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bo-s01y5\Desktop\180711_Wフォルダーから移動\予算・管財室内共有\07_会計・一経班\01_経理第一係\02-03 行政事業レビュー\平成３０年度実施行政事業レビュー\180817_予算額、所見を踏まえた改善点作成\各課からの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<sst xmlns="http://schemas.openxmlformats.org/spreadsheetml/2006/main" count="3703" uniqueCount="954">
  <si>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</si>
  <si>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</si>
  <si>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</si>
  <si>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</si>
  <si>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</si>
  <si>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</si>
  <si>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</si>
  <si>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</si>
  <si>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</si>
  <si>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</si>
  <si>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</si>
  <si>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</si>
  <si>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</si>
  <si>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</si>
  <si>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</si>
  <si>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</si>
  <si>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</si>
  <si>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</si>
  <si>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</si>
  <si>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</si>
  <si>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</si>
  <si>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</si>
  <si>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</si>
  <si>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</si>
  <si>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</si>
  <si>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</si>
  <si>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</si>
  <si>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</si>
  <si>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</si>
  <si>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</si>
  <si>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</si>
  <si>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</si>
  <si>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</si>
  <si>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</si>
  <si>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</si>
  <si>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</si>
  <si>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</si>
  <si>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</si>
  <si>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</si>
  <si>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</si>
  <si>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</si>
  <si>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</si>
  <si>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</si>
  <si>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</si>
  <si>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</si>
  <si>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</si>
  <si>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</si>
  <si>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</si>
  <si>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</si>
  <si>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</si>
  <si>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</si>
  <si>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</si>
  <si>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</si>
  <si>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</si>
  <si>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</si>
  <si>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</si>
  <si>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</si>
  <si>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</si>
  <si>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</si>
  <si>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</si>
  <si>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</si>
  <si>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</si>
  <si>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</si>
  <si>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</si>
  <si>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</si>
  <si>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</si>
  <si>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</si>
  <si>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</si>
  <si>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</si>
  <si>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</si>
  <si>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</si>
  <si>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</si>
  <si>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</si>
  <si>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</si>
  <si>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</si>
  <si>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</si>
  <si>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</si>
  <si>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</si>
  <si>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</si>
  <si>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</si>
  <si>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</si>
  <si>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</si>
  <si>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</si>
  <si>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</si>
  <si>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</si>
  <si>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</si>
  <si>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</si>
  <si>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</si>
  <si>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</si>
  <si>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</si>
  <si>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</si>
  <si>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</si>
  <si>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</si>
  <si>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</si>
  <si>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</si>
  <si>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</si>
  <si>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</si>
  <si>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</si>
  <si>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</si>
  <si>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</si>
  <si>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</si>
  <si>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</si>
  <si>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</si>
  <si>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</si>
  <si>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</si>
  <si>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</si>
  <si>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</si>
  <si>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</si>
  <si>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</si>
  <si>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</si>
  <si>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</si>
  <si>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</si>
  <si>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</si>
  <si>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</si>
  <si>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</si>
  <si>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</si>
  <si>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</si>
  <si>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</si>
  <si>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</si>
  <si>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</si>
  <si>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</si>
  <si>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</si>
  <si>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</si>
  <si>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</si>
  <si>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</si>
  <si>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</si>
  <si>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</si>
  <si>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</si>
  <si>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</si>
  <si>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</si>
  <si>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</si>
  <si>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</si>
  <si>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</si>
  <si>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</si>
  <si>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</si>
  <si>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</si>
  <si>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</si>
  <si>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</si>
  <si>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</si>
  <si>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</si>
  <si>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</si>
  <si>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</si>
  <si>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</si>
  <si>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</si>
  <si>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</si>
  <si>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</si>
  <si>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</si>
  <si>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</si>
  <si>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</si>
  <si>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</si>
  <si>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</si>
  <si>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</si>
  <si>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</si>
  <si>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</si>
  <si>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</si>
  <si>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</si>
  <si>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</si>
  <si>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</si>
  <si>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</si>
  <si>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</si>
  <si>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</si>
  <si>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</si>
  <si>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</si>
  <si>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</si>
  <si>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</si>
  <si>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</si>
  <si>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</si>
  <si>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</si>
  <si>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</si>
  <si>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</si>
  <si>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</si>
  <si>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</si>
  <si>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</si>
  <si>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</si>
  <si>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</si>
  <si>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</si>
  <si>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</si>
  <si>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</si>
  <si>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</si>
  <si>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</si>
  <si>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</si>
  <si>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</si>
  <si>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</si>
  <si>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</si>
  <si>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</si>
  <si>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</si>
  <si>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</si>
  <si>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</si>
  <si>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</si>
  <si>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</si>
  <si>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</si>
  <si>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</si>
  <si>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</si>
  <si>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</si>
  <si>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</si>
  <si>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</si>
  <si>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</si>
  <si>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</si>
  <si>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</si>
  <si>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</si>
  <si>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</si>
  <si>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</si>
  <si>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</si>
  <si>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</si>
  <si>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</si>
  <si>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</si>
  <si>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</si>
  <si>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</si>
  <si>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</si>
  <si>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</si>
  <si>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</si>
  <si>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</si>
  <si>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</si>
  <si>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</si>
  <si>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</si>
  <si>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</si>
  <si>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</si>
  <si>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</si>
  <si>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</si>
  <si>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</si>
  <si>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</si>
  <si>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</si>
  <si>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</si>
  <si>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</si>
  <si>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</si>
  <si>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</si>
  <si>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</si>
  <si>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</si>
  <si>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</si>
  <si>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</si>
  <si>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</si>
  <si>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</si>
  <si>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</si>
  <si>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</si>
  <si>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</si>
  <si>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</si>
  <si>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</si>
  <si>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</si>
  <si>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</si>
  <si>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</si>
  <si>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</si>
  <si>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</si>
  <si>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</si>
  <si>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</si>
  <si>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</si>
  <si>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</si>
  <si>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</si>
  <si>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</si>
  <si>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</si>
  <si>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</si>
  <si>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</si>
  <si>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</si>
  <si>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</si>
  <si>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</si>
  <si>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</si>
  <si>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</si>
  <si>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</si>
  <si>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</si>
  <si>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</si>
  <si>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</si>
  <si>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</si>
  <si>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</si>
  <si>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</si>
  <si>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</si>
  <si>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</si>
  <si>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</si>
  <si>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</si>
  <si>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</si>
  <si>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</si>
  <si>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</si>
  <si>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</si>
  <si>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</si>
  <si>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</si>
  <si>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</si>
  <si>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</si>
  <si>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</si>
  <si>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</si>
  <si>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</si>
  <si>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</si>
  <si>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</si>
  <si>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</si>
  <si>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</si>
  <si>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</si>
  <si>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</si>
  <si>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</si>
  <si>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</si>
  <si>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</si>
  <si>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</si>
  <si>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</si>
  <si>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</si>
  <si>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</si>
  <si>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</si>
  <si>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</si>
  <si>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</si>
  <si>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</si>
  <si>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</si>
  <si>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</si>
  <si>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</si>
  <si>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</si>
  <si>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</si>
  <si>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</si>
  <si>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</si>
  <si>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</si>
  <si>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</si>
  <si>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</si>
  <si>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</si>
  <si>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</si>
  <si>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</si>
  <si>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</si>
  <si>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</si>
  <si>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</si>
  <si>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</si>
  <si>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</si>
  <si>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</si>
  <si>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</si>
  <si>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</si>
  <si>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</si>
  <si>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</si>
  <si>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</si>
  <si>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</si>
  <si>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</si>
  <si>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</si>
  <si>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</si>
  <si>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</si>
  <si>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</si>
  <si>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</si>
  <si>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</si>
  <si>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</si>
  <si>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</si>
  <si>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</si>
  <si>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</si>
  <si>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</si>
  <si>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</si>
  <si>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</si>
  <si>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</si>
  <si>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</si>
  <si>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</si>
  <si>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</si>
  <si>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</si>
  <si>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</si>
  <si>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</si>
  <si>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</si>
  <si>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</si>
  <si>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</si>
  <si>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</si>
  <si>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</si>
  <si>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</si>
  <si>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</si>
  <si>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</si>
  <si>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</si>
  <si>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</si>
  <si>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</si>
  <si>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</si>
  <si>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</si>
  <si>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</si>
  <si>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</si>
  <si>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</si>
  <si>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</si>
  <si>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</si>
  <si>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</si>
  <si>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</si>
  <si>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</si>
  <si>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</si>
  <si>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</si>
  <si>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</si>
  <si>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</si>
  <si>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</si>
  <si>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</si>
  <si>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</si>
  <si>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</si>
  <si>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</si>
  <si>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</si>
  <si>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</si>
  <si>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</si>
  <si>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</si>
  <si>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</si>
  <si>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</si>
  <si>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</si>
  <si>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</si>
  <si>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</si>
  <si>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</si>
  <si>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</si>
  <si>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</si>
  <si>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</si>
  <si>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</si>
  <si>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</si>
  <si>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</si>
  <si>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</si>
  <si>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</si>
  <si>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</si>
  <si>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</si>
  <si>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</si>
  <si>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</si>
  <si>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</si>
  <si>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</si>
  <si>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</si>
  <si>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</si>
  <si>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</si>
  <si>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</si>
  <si>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</si>
  <si>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</si>
  <si>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</si>
  <si>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</si>
  <si>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</si>
  <si>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</si>
  <si>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</si>
  <si>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</si>
  <si>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</si>
  <si>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</si>
  <si>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</si>
  <si>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</si>
  <si>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</si>
  <si>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</si>
  <si>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</si>
  <si>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</si>
  <si>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</si>
  <si>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</si>
  <si>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</si>
  <si>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</si>
  <si>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</si>
  <si>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</si>
  <si>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</si>
  <si>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</si>
  <si>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</si>
  <si>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</si>
  <si>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</si>
  <si>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</si>
  <si>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</si>
  <si>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</si>
  <si>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</si>
  <si>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</si>
  <si>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</si>
  <si>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</si>
  <si>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</si>
  <si>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</si>
  <si>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</si>
  <si>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</si>
  <si>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</si>
  <si>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</si>
  <si>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</si>
  <si>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</si>
  <si>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</si>
  <si>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</si>
  <si>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</si>
  <si>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</si>
  <si>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</si>
  <si>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</si>
  <si>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</si>
  <si>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</si>
  <si>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</si>
  <si>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</si>
  <si>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</si>
  <si>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</si>
  <si>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</si>
  <si>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</si>
  <si>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</si>
  <si>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</si>
  <si>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</si>
  <si>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</si>
  <si>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</si>
  <si>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</si>
  <si>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</si>
  <si>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</si>
  <si>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</si>
  <si>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</si>
  <si>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</si>
  <si>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</si>
  <si>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</si>
  <si>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</si>
  <si>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</si>
  <si>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</si>
  <si>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</si>
  <si>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</si>
  <si>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</si>
  <si>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</si>
  <si>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</si>
  <si>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</si>
  <si>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</si>
  <si>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</si>
  <si>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</si>
  <si>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</si>
  <si>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</si>
  <si>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</si>
  <si>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</si>
  <si>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</si>
  <si>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</si>
  <si>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</si>
  <si>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</si>
  <si>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</si>
  <si>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</si>
  <si>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</si>
  <si>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</si>
  <si>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</si>
  <si>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</si>
  <si>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</si>
  <si>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</si>
  <si>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</si>
  <si>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</si>
  <si>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</si>
  <si>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</si>
  <si>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</si>
  <si>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</si>
  <si>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</si>
  <si>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</si>
  <si>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</si>
  <si>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</si>
  <si>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</si>
  <si>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</si>
  <si>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</si>
  <si>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</si>
  <si>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</si>
  <si>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</si>
  <si>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</si>
  <si>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</si>
  <si>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</si>
  <si>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</si>
  <si>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</si>
  <si>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</si>
  <si>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</si>
  <si>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</si>
  <si>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</si>
  <si>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</si>
  <si>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</si>
  <si>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</si>
  <si>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</si>
  <si>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</si>
  <si>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</si>
  <si>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</si>
  <si>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</si>
  <si>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</si>
  <si>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</si>
  <si>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</si>
  <si>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</si>
  <si>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</si>
  <si>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</si>
  <si>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</si>
  <si>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</si>
  <si>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t>
    <rPh sb="0" eb="3">
      <t>コウクウキョク</t>
    </rPh>
    <phoneticPr fontId="5"/>
  </si>
  <si>
    <t>予算・管財室</t>
    <rPh sb="0" eb="2">
      <t>ヨサン</t>
    </rPh>
    <rPh sb="3" eb="5">
      <t>カンザイ</t>
    </rPh>
    <rPh sb="5" eb="6">
      <t>シツ</t>
    </rPh>
    <phoneticPr fontId="5"/>
  </si>
  <si>
    <t>○</t>
  </si>
  <si>
    <t>航空法第４７条第１項</t>
    <rPh sb="0" eb="3">
      <t>コウクウホウ</t>
    </rPh>
    <rPh sb="3" eb="4">
      <t>ダイ</t>
    </rPh>
    <rPh sb="6" eb="7">
      <t>ジョウ</t>
    </rPh>
    <rPh sb="7" eb="8">
      <t>ダイ</t>
    </rPh>
    <rPh sb="9" eb="10">
      <t>コウ</t>
    </rPh>
    <phoneticPr fontId="5"/>
  </si>
  <si>
    <t>-</t>
    <phoneticPr fontId="5"/>
  </si>
  <si>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</si>
  <si>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 xml:space="preserve">・滑走路、誘導路など空港土木施設の点検、清掃、補修、除雪作業等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
</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rPh sb="117" eb="119">
      <t>コウクウ</t>
    </rPh>
    <rPh sb="119" eb="121">
      <t>カサイ</t>
    </rPh>
    <rPh sb="121" eb="124">
      <t>ハッセイジ</t>
    </rPh>
    <rPh sb="125" eb="127">
      <t>ショウボウ</t>
    </rPh>
    <rPh sb="127" eb="129">
      <t>ギョウム</t>
    </rPh>
    <rPh sb="129" eb="130">
      <t>トウ</t>
    </rPh>
    <rPh sb="132" eb="134">
      <t>コウクウ</t>
    </rPh>
    <rPh sb="134" eb="136">
      <t>ホアン</t>
    </rPh>
    <rPh sb="136" eb="138">
      <t>シセツ</t>
    </rPh>
    <phoneticPr fontId="5"/>
  </si>
  <si>
    <t>庁費</t>
    <rPh sb="0" eb="2">
      <t>チョウヒ</t>
    </rPh>
    <phoneticPr fontId="5"/>
  </si>
  <si>
    <t>土地建物借料</t>
    <rPh sb="0" eb="2">
      <t>トチ</t>
    </rPh>
    <rPh sb="2" eb="4">
      <t>タテモノ</t>
    </rPh>
    <rPh sb="4" eb="6">
      <t>シャクリョウ</t>
    </rPh>
    <phoneticPr fontId="5"/>
  </si>
  <si>
    <t>国有資産所在市町村交付金</t>
    <rPh sb="0" eb="2">
      <t>コクユウ</t>
    </rPh>
    <rPh sb="2" eb="4">
      <t>シサン</t>
    </rPh>
    <rPh sb="4" eb="6">
      <t>ショザイ</t>
    </rPh>
    <rPh sb="6" eb="9">
      <t>シチョウソン</t>
    </rPh>
    <rPh sb="9" eb="12">
      <t>コウフキン</t>
    </rPh>
    <phoneticPr fontId="5"/>
  </si>
  <si>
    <t>消費税</t>
    <rPh sb="0" eb="3">
      <t>ショウヒゼイ</t>
    </rPh>
    <phoneticPr fontId="5"/>
  </si>
  <si>
    <t>通信専用料</t>
    <rPh sb="0" eb="2">
      <t>ツウシン</t>
    </rPh>
    <rPh sb="2" eb="5">
      <t>センヨウリョウ</t>
    </rPh>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</si>
  <si>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</si>
  <si>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</si>
  <si>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平成３０年度航空安全プログラム実施計画(http://www.mlit.go.jp/common/001230777.pdf)第１章</t>
    <rPh sb="0" eb="2">
      <t>ヘイセイ</t>
    </rPh>
    <rPh sb="4" eb="6">
      <t>ネンド</t>
    </rPh>
    <rPh sb="6" eb="8">
      <t>コウクウ</t>
    </rPh>
    <rPh sb="8" eb="10">
      <t>アンゼン</t>
    </rPh>
    <rPh sb="15" eb="17">
      <t>ジッシ</t>
    </rPh>
    <rPh sb="17" eb="19">
      <t>ケイカク</t>
    </rPh>
    <rPh sb="63" eb="64">
      <t>ダイ</t>
    </rPh>
    <rPh sb="65" eb="66">
      <t>ショウ</t>
    </rPh>
    <phoneticPr fontId="5"/>
  </si>
  <si>
    <t>空港</t>
    <rPh sb="0" eb="2">
      <t>クウコウ</t>
    </rPh>
    <phoneticPr fontId="5"/>
  </si>
  <si>
    <t>施設</t>
    <rPh sb="0" eb="2">
      <t>シセツ</t>
    </rPh>
    <phoneticPr fontId="5"/>
  </si>
  <si>
    <t>執行額／（空港数＋施設数）　　　　　　　　　　　　　　</t>
    <rPh sb="0" eb="2">
      <t>シッコウ</t>
    </rPh>
    <rPh sb="2" eb="3">
      <t>ガク</t>
    </rPh>
    <rPh sb="5" eb="7">
      <t>クウコウ</t>
    </rPh>
    <rPh sb="7" eb="8">
      <t>スウ</t>
    </rPh>
    <rPh sb="9" eb="12">
      <t>シセツスウ</t>
    </rPh>
    <phoneticPr fontId="5"/>
  </si>
  <si>
    <t>百万円</t>
    <rPh sb="0" eb="1">
      <t>ヒャク</t>
    </rPh>
    <rPh sb="1" eb="3">
      <t>マンエン</t>
    </rPh>
    <phoneticPr fontId="5"/>
  </si>
  <si>
    <t>74,570百万円/251</t>
    <rPh sb="6" eb="7">
      <t>ヒャク</t>
    </rPh>
    <rPh sb="7" eb="9">
      <t>マンエン</t>
    </rPh>
    <phoneticPr fontId="5"/>
  </si>
  <si>
    <t>68,926百万円/248</t>
    <rPh sb="6" eb="7">
      <t>ヒャク</t>
    </rPh>
    <rPh sb="7" eb="9">
      <t>マンエン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</si>
  <si>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</si>
  <si>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</si>
  <si>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5"/>
  </si>
  <si>
    <t>航空機の安全運航の確保と円滑な空港の運営等を目的としており、国が実施する重要な事業としてニーズを反映している。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rPh sb="48" eb="50">
      <t>ハンエイ</t>
    </rPh>
    <phoneticPr fontId="5"/>
  </si>
  <si>
    <t>航空機の安全運航の確保と円滑な空港の運営等を目的としており、国が実施する重要な事業である。</t>
    <rPh sb="0" eb="3">
      <t>コウクウキ</t>
    </rPh>
    <rPh sb="4" eb="6">
      <t>アンゼン</t>
    </rPh>
    <rPh sb="6" eb="8">
      <t>ウンコウ</t>
    </rPh>
    <rPh sb="9" eb="11">
      <t>カクホ</t>
    </rPh>
    <rPh sb="12" eb="14">
      <t>エンカツ</t>
    </rPh>
    <rPh sb="15" eb="17">
      <t>クウコウ</t>
    </rPh>
    <rPh sb="18" eb="20">
      <t>ウンエイ</t>
    </rPh>
    <rPh sb="20" eb="21">
      <t>トウ</t>
    </rPh>
    <rPh sb="22" eb="24">
      <t>モクテキ</t>
    </rPh>
    <rPh sb="30" eb="31">
      <t>クニ</t>
    </rPh>
    <rPh sb="32" eb="34">
      <t>ジッシ</t>
    </rPh>
    <rPh sb="36" eb="38">
      <t>ジュウヨウ</t>
    </rPh>
    <rPh sb="39" eb="41">
      <t>ジギョウ</t>
    </rPh>
    <phoneticPr fontId="5"/>
  </si>
  <si>
    <t>政策目的の達成手段として重要な事業である。</t>
    <rPh sb="0" eb="2">
      <t>セイサク</t>
    </rPh>
    <rPh sb="2" eb="4">
      <t>モクテキ</t>
    </rPh>
    <rPh sb="5" eb="7">
      <t>タッセイ</t>
    </rPh>
    <rPh sb="7" eb="9">
      <t>シュダン</t>
    </rPh>
    <rPh sb="12" eb="14">
      <t>ジュウヨウ</t>
    </rPh>
    <rPh sb="15" eb="17">
      <t>ジギョウ</t>
    </rPh>
    <phoneticPr fontId="5"/>
  </si>
  <si>
    <t>有</t>
  </si>
  <si>
    <t>競争入札等の実施により透明性・公平性・競争性の確保に努めるとともに、第三者機関の入札監視委員会の活用などにより、一者応札等の改善を図っている。
なお、官報公告等は相手が限定されるため、競争性のない随意契約となっている。</t>
    <rPh sb="0" eb="2">
      <t>キョウソウ</t>
    </rPh>
    <rPh sb="2" eb="4">
      <t>ニュウサツ</t>
    </rPh>
    <rPh sb="4" eb="5">
      <t>トウ</t>
    </rPh>
    <rPh sb="6" eb="8">
      <t>ジッシ</t>
    </rPh>
    <rPh sb="11" eb="14">
      <t>トウメイセイ</t>
    </rPh>
    <rPh sb="15" eb="18">
      <t>コウヘイセイ</t>
    </rPh>
    <rPh sb="19" eb="22">
      <t>キョウソウセイ</t>
    </rPh>
    <rPh sb="23" eb="25">
      <t>カクホ</t>
    </rPh>
    <rPh sb="26" eb="27">
      <t>ツト</t>
    </rPh>
    <rPh sb="34" eb="35">
      <t>ダイ</t>
    </rPh>
    <rPh sb="35" eb="36">
      <t>3</t>
    </rPh>
    <rPh sb="36" eb="37">
      <t>シャ</t>
    </rPh>
    <rPh sb="37" eb="39">
      <t>キカン</t>
    </rPh>
    <rPh sb="40" eb="42">
      <t>ニュウサツ</t>
    </rPh>
    <rPh sb="42" eb="44">
      <t>カンシ</t>
    </rPh>
    <rPh sb="44" eb="47">
      <t>イインカイ</t>
    </rPh>
    <rPh sb="48" eb="50">
      <t>カツヨウ</t>
    </rPh>
    <rPh sb="56" eb="57">
      <t>イッ</t>
    </rPh>
    <rPh sb="57" eb="58">
      <t>シャ</t>
    </rPh>
    <rPh sb="58" eb="60">
      <t>オウサツ</t>
    </rPh>
    <rPh sb="60" eb="61">
      <t>トウ</t>
    </rPh>
    <rPh sb="62" eb="64">
      <t>カイゼン</t>
    </rPh>
    <rPh sb="65" eb="66">
      <t>ハカ</t>
    </rPh>
    <rPh sb="75" eb="77">
      <t>カンポウ</t>
    </rPh>
    <rPh sb="77" eb="79">
      <t>コウコク</t>
    </rPh>
    <rPh sb="79" eb="80">
      <t>トウ</t>
    </rPh>
    <rPh sb="81" eb="83">
      <t>アイテ</t>
    </rPh>
    <rPh sb="84" eb="86">
      <t>ゲンテイ</t>
    </rPh>
    <rPh sb="92" eb="95">
      <t>キョウソウセイ</t>
    </rPh>
    <rPh sb="98" eb="100">
      <t>ズイイ</t>
    </rPh>
    <rPh sb="100" eb="102">
      <t>ケイヤク</t>
    </rPh>
    <phoneticPr fontId="5"/>
  </si>
  <si>
    <t>受益者と負担関係は妥当である。</t>
    <rPh sb="0" eb="3">
      <t>ジュエキシャ</t>
    </rPh>
    <rPh sb="4" eb="6">
      <t>フタン</t>
    </rPh>
    <rPh sb="6" eb="8">
      <t>カンケイ</t>
    </rPh>
    <rPh sb="9" eb="11">
      <t>ダトウ</t>
    </rPh>
    <phoneticPr fontId="5"/>
  </si>
  <si>
    <t>単位当たりのコストの水準は妥当である。</t>
    <rPh sb="0" eb="2">
      <t>タンイ</t>
    </rPh>
    <rPh sb="2" eb="3">
      <t>ア</t>
    </rPh>
    <rPh sb="10" eb="12">
      <t>スイジュン</t>
    </rPh>
    <rPh sb="13" eb="15">
      <t>ダトウ</t>
    </rPh>
    <phoneticPr fontId="5"/>
  </si>
  <si>
    <t>資金の流れの中間段階での支出は合理的である。</t>
    <rPh sb="0" eb="2">
      <t>シキン</t>
    </rPh>
    <rPh sb="3" eb="4">
      <t>ナガ</t>
    </rPh>
    <rPh sb="6" eb="8">
      <t>チュウカン</t>
    </rPh>
    <rPh sb="8" eb="10">
      <t>ダンカイ</t>
    </rPh>
    <rPh sb="12" eb="14">
      <t>シシュツ</t>
    </rPh>
    <rPh sb="15" eb="18">
      <t>ゴウリテキ</t>
    </rPh>
    <phoneticPr fontId="5"/>
  </si>
  <si>
    <t>費目・使途は事業目的に即している。</t>
    <rPh sb="0" eb="2">
      <t>ヒモク</t>
    </rPh>
    <rPh sb="3" eb="5">
      <t>シト</t>
    </rPh>
    <rPh sb="6" eb="8">
      <t>ジギョウ</t>
    </rPh>
    <rPh sb="8" eb="10">
      <t>モクテキ</t>
    </rPh>
    <rPh sb="11" eb="12">
      <t>ソク</t>
    </rPh>
    <phoneticPr fontId="5"/>
  </si>
  <si>
    <t>‐</t>
  </si>
  <si>
    <t>年間を通じた維持管理業務に関し、空港警備業務の委託契約を分割して競争性をより確保する工夫や、空港土木施設の維持管理、航空灯火・電源施設の維持管理及び航空保安無線施設の保守業務等については市場化テストを導入するなど、コスト削減に取り組み、効率化を図っている。</t>
    <rPh sb="0" eb="2">
      <t>ネンカン</t>
    </rPh>
    <rPh sb="3" eb="4">
      <t>ツウ</t>
    </rPh>
    <rPh sb="6" eb="8">
      <t>イジ</t>
    </rPh>
    <rPh sb="8" eb="10">
      <t>カンリ</t>
    </rPh>
    <rPh sb="10" eb="12">
      <t>ギョウム</t>
    </rPh>
    <rPh sb="13" eb="14">
      <t>カン</t>
    </rPh>
    <rPh sb="16" eb="18">
      <t>クウコウ</t>
    </rPh>
    <rPh sb="18" eb="20">
      <t>ケイビ</t>
    </rPh>
    <rPh sb="20" eb="22">
      <t>ギョウム</t>
    </rPh>
    <rPh sb="23" eb="25">
      <t>イタク</t>
    </rPh>
    <rPh sb="25" eb="27">
      <t>ケイヤク</t>
    </rPh>
    <rPh sb="28" eb="30">
      <t>ブンカツ</t>
    </rPh>
    <rPh sb="32" eb="35">
      <t>キョウソウセイ</t>
    </rPh>
    <rPh sb="38" eb="40">
      <t>カクホ</t>
    </rPh>
    <rPh sb="42" eb="44">
      <t>クフウ</t>
    </rPh>
    <rPh sb="46" eb="48">
      <t>クウコウ</t>
    </rPh>
    <rPh sb="48" eb="50">
      <t>ドボク</t>
    </rPh>
    <rPh sb="50" eb="52">
      <t>シセツ</t>
    </rPh>
    <rPh sb="53" eb="55">
      <t>イジ</t>
    </rPh>
    <rPh sb="55" eb="57">
      <t>カンリ</t>
    </rPh>
    <rPh sb="58" eb="62">
      <t>コウクウトウカ</t>
    </rPh>
    <rPh sb="63" eb="65">
      <t>デンゲン</t>
    </rPh>
    <rPh sb="65" eb="67">
      <t>シセツ</t>
    </rPh>
    <rPh sb="68" eb="70">
      <t>イジ</t>
    </rPh>
    <rPh sb="70" eb="72">
      <t>カンリ</t>
    </rPh>
    <rPh sb="72" eb="73">
      <t>オヨ</t>
    </rPh>
    <rPh sb="74" eb="76">
      <t>コウクウ</t>
    </rPh>
    <rPh sb="76" eb="78">
      <t>ホアン</t>
    </rPh>
    <rPh sb="78" eb="80">
      <t>ムセン</t>
    </rPh>
    <rPh sb="80" eb="82">
      <t>シセツ</t>
    </rPh>
    <rPh sb="83" eb="85">
      <t>ホシュ</t>
    </rPh>
    <rPh sb="85" eb="87">
      <t>ギョウム</t>
    </rPh>
    <rPh sb="87" eb="88">
      <t>トウ</t>
    </rPh>
    <rPh sb="93" eb="96">
      <t>シジョウカ</t>
    </rPh>
    <rPh sb="100" eb="102">
      <t>ドウニュウ</t>
    </rPh>
    <rPh sb="110" eb="112">
      <t>サクゲン</t>
    </rPh>
    <rPh sb="113" eb="114">
      <t>ト</t>
    </rPh>
    <rPh sb="115" eb="116">
      <t>ク</t>
    </rPh>
    <rPh sb="118" eb="121">
      <t>コウリツカ</t>
    </rPh>
    <rPh sb="122" eb="123">
      <t>ハカ</t>
    </rPh>
    <phoneticPr fontId="5"/>
  </si>
  <si>
    <t>活動実績は見込に見合ったものである。</t>
    <rPh sb="0" eb="2">
      <t>カツドウ</t>
    </rPh>
    <rPh sb="2" eb="4">
      <t>ジッセキ</t>
    </rPh>
    <rPh sb="5" eb="7">
      <t>ミコミ</t>
    </rPh>
    <rPh sb="8" eb="10">
      <t>ミア</t>
    </rPh>
    <phoneticPr fontId="5"/>
  </si>
  <si>
    <t>既存施設については、航空機の安全運航や円滑な空港等の運営等、十分な機能を発揮している。</t>
    <rPh sb="0" eb="2">
      <t>キゾン</t>
    </rPh>
    <rPh sb="2" eb="4">
      <t>シセツ</t>
    </rPh>
    <rPh sb="10" eb="13">
      <t>コウクウキ</t>
    </rPh>
    <rPh sb="14" eb="16">
      <t>アンゼン</t>
    </rPh>
    <rPh sb="16" eb="18">
      <t>ウンコウ</t>
    </rPh>
    <rPh sb="19" eb="21">
      <t>エンカツ</t>
    </rPh>
    <rPh sb="22" eb="25">
      <t>クウコウトウ</t>
    </rPh>
    <rPh sb="26" eb="28">
      <t>ウンエイ</t>
    </rPh>
    <rPh sb="28" eb="29">
      <t>トウ</t>
    </rPh>
    <rPh sb="30" eb="32">
      <t>ジュウブン</t>
    </rPh>
    <rPh sb="33" eb="35">
      <t>キノウ</t>
    </rPh>
    <rPh sb="36" eb="38">
      <t>ハッキ</t>
    </rPh>
    <phoneticPr fontId="5"/>
  </si>
  <si>
    <t>397</t>
    <phoneticPr fontId="5"/>
  </si>
  <si>
    <t>369</t>
    <phoneticPr fontId="5"/>
  </si>
  <si>
    <t>390</t>
    <phoneticPr fontId="5"/>
  </si>
  <si>
    <t>164</t>
    <phoneticPr fontId="5"/>
  </si>
  <si>
    <t>158</t>
    <phoneticPr fontId="5"/>
  </si>
  <si>
    <t>163</t>
    <phoneticPr fontId="5"/>
  </si>
  <si>
    <t>175</t>
    <phoneticPr fontId="5"/>
  </si>
  <si>
    <t>☑</t>
  </si>
  <si>
    <t>空港等維持運営（空港）</t>
    <rPh sb="0" eb="3">
      <t>クウコウトウ</t>
    </rPh>
    <rPh sb="3" eb="5">
      <t>イジ</t>
    </rPh>
    <rPh sb="5" eb="7">
      <t>ウンエイ</t>
    </rPh>
    <rPh sb="8" eb="10">
      <t>クウコウ</t>
    </rPh>
    <phoneticPr fontId="5"/>
  </si>
  <si>
    <t>H</t>
  </si>
  <si>
    <t>大阪ＳＭＣ管轄航空交通管制機器等保守請負</t>
    <phoneticPr fontId="5"/>
  </si>
  <si>
    <t>福田道路（株）</t>
    <phoneticPr fontId="5"/>
  </si>
  <si>
    <t>新潟空港土木施設維持修繕工事</t>
    <phoneticPr fontId="5"/>
  </si>
  <si>
    <t>（株）東京電気技術サ－ビス</t>
    <phoneticPr fontId="5"/>
  </si>
  <si>
    <t>（一財）航空保安施設信頼性センタ－</t>
    <phoneticPr fontId="5"/>
  </si>
  <si>
    <t>福岡ＳＭＣ管轄航空交通管制機器等保守請負</t>
    <phoneticPr fontId="5"/>
  </si>
  <si>
    <t>鹿島道路（株）北海道支店</t>
    <phoneticPr fontId="5"/>
  </si>
  <si>
    <t>函館空港土木施設維持修繕工事</t>
    <phoneticPr fontId="5"/>
  </si>
  <si>
    <t>ロ－ゼンバウア－インタ－ナショナル（株）</t>
    <phoneticPr fontId="5"/>
  </si>
  <si>
    <t>空港用１００００立級化学消防車４台の製造（広島・松山・熊本・鹿児島空港）</t>
    <phoneticPr fontId="5"/>
  </si>
  <si>
    <t>セントラルリーシングシステム（株）</t>
    <phoneticPr fontId="5"/>
  </si>
  <si>
    <t>新千歳ＳＭＣ管轄航空交通管制機器等保守請負</t>
    <phoneticPr fontId="5"/>
  </si>
  <si>
    <t>宏電エテック（株）</t>
    <phoneticPr fontId="5"/>
  </si>
  <si>
    <t>那覇空港航空灯火施設維持工事</t>
    <phoneticPr fontId="5"/>
  </si>
  <si>
    <t>A</t>
  </si>
  <si>
    <t>空港用１００００立級化学消防車１台の製造</t>
    <phoneticPr fontId="5"/>
  </si>
  <si>
    <t>空港用１００００立級化学消防車（ＨＲＥＴ型）１台の製造</t>
    <phoneticPr fontId="5"/>
  </si>
  <si>
    <t>E</t>
  </si>
  <si>
    <t>航空交通管制機器部品補給管理等業務請負</t>
    <phoneticPr fontId="5"/>
  </si>
  <si>
    <t>美保空港航空灯火施設維持工事</t>
    <phoneticPr fontId="5"/>
  </si>
  <si>
    <t>日本電設工業（株）</t>
    <phoneticPr fontId="5"/>
  </si>
  <si>
    <t>熊本空港航空灯火施設維持工事</t>
    <phoneticPr fontId="5"/>
  </si>
  <si>
    <t>大分空港航空灯火施設維持工事</t>
    <phoneticPr fontId="5"/>
  </si>
  <si>
    <t>末廣屋電機(株)</t>
    <phoneticPr fontId="5"/>
  </si>
  <si>
    <t>函館空港航空灯火施設維持工事</t>
    <phoneticPr fontId="5"/>
  </si>
  <si>
    <t>稚内空港航空灯火施設維持工事</t>
    <phoneticPr fontId="5"/>
  </si>
  <si>
    <t>（株）中電工</t>
    <phoneticPr fontId="5"/>
  </si>
  <si>
    <t>広島空港航空灯火施設維持工事</t>
    <phoneticPr fontId="5"/>
  </si>
  <si>
    <t>岩国空港航空灯火施設維持工事</t>
    <phoneticPr fontId="5"/>
  </si>
  <si>
    <t>エヌ・ティ・ティ・コミュニケ－ションズ（株）</t>
    <phoneticPr fontId="5"/>
  </si>
  <si>
    <t>平成２９年度航空保安情報ネットワークサービスの調達</t>
    <phoneticPr fontId="5"/>
  </si>
  <si>
    <t>（株）ＪＥＣＣ</t>
    <phoneticPr fontId="5"/>
  </si>
  <si>
    <t>平成２９年度航空交通管制情報処理システム電子計算機の賃貸借</t>
    <phoneticPr fontId="5"/>
  </si>
  <si>
    <t>飛行検査用航空機２式の購入</t>
    <phoneticPr fontId="5"/>
  </si>
  <si>
    <t>国庫債務負担行為等</t>
  </si>
  <si>
    <t>入札年度：H27</t>
    <rPh sb="0" eb="2">
      <t>ニュウサツ</t>
    </rPh>
    <rPh sb="2" eb="4">
      <t>ネンド</t>
    </rPh>
    <phoneticPr fontId="5"/>
  </si>
  <si>
    <t>兼松（株）</t>
    <phoneticPr fontId="5"/>
  </si>
  <si>
    <t>通信専用料</t>
    <rPh sb="0" eb="2">
      <t>ツウシン</t>
    </rPh>
    <rPh sb="2" eb="5">
      <t>センヨウリョウ</t>
    </rPh>
    <phoneticPr fontId="5"/>
  </si>
  <si>
    <t>-</t>
    <phoneticPr fontId="5"/>
  </si>
  <si>
    <t>飛行検査装置部品（CJ4型機用）（GRAPHIC COLOR MONITOR １個 他１２点）の購入</t>
    <phoneticPr fontId="5"/>
  </si>
  <si>
    <t>ＮＥＣソリューションイノベータ（株）</t>
    <phoneticPr fontId="5"/>
  </si>
  <si>
    <t>平成２９年度飛行情報管理処理システムアプリケーション保守</t>
    <phoneticPr fontId="5"/>
  </si>
  <si>
    <t>平成２９年度航空安全情報管理・提供システム運用支援</t>
    <phoneticPr fontId="5"/>
  </si>
  <si>
    <t>三菱電機（株）</t>
    <phoneticPr fontId="5"/>
  </si>
  <si>
    <t>平成２９年度空港管制処理システムアプリケーション保</t>
    <phoneticPr fontId="5"/>
  </si>
  <si>
    <t>平成２９年度運輸多目的衛星新２号テレメトリデータ伝送作業</t>
    <phoneticPr fontId="5"/>
  </si>
  <si>
    <t>ＡＳＤＥ－１４型空港面探知レーダー装置等の部品の購入</t>
    <phoneticPr fontId="5"/>
  </si>
  <si>
    <t>平成２９年度管制支援処理システムアプリケーション保守</t>
    <phoneticPr fontId="5"/>
  </si>
  <si>
    <t>（株）エヌ・ティ・ティ・データ</t>
    <phoneticPr fontId="5"/>
  </si>
  <si>
    <t>開発評価用航空路レーダー情報処理システム装置運用支援</t>
    <phoneticPr fontId="5"/>
  </si>
  <si>
    <t>平成２９年度飛行方式設計システム運用支援業務請負</t>
    <phoneticPr fontId="5"/>
  </si>
  <si>
    <t>統合管制情報処理システムにかかるトラジェクトリに関する技術資料の作成</t>
    <phoneticPr fontId="5"/>
  </si>
  <si>
    <t>日本電気（株）</t>
    <phoneticPr fontId="5"/>
  </si>
  <si>
    <t>ＴＳＲ－０７型空港監視レーダー装置等の部品１式の修理</t>
    <phoneticPr fontId="5"/>
  </si>
  <si>
    <t>平成２９年度運用・信頼性管理装置等運用支援</t>
    <phoneticPr fontId="5"/>
  </si>
  <si>
    <t>航空保安無線施設部品補給管理装置改修作業</t>
    <phoneticPr fontId="5"/>
  </si>
  <si>
    <t>平成２９年度開発評価用飛行情報管理システム等システム装置運用支援</t>
    <phoneticPr fontId="5"/>
  </si>
  <si>
    <t>東京航空交通管制部ＩＥＣＳ調整作業</t>
    <phoneticPr fontId="5"/>
  </si>
  <si>
    <t>アビコム・ジャパン（株）</t>
    <phoneticPr fontId="5"/>
  </si>
  <si>
    <t>航空無線データ通信サービス契約</t>
    <rPh sb="0" eb="2">
      <t>コウクウ</t>
    </rPh>
    <rPh sb="2" eb="4">
      <t>ムセン</t>
    </rPh>
    <rPh sb="7" eb="9">
      <t>ツウシン</t>
    </rPh>
    <rPh sb="13" eb="15">
      <t>ケイヤク</t>
    </rPh>
    <phoneticPr fontId="5"/>
  </si>
  <si>
    <t>航空行政端末用パーソナルコンピュータ（ノート型）他5点賃貸借及び保守等業務</t>
    <phoneticPr fontId="5"/>
  </si>
  <si>
    <t>入札年度：H28</t>
    <rPh sb="0" eb="2">
      <t>ニュウサツ</t>
    </rPh>
    <rPh sb="2" eb="4">
      <t>ネンド</t>
    </rPh>
    <phoneticPr fontId="5"/>
  </si>
  <si>
    <t>リコーリース（株）</t>
    <phoneticPr fontId="5"/>
  </si>
  <si>
    <t>航空機部品（CJ4型機用）（TDR-94D TRANSPONDER1個 他23点）の購入</t>
    <phoneticPr fontId="5"/>
  </si>
  <si>
    <t>岡山航空（株）</t>
    <phoneticPr fontId="5"/>
  </si>
  <si>
    <t>飛行検査機部品供給等作業（平成２９年度　ＣＪ４型機）</t>
    <phoneticPr fontId="5"/>
  </si>
  <si>
    <t>飛行検査機保守点検整備作業（平成２９年度　ＣＪ４型機）</t>
    <phoneticPr fontId="5"/>
  </si>
  <si>
    <t>飛行検査職員（操縦士）基礎訓練及び定期訓練（CJ4型機・模擬飛行装置等）その２</t>
    <phoneticPr fontId="5"/>
  </si>
  <si>
    <t>航空機整備機材（CJ4型機用）（TAIL STAND １個他９点）の購入</t>
    <phoneticPr fontId="5"/>
  </si>
  <si>
    <t>飛行検査機用カスタム航法データベースライセンス３式の購入</t>
    <phoneticPr fontId="5"/>
  </si>
  <si>
    <t>ＣＪ４型飛行検査機飛行検証用データベースライセンス２式の購入</t>
    <phoneticPr fontId="5"/>
  </si>
  <si>
    <t>飛行検査センター職員の基礎訓練（ＣＪ４型機用アビオニクス）</t>
    <phoneticPr fontId="5"/>
  </si>
  <si>
    <t>飛行情報管理システム等運用支援　他５件</t>
    <rPh sb="16" eb="17">
      <t>ホカ</t>
    </rPh>
    <rPh sb="18" eb="19">
      <t>ケン</t>
    </rPh>
    <phoneticPr fontId="5"/>
  </si>
  <si>
    <t>日本航空（株）</t>
    <rPh sb="0" eb="2">
      <t>ニホン</t>
    </rPh>
    <rPh sb="2" eb="4">
      <t>コウクウ</t>
    </rPh>
    <rPh sb="4" eb="7">
      <t>カブ</t>
    </rPh>
    <phoneticPr fontId="5"/>
  </si>
  <si>
    <t>Rockwell Collins Inc</t>
    <phoneticPr fontId="5"/>
  </si>
  <si>
    <t>新東亜交易（株）</t>
    <rPh sb="0" eb="1">
      <t>シン</t>
    </rPh>
    <rPh sb="1" eb="3">
      <t>トウア</t>
    </rPh>
    <rPh sb="3" eb="5">
      <t>コウエキ</t>
    </rPh>
    <rPh sb="5" eb="8">
      <t>カブ</t>
    </rPh>
    <phoneticPr fontId="5"/>
  </si>
  <si>
    <t>多摩川エアロシステムズ（株）</t>
    <rPh sb="0" eb="3">
      <t>タマガワ</t>
    </rPh>
    <rPh sb="11" eb="14">
      <t>カブ</t>
    </rPh>
    <phoneticPr fontId="5"/>
  </si>
  <si>
    <t>【再委託】飛行検査機保守点検整備作業（平成２９年度ＳＡＡＢ型機）</t>
    <rPh sb="1" eb="4">
      <t>サイイタク</t>
    </rPh>
    <phoneticPr fontId="5"/>
  </si>
  <si>
    <t>【再委託】飛行検査機保守点検整備作業（平成２９年度ＳＡＡＢ型機）</t>
    <phoneticPr fontId="5"/>
  </si>
  <si>
    <t>【再委託】飛行検査機保守点検整備作業（平成２９年度ＣＪ４型機）</t>
    <phoneticPr fontId="5"/>
  </si>
  <si>
    <t>【再委託】飛行検査機保守点検整備作業（平成２９年度ＳＡＡＢ型機）</t>
    <phoneticPr fontId="5"/>
  </si>
  <si>
    <t>日本航空高圧（株）</t>
    <rPh sb="0" eb="2">
      <t>ニホン</t>
    </rPh>
    <rPh sb="2" eb="4">
      <t>コウクウ</t>
    </rPh>
    <rPh sb="4" eb="6">
      <t>コウアツ</t>
    </rPh>
    <rPh sb="6" eb="9">
      <t>カブ</t>
    </rPh>
    <phoneticPr fontId="5"/>
  </si>
  <si>
    <t>多摩川スカイプレシジョン（株）</t>
    <rPh sb="0" eb="3">
      <t>タマガワ</t>
    </rPh>
    <rPh sb="12" eb="15">
      <t>カブ</t>
    </rPh>
    <phoneticPr fontId="5"/>
  </si>
  <si>
    <t>（株）日立ビルシステム</t>
    <rPh sb="0" eb="3">
      <t>カブ</t>
    </rPh>
    <rPh sb="3" eb="5">
      <t>ヒタチ</t>
    </rPh>
    <phoneticPr fontId="5"/>
  </si>
  <si>
    <t>【再委託】札幌航空交通管制部機械施設保全業務</t>
    <rPh sb="1" eb="4">
      <t>サイイタク</t>
    </rPh>
    <phoneticPr fontId="5"/>
  </si>
  <si>
    <r>
      <t>C</t>
    </r>
    <r>
      <rPr>
        <sz val="11"/>
        <rFont val="ＭＳ Ｐゴシック"/>
        <family val="3"/>
        <charset val="128"/>
      </rPr>
      <t>essna Aircraft Company</t>
    </r>
    <phoneticPr fontId="5"/>
  </si>
  <si>
    <t>中日本航空（株）</t>
    <rPh sb="0" eb="1">
      <t>ナカ</t>
    </rPh>
    <rPh sb="1" eb="3">
      <t>ニホン</t>
    </rPh>
    <rPh sb="3" eb="5">
      <t>コウクウ</t>
    </rPh>
    <rPh sb="5" eb="8">
      <t>カブ</t>
    </rPh>
    <phoneticPr fontId="5"/>
  </si>
  <si>
    <t>（株）ジャプコン</t>
    <rPh sb="0" eb="3">
      <t>カブ</t>
    </rPh>
    <phoneticPr fontId="5"/>
  </si>
  <si>
    <t>-</t>
    <phoneticPr fontId="5"/>
  </si>
  <si>
    <t>（一財）北海道電気保安協会</t>
    <phoneticPr fontId="5"/>
  </si>
  <si>
    <t>【再委託】札幌航空交通管制部電気設備保全業務</t>
    <rPh sb="1" eb="4">
      <t>サイイタク</t>
    </rPh>
    <rPh sb="14" eb="16">
      <t>デンキ</t>
    </rPh>
    <rPh sb="16" eb="18">
      <t>セツビ</t>
    </rPh>
    <phoneticPr fontId="5"/>
  </si>
  <si>
    <t>（一財）中部電気保安協会</t>
    <phoneticPr fontId="5"/>
  </si>
  <si>
    <t>【再委託】中部国際空港飛行検査センター庁舎・格納庫電気設備保守（平成２９年度）</t>
    <rPh sb="1" eb="4">
      <t>サイイタク</t>
    </rPh>
    <phoneticPr fontId="5"/>
  </si>
  <si>
    <t>（独）国立印刷局</t>
    <rPh sb="1" eb="2">
      <t>ドク</t>
    </rPh>
    <rPh sb="3" eb="5">
      <t>コクリツ</t>
    </rPh>
    <rPh sb="5" eb="8">
      <t>インサツキョク</t>
    </rPh>
    <phoneticPr fontId="5"/>
  </si>
  <si>
    <t>平成２９年度官報広告等掲載</t>
    <phoneticPr fontId="5"/>
  </si>
  <si>
    <t>平成２８年度特別会計財務書類１冊他７点の購入</t>
    <phoneticPr fontId="5"/>
  </si>
  <si>
    <t>A.エヌ・ティ・ティ・コミュニケ－ションズ（株）</t>
    <phoneticPr fontId="5"/>
  </si>
  <si>
    <t>平成２９年度航空保安情報ネットワークサービスの調達　等</t>
    <rPh sb="26" eb="27">
      <t>トウ</t>
    </rPh>
    <phoneticPr fontId="5"/>
  </si>
  <si>
    <t>雑役務費</t>
    <rPh sb="0" eb="1">
      <t>ザツ</t>
    </rPh>
    <rPh sb="1" eb="3">
      <t>エキム</t>
    </rPh>
    <rPh sb="3" eb="4">
      <t>ヒ</t>
    </rPh>
    <phoneticPr fontId="5"/>
  </si>
  <si>
    <t>飛行検査機保守点検整備作業（平成２９年度ＳＡＡＢ型機）</t>
    <phoneticPr fontId="5"/>
  </si>
  <si>
    <t>B.日本航空（株）</t>
    <phoneticPr fontId="5"/>
  </si>
  <si>
    <t>C.（一財）北海道電気保安協会</t>
    <phoneticPr fontId="5"/>
  </si>
  <si>
    <t>D.（独）国立印刷局</t>
    <phoneticPr fontId="5"/>
  </si>
  <si>
    <t>平成２９年度官報広告等掲載　等</t>
    <rPh sb="14" eb="15">
      <t>トウ</t>
    </rPh>
    <phoneticPr fontId="5"/>
  </si>
  <si>
    <t>（一財）航空保安無線システム協会</t>
    <phoneticPr fontId="5"/>
  </si>
  <si>
    <t>平成２９年度運輸多目的衛星の航空安全通信サービス及び運用の管理に係る作業</t>
    <phoneticPr fontId="5"/>
  </si>
  <si>
    <t>（公財）航空輸送技術研究センター</t>
    <phoneticPr fontId="5"/>
  </si>
  <si>
    <t>平成２９年度航空安全プログラムの適用に伴う安全情報（自発報告）分析業務</t>
    <phoneticPr fontId="5"/>
  </si>
  <si>
    <t>滑走路面状態評価方式導入に関する基礎調査</t>
    <phoneticPr fontId="5"/>
  </si>
  <si>
    <t>国際的な地上取扱業務マニュアル翻訳作業及び本邦航空会社の地上取扱業務の諸規則・訓練内容の比較調査</t>
    <phoneticPr fontId="5"/>
  </si>
  <si>
    <t>飛行検査職員ＣＲＭ訓練</t>
    <phoneticPr fontId="5"/>
  </si>
  <si>
    <t>（一財）航空保安施設信頼性センター</t>
    <phoneticPr fontId="5"/>
  </si>
  <si>
    <t>航空交通管制機器部品補給管理等業務請負</t>
    <phoneticPr fontId="5"/>
  </si>
  <si>
    <t>航行援助サービス経済パネルに係る支援業務請負</t>
    <phoneticPr fontId="5"/>
  </si>
  <si>
    <t>（一財）航空交通管制協会</t>
    <phoneticPr fontId="5"/>
  </si>
  <si>
    <t>平成２９年度空域安全性評価業務補助作業</t>
    <phoneticPr fontId="5"/>
  </si>
  <si>
    <t>平成２９年度航空管制等業務に係る語学能力評価試験実施請負</t>
    <phoneticPr fontId="5"/>
  </si>
  <si>
    <t>管制業務処理規程・飛行方式設定基準改正に係る補助作業</t>
    <phoneticPr fontId="5"/>
  </si>
  <si>
    <t>平成２９年度安全報告に係る分析委員会事務補助及び情報分析作業</t>
    <phoneticPr fontId="5"/>
  </si>
  <si>
    <t>管制データリンク運用評価及び通信性能評価結果等を公表するウェブページ作成</t>
    <phoneticPr fontId="5"/>
  </si>
  <si>
    <t>（一財）航空保安協会</t>
    <phoneticPr fontId="5"/>
  </si>
  <si>
    <t>平成２９年度空港保安防災教育訓練センター高圧ガス製造設備運用業務請負</t>
    <phoneticPr fontId="5"/>
  </si>
  <si>
    <t>（一財）経済調査会</t>
    <phoneticPr fontId="5"/>
  </si>
  <si>
    <t>航空保安無線施設警備業務請負積算要領分析調査</t>
    <phoneticPr fontId="5"/>
  </si>
  <si>
    <t>平成３０年度発電装置等単価調査</t>
    <phoneticPr fontId="5"/>
  </si>
  <si>
    <t>積算資料ＰＤＦ版３式他２点の閲覧</t>
    <phoneticPr fontId="5"/>
  </si>
  <si>
    <t>（一財）航空振興財団</t>
    <phoneticPr fontId="5"/>
  </si>
  <si>
    <t>平成２９年度航空路誌等の作成納入業務</t>
    <phoneticPr fontId="5"/>
  </si>
  <si>
    <t>ＤＶＤの複製等作業（平成２９年度電子航空路誌）</t>
    <phoneticPr fontId="5"/>
  </si>
  <si>
    <t>（一財）航空医学研究センター</t>
    <phoneticPr fontId="5"/>
  </si>
  <si>
    <t>航空管制官身体検査に関する調査</t>
    <phoneticPr fontId="5"/>
  </si>
  <si>
    <t>（一財）港湾空港総合技術センター</t>
    <phoneticPr fontId="5"/>
  </si>
  <si>
    <t>航空燃料施設要件基礎調査</t>
    <phoneticPr fontId="5"/>
  </si>
  <si>
    <t>（一財）航空保安研究センター</t>
    <phoneticPr fontId="5"/>
  </si>
  <si>
    <t>平成２９年度運航効率の業績指標作成に係るデータ計測調査</t>
    <phoneticPr fontId="5"/>
  </si>
  <si>
    <t>大阪府</t>
    <rPh sb="0" eb="3">
      <t>オオサカフ</t>
    </rPh>
    <phoneticPr fontId="5"/>
  </si>
  <si>
    <t>福岡市</t>
    <rPh sb="0" eb="3">
      <t>フクオカシ</t>
    </rPh>
    <phoneticPr fontId="5"/>
  </si>
  <si>
    <t>糸満市</t>
    <rPh sb="0" eb="3">
      <t>イトマンシ</t>
    </rPh>
    <phoneticPr fontId="5"/>
  </si>
  <si>
    <t>岩沼市</t>
    <rPh sb="0" eb="3">
      <t>イワヌマシ</t>
    </rPh>
    <phoneticPr fontId="5"/>
  </si>
  <si>
    <t>大田区</t>
    <rPh sb="0" eb="3">
      <t>オオタク</t>
    </rPh>
    <phoneticPr fontId="5"/>
  </si>
  <si>
    <t>大野城市</t>
    <rPh sb="0" eb="4">
      <t>オオノジョウシ</t>
    </rPh>
    <phoneticPr fontId="5"/>
  </si>
  <si>
    <t>事業用定期借地貸付料</t>
    <phoneticPr fontId="5"/>
  </si>
  <si>
    <t>航空機騒音障害対策補助</t>
    <rPh sb="0" eb="3">
      <t>コウクウキ</t>
    </rPh>
    <rPh sb="3" eb="5">
      <t>ソウオン</t>
    </rPh>
    <rPh sb="5" eb="7">
      <t>ショウガイ</t>
    </rPh>
    <rPh sb="7" eb="9">
      <t>タイサク</t>
    </rPh>
    <rPh sb="9" eb="11">
      <t>ホジョ</t>
    </rPh>
    <phoneticPr fontId="5"/>
  </si>
  <si>
    <t>-</t>
    <phoneticPr fontId="5"/>
  </si>
  <si>
    <t>国有資産所在市町村交付金</t>
    <rPh sb="0" eb="2">
      <t>コクユウ</t>
    </rPh>
    <rPh sb="2" eb="4">
      <t>シサン</t>
    </rPh>
    <rPh sb="4" eb="6">
      <t>ショザイ</t>
    </rPh>
    <rPh sb="6" eb="9">
      <t>シチョウソン</t>
    </rPh>
    <rPh sb="9" eb="12">
      <t>コウフキン</t>
    </rPh>
    <phoneticPr fontId="5"/>
  </si>
  <si>
    <t>補助金等交付</t>
  </si>
  <si>
    <t>東京都</t>
    <rPh sb="0" eb="3">
      <t>トウキョウト</t>
    </rPh>
    <phoneticPr fontId="5"/>
  </si>
  <si>
    <t>地下鉄回数券の購入等</t>
    <rPh sb="0" eb="3">
      <t>チカテツ</t>
    </rPh>
    <rPh sb="3" eb="6">
      <t>カイスウケン</t>
    </rPh>
    <rPh sb="7" eb="9">
      <t>コウニュウ</t>
    </rPh>
    <rPh sb="9" eb="10">
      <t>トウ</t>
    </rPh>
    <phoneticPr fontId="5"/>
  </si>
  <si>
    <t>新潟市</t>
    <rPh sb="0" eb="3">
      <t>ニイガタシ</t>
    </rPh>
    <phoneticPr fontId="5"/>
  </si>
  <si>
    <t>長崎県</t>
    <rPh sb="0" eb="3">
      <t>ナガサキケン</t>
    </rPh>
    <phoneticPr fontId="5"/>
  </si>
  <si>
    <t>施設敷地借料</t>
    <rPh sb="0" eb="2">
      <t>シセツ</t>
    </rPh>
    <rPh sb="2" eb="4">
      <t>シキチ</t>
    </rPh>
    <rPh sb="4" eb="6">
      <t>シャクリョウ</t>
    </rPh>
    <phoneticPr fontId="5"/>
  </si>
  <si>
    <t>松山市</t>
    <rPh sb="0" eb="3">
      <t>マツヤマシ</t>
    </rPh>
    <phoneticPr fontId="5"/>
  </si>
  <si>
    <t>F. 大阪府</t>
    <phoneticPr fontId="5"/>
  </si>
  <si>
    <t>借料</t>
    <rPh sb="0" eb="2">
      <t>シャクリョウ</t>
    </rPh>
    <phoneticPr fontId="5"/>
  </si>
  <si>
    <t>E.（一財）航空保安無線システム協会</t>
    <phoneticPr fontId="5"/>
  </si>
  <si>
    <t>平成２９年度運輸多目的衛星の航空安全通信サービス及び運用の管理に係る作業</t>
    <phoneticPr fontId="5"/>
  </si>
  <si>
    <t>札幌航空交通管制部機械施設保全業務　等</t>
    <rPh sb="18" eb="19">
      <t>トウ</t>
    </rPh>
    <phoneticPr fontId="5"/>
  </si>
  <si>
    <t>大阪航空局</t>
    <rPh sb="0" eb="2">
      <t>オオサカ</t>
    </rPh>
    <rPh sb="2" eb="5">
      <t>コウクウキョク</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</si>
  <si>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</si>
  <si>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</si>
  <si>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</si>
  <si>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</si>
  <si>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東京航空交通管制部</t>
    <rPh sb="0" eb="2">
      <t>トウキョウ</t>
    </rPh>
    <rPh sb="2" eb="4">
      <t>コウクウ</t>
    </rPh>
    <rPh sb="4" eb="6">
      <t>コウツウ</t>
    </rPh>
    <rPh sb="6" eb="9">
      <t>カンセイブ</t>
    </rPh>
    <phoneticPr fontId="5"/>
  </si>
  <si>
    <t>関東地方整備局</t>
    <rPh sb="0" eb="2">
      <t>カントウ</t>
    </rPh>
    <rPh sb="2" eb="4">
      <t>チホウ</t>
    </rPh>
    <rPh sb="4" eb="7">
      <t>セイビキョク</t>
    </rPh>
    <phoneticPr fontId="5"/>
  </si>
  <si>
    <t>国管理空港の維持管理・運営</t>
    <rPh sb="0" eb="1">
      <t>クニ</t>
    </rPh>
    <rPh sb="1" eb="3">
      <t>カンリ</t>
    </rPh>
    <rPh sb="3" eb="5">
      <t>クウコウ</t>
    </rPh>
    <rPh sb="6" eb="8">
      <t>イジ</t>
    </rPh>
    <rPh sb="8" eb="10">
      <t>カンリ</t>
    </rPh>
    <rPh sb="11" eb="13">
      <t>ウンエイ</t>
    </rPh>
    <phoneticPr fontId="5"/>
  </si>
  <si>
    <t>那覇航空交通管制部</t>
    <rPh sb="0" eb="2">
      <t>ナハ</t>
    </rPh>
    <rPh sb="2" eb="4">
      <t>コウクウ</t>
    </rPh>
    <rPh sb="4" eb="6">
      <t>コウツウ</t>
    </rPh>
    <rPh sb="6" eb="9">
      <t>カンセイブ</t>
    </rPh>
    <phoneticPr fontId="5"/>
  </si>
  <si>
    <t>航空保安大学校</t>
    <rPh sb="0" eb="2">
      <t>コウクウ</t>
    </rPh>
    <rPh sb="2" eb="4">
      <t>ホアン</t>
    </rPh>
    <rPh sb="4" eb="7">
      <t>ダイガッコウ</t>
    </rPh>
    <phoneticPr fontId="5"/>
  </si>
  <si>
    <t>航空保安要員の養成</t>
    <rPh sb="0" eb="2">
      <t>コウクウ</t>
    </rPh>
    <rPh sb="2" eb="4">
      <t>ホアン</t>
    </rPh>
    <rPh sb="4" eb="6">
      <t>ヨウイン</t>
    </rPh>
    <rPh sb="7" eb="9">
      <t>ヨウセイ</t>
    </rPh>
    <phoneticPr fontId="5"/>
  </si>
  <si>
    <t>システム開発評価・危機管理センター</t>
    <rPh sb="4" eb="6">
      <t>カイハツ</t>
    </rPh>
    <rPh sb="6" eb="8">
      <t>ヒョウカ</t>
    </rPh>
    <rPh sb="9" eb="11">
      <t>キキ</t>
    </rPh>
    <rPh sb="11" eb="13">
      <t>カンリ</t>
    </rPh>
    <phoneticPr fontId="5"/>
  </si>
  <si>
    <t>札幌航空交通管制部</t>
    <rPh sb="0" eb="2">
      <t>サッポロ</t>
    </rPh>
    <rPh sb="2" eb="4">
      <t>コウクウ</t>
    </rPh>
    <rPh sb="4" eb="6">
      <t>コウツウ</t>
    </rPh>
    <rPh sb="6" eb="9">
      <t>カンセイブ</t>
    </rPh>
    <phoneticPr fontId="5"/>
  </si>
  <si>
    <t>飛行検査センター</t>
    <rPh sb="0" eb="2">
      <t>ヒコウ</t>
    </rPh>
    <rPh sb="2" eb="4">
      <t>ケンサ</t>
    </rPh>
    <phoneticPr fontId="5"/>
  </si>
  <si>
    <t>航空保安施設などの維持管理・運営</t>
    <rPh sb="0" eb="2">
      <t>コウクウ</t>
    </rPh>
    <rPh sb="2" eb="4">
      <t>ホアン</t>
    </rPh>
    <rPh sb="4" eb="6">
      <t>シセツ</t>
    </rPh>
    <rPh sb="9" eb="11">
      <t>イジ</t>
    </rPh>
    <rPh sb="11" eb="13">
      <t>カンリ</t>
    </rPh>
    <rPh sb="14" eb="16">
      <t>ウンエイ</t>
    </rPh>
    <phoneticPr fontId="5"/>
  </si>
  <si>
    <t>G.大阪航空局</t>
    <phoneticPr fontId="5"/>
  </si>
  <si>
    <t>借料</t>
    <rPh sb="0" eb="2">
      <t>シャクリョウ</t>
    </rPh>
    <phoneticPr fontId="5"/>
  </si>
  <si>
    <t>空港用地等借料</t>
    <rPh sb="0" eb="2">
      <t>クウコウ</t>
    </rPh>
    <rPh sb="2" eb="4">
      <t>ヨウチ</t>
    </rPh>
    <rPh sb="4" eb="5">
      <t>トウ</t>
    </rPh>
    <rPh sb="5" eb="7">
      <t>シャクリョウ</t>
    </rPh>
    <phoneticPr fontId="5"/>
  </si>
  <si>
    <t>交付金</t>
    <rPh sb="0" eb="3">
      <t>コウフキン</t>
    </rPh>
    <phoneticPr fontId="5"/>
  </si>
  <si>
    <t>国有資産所在市町村交付金</t>
    <rPh sb="0" eb="2">
      <t>コクユウ</t>
    </rPh>
    <rPh sb="2" eb="4">
      <t>シサン</t>
    </rPh>
    <rPh sb="4" eb="6">
      <t>ショザイ</t>
    </rPh>
    <rPh sb="6" eb="9">
      <t>シチョウソン</t>
    </rPh>
    <rPh sb="9" eb="12">
      <t>コウフキン</t>
    </rPh>
    <phoneticPr fontId="5"/>
  </si>
  <si>
    <t>光熱水料</t>
    <rPh sb="0" eb="2">
      <t>コウネツ</t>
    </rPh>
    <rPh sb="2" eb="3">
      <t>ミズ</t>
    </rPh>
    <rPh sb="3" eb="4">
      <t>リョウ</t>
    </rPh>
    <phoneticPr fontId="5"/>
  </si>
  <si>
    <t>電気料　等</t>
    <rPh sb="0" eb="3">
      <t>デンキリョウ</t>
    </rPh>
    <rPh sb="4" eb="5">
      <t>トウ</t>
    </rPh>
    <phoneticPr fontId="5"/>
  </si>
  <si>
    <t>物品購入費</t>
    <rPh sb="0" eb="2">
      <t>ブッピン</t>
    </rPh>
    <rPh sb="2" eb="5">
      <t>コウニュウヒ</t>
    </rPh>
    <phoneticPr fontId="5"/>
  </si>
  <si>
    <t>化学消防車の製造　等</t>
    <rPh sb="0" eb="2">
      <t>カガク</t>
    </rPh>
    <rPh sb="2" eb="5">
      <t>ショウボウシャ</t>
    </rPh>
    <rPh sb="6" eb="8">
      <t>セイゾウ</t>
    </rPh>
    <rPh sb="9" eb="10">
      <t>トウ</t>
    </rPh>
    <phoneticPr fontId="5"/>
  </si>
  <si>
    <t>空港消防等業務請負　等</t>
    <rPh sb="0" eb="2">
      <t>クウコウ</t>
    </rPh>
    <rPh sb="2" eb="4">
      <t>ショウボウ</t>
    </rPh>
    <rPh sb="4" eb="5">
      <t>トウ</t>
    </rPh>
    <rPh sb="5" eb="7">
      <t>ギョウム</t>
    </rPh>
    <rPh sb="7" eb="9">
      <t>ウケオイ</t>
    </rPh>
    <rPh sb="10" eb="11">
      <t>トウ</t>
    </rPh>
    <phoneticPr fontId="5"/>
  </si>
  <si>
    <t>通信費</t>
    <rPh sb="0" eb="3">
      <t>ツウシンヒ</t>
    </rPh>
    <phoneticPr fontId="5"/>
  </si>
  <si>
    <t>通信費</t>
    <rPh sb="0" eb="2">
      <t>ツウシン</t>
    </rPh>
    <phoneticPr fontId="5"/>
  </si>
  <si>
    <t>通信専用料</t>
    <rPh sb="0" eb="2">
      <t>ツウシン</t>
    </rPh>
    <rPh sb="2" eb="5">
      <t>センヨウリョウ</t>
    </rPh>
    <phoneticPr fontId="5"/>
  </si>
  <si>
    <t>空港土木施設維持修繕工事　等</t>
    <rPh sb="0" eb="2">
      <t>クウコウ</t>
    </rPh>
    <rPh sb="2" eb="4">
      <t>ドボク</t>
    </rPh>
    <rPh sb="4" eb="6">
      <t>シセツ</t>
    </rPh>
    <rPh sb="6" eb="8">
      <t>イジ</t>
    </rPh>
    <rPh sb="8" eb="10">
      <t>シュウゼン</t>
    </rPh>
    <rPh sb="10" eb="12">
      <t>コウジ</t>
    </rPh>
    <rPh sb="13" eb="14">
      <t>トウ</t>
    </rPh>
    <phoneticPr fontId="5"/>
  </si>
  <si>
    <t>（独）国立印刷局</t>
    <rPh sb="1" eb="2">
      <t>ドク</t>
    </rPh>
    <rPh sb="3" eb="5">
      <t>コクリツ</t>
    </rPh>
    <rPh sb="5" eb="8">
      <t>インサツキョク</t>
    </rPh>
    <phoneticPr fontId="5"/>
  </si>
  <si>
    <t>（独）都市再生機構</t>
    <rPh sb="1" eb="2">
      <t>ドク</t>
    </rPh>
    <rPh sb="3" eb="5">
      <t>トシ</t>
    </rPh>
    <rPh sb="5" eb="7">
      <t>サイセイ</t>
    </rPh>
    <rPh sb="7" eb="9">
      <t>キコウ</t>
    </rPh>
    <phoneticPr fontId="5"/>
  </si>
  <si>
    <t>官報公告等掲載</t>
    <rPh sb="0" eb="2">
      <t>カンポウ</t>
    </rPh>
    <rPh sb="2" eb="5">
      <t>コウコクトウ</t>
    </rPh>
    <rPh sb="5" eb="7">
      <t>ケイサイ</t>
    </rPh>
    <phoneticPr fontId="5"/>
  </si>
  <si>
    <t>職員宿舎借料</t>
    <rPh sb="0" eb="2">
      <t>ショクイン</t>
    </rPh>
    <rPh sb="2" eb="4">
      <t>シュクシャ</t>
    </rPh>
    <rPh sb="4" eb="6">
      <t>シャクリョウ</t>
    </rPh>
    <phoneticPr fontId="5"/>
  </si>
  <si>
    <t>-</t>
    <phoneticPr fontId="5"/>
  </si>
  <si>
    <t>（独）市立秋田総合病院</t>
    <rPh sb="1" eb="2">
      <t>ドク</t>
    </rPh>
    <rPh sb="3" eb="5">
      <t>シリツ</t>
    </rPh>
    <rPh sb="5" eb="7">
      <t>アキタ</t>
    </rPh>
    <rPh sb="7" eb="9">
      <t>ソウゴウ</t>
    </rPh>
    <rPh sb="9" eb="11">
      <t>ビョウイン</t>
    </rPh>
    <phoneticPr fontId="5"/>
  </si>
  <si>
    <t>航空交通管制職員の身体検査</t>
    <phoneticPr fontId="5"/>
  </si>
  <si>
    <t>（独）地域医療機能推進機構</t>
    <rPh sb="1" eb="2">
      <t>ドク</t>
    </rPh>
    <phoneticPr fontId="5"/>
  </si>
  <si>
    <t>一般定期健康診断</t>
    <phoneticPr fontId="5"/>
  </si>
  <si>
    <t>（独）徳島県鳴門病院</t>
    <rPh sb="1" eb="2">
      <t>ドク</t>
    </rPh>
    <rPh sb="3" eb="6">
      <t>トクシマケン</t>
    </rPh>
    <rPh sb="6" eb="8">
      <t>ナルト</t>
    </rPh>
    <rPh sb="8" eb="10">
      <t>ビョウイン</t>
    </rPh>
    <phoneticPr fontId="5"/>
  </si>
  <si>
    <t>東京都</t>
    <rPh sb="0" eb="3">
      <t>トウキョウト</t>
    </rPh>
    <phoneticPr fontId="5"/>
  </si>
  <si>
    <t>福岡市</t>
    <rPh sb="0" eb="3">
      <t>フクオカシ</t>
    </rPh>
    <phoneticPr fontId="5"/>
  </si>
  <si>
    <t>那覇市</t>
    <rPh sb="0" eb="3">
      <t>ナハシ</t>
    </rPh>
    <phoneticPr fontId="5"/>
  </si>
  <si>
    <t>北九州市</t>
    <rPh sb="0" eb="4">
      <t>キタキュウシュウシ</t>
    </rPh>
    <phoneticPr fontId="5"/>
  </si>
  <si>
    <t>八尾市</t>
    <rPh sb="0" eb="3">
      <t>ヤオシ</t>
    </rPh>
    <phoneticPr fontId="5"/>
  </si>
  <si>
    <t>千歳市</t>
    <rPh sb="0" eb="3">
      <t>チトセシ</t>
    </rPh>
    <phoneticPr fontId="5"/>
  </si>
  <si>
    <t>南国市</t>
    <rPh sb="0" eb="2">
      <t>ナンゴク</t>
    </rPh>
    <rPh sb="2" eb="3">
      <t>シ</t>
    </rPh>
    <phoneticPr fontId="5"/>
  </si>
  <si>
    <t>三原市</t>
    <rPh sb="0" eb="3">
      <t>ミハラシ</t>
    </rPh>
    <phoneticPr fontId="5"/>
  </si>
  <si>
    <t>新潟市</t>
    <rPh sb="0" eb="3">
      <t>ニイガタシ</t>
    </rPh>
    <phoneticPr fontId="5"/>
  </si>
  <si>
    <t>霧島市</t>
    <rPh sb="0" eb="3">
      <t>キリシマシ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</si>
  <si>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</si>
  <si>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福岡空港地主組合</t>
    <rPh sb="0" eb="2">
      <t>フクオカ</t>
    </rPh>
    <rPh sb="2" eb="4">
      <t>クウコウ</t>
    </rPh>
    <rPh sb="4" eb="6">
      <t>ジヌシ</t>
    </rPh>
    <rPh sb="6" eb="8">
      <t>クミアイ</t>
    </rPh>
    <phoneticPr fontId="5"/>
  </si>
  <si>
    <t>空港用地賃貸借　等</t>
    <rPh sb="0" eb="2">
      <t>クウコウ</t>
    </rPh>
    <rPh sb="2" eb="4">
      <t>ヨウチ</t>
    </rPh>
    <rPh sb="4" eb="7">
      <t>チンタイシャク</t>
    </rPh>
    <rPh sb="8" eb="9">
      <t>トウ</t>
    </rPh>
    <phoneticPr fontId="5"/>
  </si>
  <si>
    <t>那覇空港用地等地主会</t>
    <rPh sb="0" eb="2">
      <t>ナハ</t>
    </rPh>
    <rPh sb="2" eb="4">
      <t>クウコウ</t>
    </rPh>
    <rPh sb="4" eb="6">
      <t>ヨウチ</t>
    </rPh>
    <rPh sb="6" eb="7">
      <t>トウ</t>
    </rPh>
    <rPh sb="7" eb="9">
      <t>ジヌシ</t>
    </rPh>
    <rPh sb="9" eb="10">
      <t>カイ</t>
    </rPh>
    <phoneticPr fontId="5"/>
  </si>
  <si>
    <t>福岡空港土地所有組合</t>
    <rPh sb="0" eb="2">
      <t>フクオカ</t>
    </rPh>
    <rPh sb="2" eb="4">
      <t>クウコウ</t>
    </rPh>
    <rPh sb="4" eb="6">
      <t>トチ</t>
    </rPh>
    <rPh sb="6" eb="8">
      <t>ショユウ</t>
    </rPh>
    <rPh sb="8" eb="10">
      <t>クミアイ</t>
    </rPh>
    <phoneticPr fontId="5"/>
  </si>
  <si>
    <t>福岡空港用地保有者組合</t>
    <rPh sb="0" eb="2">
      <t>フクオカ</t>
    </rPh>
    <rPh sb="2" eb="4">
      <t>クウコウ</t>
    </rPh>
    <rPh sb="4" eb="6">
      <t>ヨウチ</t>
    </rPh>
    <rPh sb="6" eb="9">
      <t>ホユウシャ</t>
    </rPh>
    <rPh sb="9" eb="11">
      <t>クミアイ</t>
    </rPh>
    <phoneticPr fontId="5"/>
  </si>
  <si>
    <t>那覇軍用地地主会</t>
    <rPh sb="0" eb="2">
      <t>ナハ</t>
    </rPh>
    <rPh sb="2" eb="5">
      <t>グンヨウチ</t>
    </rPh>
    <rPh sb="5" eb="7">
      <t>ジヌシ</t>
    </rPh>
    <rPh sb="7" eb="8">
      <t>カイ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</si>
  <si>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</si>
  <si>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</si>
  <si>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</si>
  <si>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</si>
  <si>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</si>
  <si>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K.（独）国立印刷局</t>
    <phoneticPr fontId="5"/>
  </si>
  <si>
    <t>雑役務費</t>
    <rPh sb="0" eb="1">
      <t>ザツ</t>
    </rPh>
    <rPh sb="1" eb="3">
      <t>エキム</t>
    </rPh>
    <rPh sb="3" eb="4">
      <t>ヒ</t>
    </rPh>
    <phoneticPr fontId="5"/>
  </si>
  <si>
    <t>官報公告等掲載</t>
    <phoneticPr fontId="5"/>
  </si>
  <si>
    <t>M.東京都</t>
    <phoneticPr fontId="5"/>
  </si>
  <si>
    <t>交付金</t>
    <rPh sb="0" eb="3">
      <t>コウフキン</t>
    </rPh>
    <phoneticPr fontId="5"/>
  </si>
  <si>
    <t>航空保安施設用地等借料</t>
    <rPh sb="0" eb="2">
      <t>コウクウ</t>
    </rPh>
    <rPh sb="2" eb="4">
      <t>ホアン</t>
    </rPh>
    <rPh sb="4" eb="6">
      <t>シセツ</t>
    </rPh>
    <rPh sb="6" eb="8">
      <t>ヨウチ</t>
    </rPh>
    <rPh sb="8" eb="9">
      <t>トウ</t>
    </rPh>
    <rPh sb="9" eb="11">
      <t>シャクリョウ</t>
    </rPh>
    <phoneticPr fontId="5"/>
  </si>
  <si>
    <t>通信運搬費等</t>
    <rPh sb="0" eb="2">
      <t>ツウシン</t>
    </rPh>
    <rPh sb="2" eb="5">
      <t>ウンパンヒ</t>
    </rPh>
    <rPh sb="5" eb="6">
      <t>トウ</t>
    </rPh>
    <phoneticPr fontId="5"/>
  </si>
  <si>
    <t>地下鉄回数券の購入　等</t>
    <rPh sb="0" eb="3">
      <t>チカテツ</t>
    </rPh>
    <rPh sb="3" eb="6">
      <t>カイスウケン</t>
    </rPh>
    <rPh sb="7" eb="9">
      <t>コウニュウ</t>
    </rPh>
    <rPh sb="10" eb="11">
      <t>トウ</t>
    </rPh>
    <phoneticPr fontId="5"/>
  </si>
  <si>
    <t>N.福岡空港地主組合</t>
    <phoneticPr fontId="5"/>
  </si>
  <si>
    <t>（一財）　航空保安協会</t>
    <phoneticPr fontId="5"/>
  </si>
  <si>
    <t>平成２９年度福岡空港他３空港消防等業務請負</t>
    <phoneticPr fontId="5"/>
  </si>
  <si>
    <t>平成２９年度熊本空港他３空港消防等業務請負</t>
    <phoneticPr fontId="5"/>
  </si>
  <si>
    <t>平成２９年度　新千歳空港他３空港消防等業務請負</t>
    <phoneticPr fontId="5"/>
  </si>
  <si>
    <t>平成２９年度高松空港他２空港消防等業務請負</t>
    <phoneticPr fontId="5"/>
  </si>
  <si>
    <t>平成２９年度　東京国際空港他１空港消防等業務請負</t>
    <phoneticPr fontId="5"/>
  </si>
  <si>
    <t>平成２９年度小松空港他３空港救急医療等業務請負</t>
    <phoneticPr fontId="5"/>
  </si>
  <si>
    <t>平成２９年度　丘珠空港他２空港救急医療等業務請負</t>
    <phoneticPr fontId="5"/>
  </si>
  <si>
    <t>平成２９年度広島空港他１空港消防等業務請負</t>
    <phoneticPr fontId="5"/>
  </si>
  <si>
    <t>平成２９年度東京国際空港他１空港有害鳥類防除業務請負</t>
    <phoneticPr fontId="5"/>
  </si>
  <si>
    <t>平成２９年度福岡空港外３空港有害鳥類防除業務請負</t>
    <phoneticPr fontId="5"/>
  </si>
  <si>
    <t>平成２９年度高松空港外２空港有害鳥類防除業務請負</t>
    <phoneticPr fontId="5"/>
  </si>
  <si>
    <t>東京国際空港場周警備設備等保守業務請負　等</t>
    <rPh sb="20" eb="21">
      <t>トウ</t>
    </rPh>
    <phoneticPr fontId="5"/>
  </si>
  <si>
    <t>福岡ＳＭＣ管轄航空交通管制機器等保守請負</t>
    <phoneticPr fontId="5"/>
  </si>
  <si>
    <t>鹿児島ＳＭＣ管轄航空交通管制機器等保守請負</t>
    <phoneticPr fontId="5"/>
  </si>
  <si>
    <t>那覇ＳＭＣ管轄航空交通管制機器等保守請負</t>
    <phoneticPr fontId="5"/>
  </si>
  <si>
    <t>東京ＳＭＣ管轄航空交通管制機器等保守請負</t>
    <phoneticPr fontId="5"/>
  </si>
  <si>
    <t>仙台ＳＭＣ管轄航空交通管制機器等保守請負</t>
    <phoneticPr fontId="5"/>
  </si>
  <si>
    <t>（一財）航空保安施設信頼性センター</t>
    <phoneticPr fontId="5"/>
  </si>
  <si>
    <t>平成２９年度　航空交通管制機器等保守請負　等</t>
    <rPh sb="21" eb="22">
      <t>トウ</t>
    </rPh>
    <phoneticPr fontId="5"/>
  </si>
  <si>
    <t>-</t>
    <phoneticPr fontId="5"/>
  </si>
  <si>
    <t>入札年度：H27</t>
    <rPh sb="0" eb="2">
      <t>ニュウサツ</t>
    </rPh>
    <rPh sb="2" eb="4">
      <t>ネンド</t>
    </rPh>
    <phoneticPr fontId="5"/>
  </si>
  <si>
    <t>入札年度：H28</t>
    <rPh sb="0" eb="2">
      <t>ニュウサツ</t>
    </rPh>
    <rPh sb="2" eb="4">
      <t>ネンド</t>
    </rPh>
    <phoneticPr fontId="5"/>
  </si>
  <si>
    <t>平成２９年度　青森空港他４空港運航援助支援請負</t>
    <phoneticPr fontId="5"/>
  </si>
  <si>
    <t>平成２９年度　旭川空港他２空港運航援助支援請負</t>
    <phoneticPr fontId="5"/>
  </si>
  <si>
    <t>平成２９年度　静岡空港他１空港運航援助支援請負</t>
    <phoneticPr fontId="5"/>
  </si>
  <si>
    <t>（財）航空機安全運航支援センター</t>
    <phoneticPr fontId="5"/>
  </si>
  <si>
    <t>平成２９年度福岡空港外４空港航空管制官訓練教官業務作業員の派遣</t>
    <phoneticPr fontId="5"/>
  </si>
  <si>
    <t>平成２９年度航空管制官訓練教官業務作業員の派遣（函館（事）他４官署）</t>
    <phoneticPr fontId="5"/>
  </si>
  <si>
    <t>平成２９年度　飛行コース公開システムに係るデータ編集作業　等</t>
    <rPh sb="29" eb="30">
      <t>トウ</t>
    </rPh>
    <phoneticPr fontId="5"/>
  </si>
  <si>
    <t>（一財）航空保安研究センタ－</t>
    <phoneticPr fontId="5"/>
  </si>
  <si>
    <t>平成２９年度秋田空港・航空路監視レーダー発電設備等保守業務　等</t>
    <rPh sb="30" eb="31">
      <t>トウ</t>
    </rPh>
    <phoneticPr fontId="5"/>
  </si>
  <si>
    <t>平成２９年度　函館空港外２か所発電設備等保守業務　等</t>
    <rPh sb="25" eb="26">
      <t>トウ</t>
    </rPh>
    <phoneticPr fontId="5"/>
  </si>
  <si>
    <t>平成２９年度　鹿児島空港電源局舎外９カ所無停電電源設備等保守業務　等</t>
    <rPh sb="28" eb="30">
      <t>ホシュ</t>
    </rPh>
    <rPh sb="30" eb="32">
      <t>ギョウム</t>
    </rPh>
    <rPh sb="33" eb="34">
      <t>トウ</t>
    </rPh>
    <phoneticPr fontId="5"/>
  </si>
  <si>
    <t>平成２９年度　中部空港外４カ所発電設備等保守業務　等</t>
    <rPh sb="25" eb="26">
      <t>トウ</t>
    </rPh>
    <phoneticPr fontId="5"/>
  </si>
  <si>
    <t>平成２９年度関西空港外５カ所無停電電源設備等保守業務　等</t>
    <rPh sb="27" eb="28">
      <t>トウ</t>
    </rPh>
    <phoneticPr fontId="5"/>
  </si>
  <si>
    <t>（一財）関西電気保安協会</t>
    <phoneticPr fontId="5"/>
  </si>
  <si>
    <t>（一財）　東北電気保安協会</t>
    <phoneticPr fontId="5"/>
  </si>
  <si>
    <t>（一財）　北海道電気保安協会</t>
    <phoneticPr fontId="5"/>
  </si>
  <si>
    <t>（一財）　九州電気保安協会</t>
    <phoneticPr fontId="5"/>
  </si>
  <si>
    <t>（一財）　中部電気保安協会</t>
    <phoneticPr fontId="5"/>
  </si>
  <si>
    <t>平成２９年度　美保飛行場外４カ所発電設備等保守業務　等</t>
    <rPh sb="26" eb="27">
      <t>トウ</t>
    </rPh>
    <phoneticPr fontId="5"/>
  </si>
  <si>
    <t>（一財）中国電気保安協会</t>
    <phoneticPr fontId="5"/>
  </si>
  <si>
    <t>L.（一財）　航空保安協会</t>
    <phoneticPr fontId="5"/>
  </si>
  <si>
    <t>（株）日立ビルシステム</t>
    <phoneticPr fontId="5"/>
  </si>
  <si>
    <t>日本通運(株)　千葉支店</t>
    <phoneticPr fontId="5"/>
  </si>
  <si>
    <t>（株）日本電力サービス</t>
    <phoneticPr fontId="5"/>
  </si>
  <si>
    <t>（株）近藤工務店</t>
    <phoneticPr fontId="5"/>
  </si>
  <si>
    <t>（株）きぃすとん</t>
    <phoneticPr fontId="5"/>
  </si>
  <si>
    <t>（株）愛媛庭園</t>
    <phoneticPr fontId="5"/>
  </si>
  <si>
    <t>（株）有電社関西支店</t>
    <phoneticPr fontId="5"/>
  </si>
  <si>
    <t>（株）GS電池商会</t>
    <phoneticPr fontId="5"/>
  </si>
  <si>
    <t>【再委託】中部国際空港電気設備保全業務</t>
    <rPh sb="1" eb="4">
      <t>サイイタク</t>
    </rPh>
    <phoneticPr fontId="5"/>
  </si>
  <si>
    <t>【再委託】平成２９年度　機械施設保全業務</t>
    <phoneticPr fontId="5"/>
  </si>
  <si>
    <t>【再委託】大阪国際空港電気設備保全業務</t>
    <phoneticPr fontId="5"/>
  </si>
  <si>
    <t>【再委託】成田空港事務所庁舎移転等作業</t>
    <phoneticPr fontId="5"/>
  </si>
  <si>
    <t>【再委託】平成２９年度　電気設備保全業務</t>
    <phoneticPr fontId="5"/>
  </si>
  <si>
    <t>【再委託】釧路空港他１空港進入灯橋梁定期点検調査</t>
    <phoneticPr fontId="5"/>
  </si>
  <si>
    <t>【再委託】平成２９年度高知空港周辺移転補償跡地等維持管理業務</t>
    <phoneticPr fontId="5"/>
  </si>
  <si>
    <t>【再委託】平成２９年度　松山空港周辺移転補償跡地等維持管理業務</t>
    <phoneticPr fontId="5"/>
  </si>
  <si>
    <t>【再委託】松山空港定電流調整装置等精密点検</t>
    <phoneticPr fontId="5"/>
  </si>
  <si>
    <t>【再委託】松山空港灯体洗浄装置修理作業</t>
    <phoneticPr fontId="5"/>
  </si>
  <si>
    <t>三菱電機ビルテクノサービス（株）</t>
    <phoneticPr fontId="5"/>
  </si>
  <si>
    <t>【再委託】平成２９年度新千歳空港Ａ・Ｂ連絡橋ほか１か所昇降機設備保全業務</t>
    <phoneticPr fontId="5"/>
  </si>
  <si>
    <t>-</t>
    <phoneticPr fontId="5"/>
  </si>
  <si>
    <t>（一財）中部電気保安協会</t>
    <phoneticPr fontId="5"/>
  </si>
  <si>
    <t>中部国際空港電気設備保全業務</t>
    <phoneticPr fontId="5"/>
  </si>
  <si>
    <t>（一財）関西電気保安協会</t>
    <phoneticPr fontId="5"/>
  </si>
  <si>
    <t>【再委託】関西国際空港電気設備保全業務</t>
    <rPh sb="1" eb="4">
      <t>サイイタク</t>
    </rPh>
    <phoneticPr fontId="5"/>
  </si>
  <si>
    <t>【再委託】神戸空港航空保安用電気設備保守点検</t>
    <phoneticPr fontId="5"/>
  </si>
  <si>
    <t>【再委託】南紀白浜空港航空保安用電気設備保守点検</t>
    <phoneticPr fontId="5"/>
  </si>
  <si>
    <t>（一財）北海道電気保安協会</t>
    <phoneticPr fontId="5"/>
  </si>
  <si>
    <t>【再委託】平成２９年度　中標津空港航空保安用電気設備保守点検</t>
    <phoneticPr fontId="5"/>
  </si>
  <si>
    <t>（株）タデック</t>
    <phoneticPr fontId="5"/>
  </si>
  <si>
    <t>I.（株）タデック</t>
    <phoneticPr fontId="5"/>
  </si>
  <si>
    <t>中部国際空港電気設備保全業務</t>
    <phoneticPr fontId="5"/>
  </si>
  <si>
    <t>J.（一財）中部電気保安協会</t>
    <phoneticPr fontId="5"/>
  </si>
  <si>
    <t>東京国際空港土木施設維持修繕工事</t>
    <phoneticPr fontId="5"/>
  </si>
  <si>
    <t>長崎空港航空灯火施設維持工事</t>
    <phoneticPr fontId="5"/>
  </si>
  <si>
    <t>平成２９年度長崎空港ＬＯＣキュービクル用配線用遮断器改修工事　等</t>
    <rPh sb="31" eb="32">
      <t>トウ</t>
    </rPh>
    <phoneticPr fontId="5"/>
  </si>
  <si>
    <t>中央工営（株）</t>
    <phoneticPr fontId="5"/>
  </si>
  <si>
    <t>入札年度：H28</t>
    <rPh sb="0" eb="2">
      <t>ニュウサツ</t>
    </rPh>
    <rPh sb="2" eb="4">
      <t>ネンド</t>
    </rPh>
    <phoneticPr fontId="5"/>
  </si>
  <si>
    <t>新千歳空港土木施設維持修繕工事</t>
    <phoneticPr fontId="5"/>
  </si>
  <si>
    <t>丘珠空港除雪作業現場技術補助業務請負</t>
    <phoneticPr fontId="5"/>
  </si>
  <si>
    <t>新千歳空港エプロン舗装目地補修工事　等</t>
    <rPh sb="18" eb="19">
      <t>トウ</t>
    </rPh>
    <phoneticPr fontId="5"/>
  </si>
  <si>
    <t>地崎道路（株）</t>
    <phoneticPr fontId="5"/>
  </si>
  <si>
    <t>東京国際空港警備業務請負</t>
    <phoneticPr fontId="5"/>
  </si>
  <si>
    <t>平成２９年度　関宿ＶＯＲ／ＤＭＥ施設他４箇所施設警備</t>
    <phoneticPr fontId="5"/>
  </si>
  <si>
    <t>-</t>
    <phoneticPr fontId="5"/>
  </si>
  <si>
    <t>福岡航空交通管制部警備業務</t>
    <phoneticPr fontId="5"/>
  </si>
  <si>
    <t>首都圏ビルサービス協同組合</t>
    <phoneticPr fontId="5"/>
  </si>
  <si>
    <t>成田空港事務所管理ビル等の警備</t>
    <phoneticPr fontId="5"/>
  </si>
  <si>
    <t>関西空港事務所庁舎警備請負一式　等</t>
    <rPh sb="16" eb="17">
      <t>トウ</t>
    </rPh>
    <phoneticPr fontId="5"/>
  </si>
  <si>
    <t>航空保安施設等用地賃貸借</t>
    <phoneticPr fontId="5"/>
  </si>
  <si>
    <t>関西エアポ－ト株式会社</t>
    <phoneticPr fontId="5"/>
  </si>
  <si>
    <t>関西国際空港進入灯施設等に係る保守及び維持費用　等</t>
    <rPh sb="24" eb="25">
      <t>トウ</t>
    </rPh>
    <phoneticPr fontId="5"/>
  </si>
  <si>
    <t>エヌ・ティ・ティ・コミュニケ－ションズ（株）</t>
    <phoneticPr fontId="5"/>
  </si>
  <si>
    <t>通信専用料　等</t>
    <rPh sb="0" eb="2">
      <t>ツウシン</t>
    </rPh>
    <rPh sb="2" eb="5">
      <t>センヨウリョウ</t>
    </rPh>
    <rPh sb="6" eb="7">
      <t>トウ</t>
    </rPh>
    <phoneticPr fontId="5"/>
  </si>
  <si>
    <t>平成２９年度飛行情報管理システム等運用支援（大阪航空局管内）</t>
    <phoneticPr fontId="5"/>
  </si>
  <si>
    <t>平成２９年度　飛行情報管理システム等運用支援（東京航空局管内）</t>
    <rPh sb="23" eb="25">
      <t>トウキョウ</t>
    </rPh>
    <phoneticPr fontId="5"/>
  </si>
  <si>
    <t>飛行情報管理システム等運用支援（福岡管制部）</t>
    <rPh sb="16" eb="18">
      <t>フクオカ</t>
    </rPh>
    <rPh sb="18" eb="21">
      <t>カンセイブ</t>
    </rPh>
    <phoneticPr fontId="5"/>
  </si>
  <si>
    <t>名古屋ＴＳＲペデスタル等オーバーホール外５件作業</t>
    <phoneticPr fontId="5"/>
  </si>
  <si>
    <t>日本電気（株）</t>
    <phoneticPr fontId="5"/>
  </si>
  <si>
    <t>平成２９年度　東京国際空港警備システム（陸上部）保守点検　等</t>
    <rPh sb="29" eb="30">
      <t>トウ</t>
    </rPh>
    <phoneticPr fontId="5"/>
  </si>
  <si>
    <t>百里空港航空灯火施設維持工事</t>
    <phoneticPr fontId="5"/>
  </si>
  <si>
    <t>東京国際空港航空灯火施設維持工事</t>
    <phoneticPr fontId="5"/>
  </si>
  <si>
    <t>富士興業（株）</t>
    <phoneticPr fontId="5"/>
  </si>
  <si>
    <t>平成２９年度　東京国際空港庁舎等建築付帯電気設備保全業務　等</t>
    <rPh sb="29" eb="30">
      <t>トウ</t>
    </rPh>
    <phoneticPr fontId="5"/>
  </si>
  <si>
    <t>電気料　等</t>
    <rPh sb="0" eb="3">
      <t>デンキリョウ</t>
    </rPh>
    <rPh sb="4" eb="5">
      <t>トウ</t>
    </rPh>
    <phoneticPr fontId="5"/>
  </si>
  <si>
    <t>九州電力（株）</t>
    <phoneticPr fontId="5"/>
  </si>
  <si>
    <t>空港用５０００立級化学消防車４台の製造</t>
    <phoneticPr fontId="5"/>
  </si>
  <si>
    <t>空港用１００００立級化学消防車４台の製造（広島・松山・熊本・鹿児島空港）</t>
    <phoneticPr fontId="5"/>
  </si>
  <si>
    <t>空港用１００００立級化学消防車１台の製造</t>
    <phoneticPr fontId="5"/>
  </si>
  <si>
    <t>ロ－ゼンバウア－インタ－ナショナル（株）</t>
    <phoneticPr fontId="5"/>
  </si>
  <si>
    <t>函館空港土木施設維持修繕工事</t>
    <phoneticPr fontId="5"/>
  </si>
  <si>
    <t>鹿児島空港土木施設維持修繕工事</t>
    <phoneticPr fontId="5"/>
  </si>
  <si>
    <t>高松空港土木施設維持修繕工事</t>
    <phoneticPr fontId="5"/>
  </si>
  <si>
    <t>鹿島道路（株）</t>
    <phoneticPr fontId="5"/>
  </si>
  <si>
    <t>入札年度：H27</t>
    <rPh sb="0" eb="2">
      <t>ニュウサツ</t>
    </rPh>
    <rPh sb="2" eb="4">
      <t>ネンド</t>
    </rPh>
    <phoneticPr fontId="5"/>
  </si>
  <si>
    <t>高松空港エプロン標識書換等工事　等</t>
    <rPh sb="16" eb="17">
      <t>トウ</t>
    </rPh>
    <phoneticPr fontId="5"/>
  </si>
  <si>
    <t>H.中央工営（株）</t>
    <phoneticPr fontId="5"/>
  </si>
  <si>
    <t>空港土木施設維持修繕工事　等</t>
    <rPh sb="0" eb="2">
      <t>クウコウ</t>
    </rPh>
    <rPh sb="2" eb="4">
      <t>ドボク</t>
    </rPh>
    <rPh sb="4" eb="6">
      <t>シセツ</t>
    </rPh>
    <rPh sb="6" eb="8">
      <t>イジ</t>
    </rPh>
    <rPh sb="8" eb="10">
      <t>シュウゼン</t>
    </rPh>
    <rPh sb="10" eb="12">
      <t>コウジ</t>
    </rPh>
    <rPh sb="13" eb="14">
      <t>トウ</t>
    </rPh>
    <phoneticPr fontId="5"/>
  </si>
  <si>
    <t>-</t>
    <phoneticPr fontId="5"/>
  </si>
  <si>
    <t>　</t>
  </si>
  <si>
    <t>69,124百万円/249</t>
    <phoneticPr fontId="5"/>
  </si>
  <si>
    <t>航空機と鳥の衝突を防止するためには、銃器を使用し鳥を追い払うことが、最も効果的と世界的にも認められた手法であるが、我が国おいて、銃器を使用する業務が殆どないということが一者応札の原因と考える。
改善策としては、業務説明会、現場見学会及び他の空港で実施中の市場化テストを通して改善に努めて行きたい。</t>
    <phoneticPr fontId="5"/>
  </si>
  <si>
    <t>維持管理業務について、施設の集約管理や市場化テストを導入して業務の効率化を進めている。契約締結後においても半期毎に一者応札案件の原因を分析し、競争参加資格や仕様書の見直し等に取り組んだ。更に、発注時期の早期化を推進することによって競争性を確保し、予算執行の効率化に努めている。</t>
    <rPh sb="105" eb="107">
      <t>スイシン</t>
    </rPh>
    <rPh sb="119" eb="121">
      <t>カクホ</t>
    </rPh>
    <phoneticPr fontId="5"/>
  </si>
  <si>
    <t>自治体管理空港で空港消防業務を行っている事業者にヒアリングを行ったところ、入札に参加するには空港消防業務を行う人材の育成が必要との意見があったことから、引き続き、空港保安防災教育訓練センターでの研修参加への受け入れを進め、空港消防業務を行う人材を育成し、競争環境の改善に努めることとする。</t>
  </si>
  <si>
    <t>引き続き航空機の安全運航確保や空港利用者の安全性を踏まえつつ、市場化テストの推進や業務説明会の開催を通して新規参入を促進させることにより、一者応札改善等競争性の確保を図り、経費削減に取り組んでいく。</t>
    <phoneticPr fontId="5"/>
  </si>
  <si>
    <t>-</t>
    <phoneticPr fontId="5"/>
  </si>
  <si>
    <t>-</t>
    <phoneticPr fontId="5"/>
  </si>
  <si>
    <t>-</t>
    <phoneticPr fontId="5"/>
  </si>
  <si>
    <t>維持管理・運営する空港</t>
    <rPh sb="9" eb="11">
      <t>クウコウ</t>
    </rPh>
    <phoneticPr fontId="5"/>
  </si>
  <si>
    <t>維持管理・運営する航空保安無線施設</t>
    <rPh sb="9" eb="11">
      <t>コウクウ</t>
    </rPh>
    <rPh sb="11" eb="13">
      <t>ホアン</t>
    </rPh>
    <rPh sb="13" eb="15">
      <t>ムセン</t>
    </rPh>
    <rPh sb="15" eb="17">
      <t>シセツ</t>
    </rPh>
    <phoneticPr fontId="5"/>
  </si>
  <si>
    <t>維持管理・運営する航空路施設</t>
    <rPh sb="0" eb="2">
      <t>イジ</t>
    </rPh>
    <rPh sb="2" eb="4">
      <t>カンリ</t>
    </rPh>
    <rPh sb="5" eb="7">
      <t>ウンエイ</t>
    </rPh>
    <rPh sb="9" eb="12">
      <t>コウクウロ</t>
    </rPh>
    <rPh sb="12" eb="14">
      <t>シセツコウクウロシセツ</t>
    </rPh>
    <phoneticPr fontId="5"/>
  </si>
  <si>
    <t>維持管理・運営する教育施設</t>
    <rPh sb="9" eb="11">
      <t>キョウイク</t>
    </rPh>
    <rPh sb="11" eb="13">
      <t>シセツ</t>
    </rPh>
    <phoneticPr fontId="5"/>
  </si>
  <si>
    <t>大臣官房参事官（航空予算担当）黒須　卓</t>
    <rPh sb="0" eb="2">
      <t>ダイジン</t>
    </rPh>
    <rPh sb="2" eb="4">
      <t>カンボウ</t>
    </rPh>
    <rPh sb="4" eb="7">
      <t>サンジカン</t>
    </rPh>
    <rPh sb="8" eb="10">
      <t>コウクウ</t>
    </rPh>
    <rPh sb="10" eb="12">
      <t>ヨサン</t>
    </rPh>
    <rPh sb="12" eb="14">
      <t>タントウ</t>
    </rPh>
    <rPh sb="15" eb="17">
      <t>クロス</t>
    </rPh>
    <rPh sb="18" eb="19">
      <t>スグル</t>
    </rPh>
    <phoneticPr fontId="5"/>
  </si>
  <si>
    <t>一者応札については、新規参入希望者を対象とした業務説明会を行ったり、発注時期の早期化を推進するなど可能な限り改善に取り組んでいる。引き続き、効率的・効果的な予算執行に取り組むべき。</t>
    <rPh sb="49" eb="51">
      <t>カノウ</t>
    </rPh>
    <rPh sb="52" eb="53">
      <t>カギ</t>
    </rPh>
    <phoneticPr fontId="5"/>
  </si>
  <si>
    <t>執行等改善</t>
  </si>
  <si>
    <t>76,000百万円/249</t>
    <rPh sb="6" eb="7">
      <t>ヒャク</t>
    </rPh>
    <rPh sb="7" eb="9">
      <t>マンエン</t>
    </rPh>
    <phoneticPr fontId="5"/>
  </si>
  <si>
    <t>消防車購入費等の増</t>
    <rPh sb="0" eb="3">
      <t>ショウボウシャ</t>
    </rPh>
    <rPh sb="3" eb="6">
      <t>コウニュウヒ</t>
    </rPh>
    <rPh sb="6" eb="7">
      <t>トウ</t>
    </rPh>
    <rPh sb="8" eb="9">
      <t>ゾウ</t>
    </rPh>
    <phoneticPr fontId="5"/>
  </si>
  <si>
    <t>一者応札の改善に向け、新規参入希望者を対象とした業務説明会の実施や発注時期の早期化を推進して新規参入を促し、効率的・効果的な予算執行が行えるよう取り組んでいく。</t>
    <rPh sb="54" eb="57">
      <t>コウリツテキ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</si>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</sst>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89647</xdr:colOff>
      <xdr:row>766</xdr:row>
      <xdr:rowOff>224117</xdr:rowOff>
    </xdr:from>
    <xdr:to>
      <xdr:col>18</xdr:col>
      <xdr:colOff>78441</xdr:colOff>
      <xdr:row>777</xdr:row>
      <xdr:rowOff>257734</xdr:rowOff>
    </xdr:to>
    <xdr:sp macro="" textlink="">
      <xdr:nvSpPr>
        <xdr:cNvPr id="6" name="大かっこ 5"/>
        <xdr:cNvSpPr/>
      </xdr:nvSpPr>
      <xdr:spPr>
        <a:xfrm>
          <a:off x="1299882" y="45282970"/>
          <a:ext cx="2409265" cy="3496235"/>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空港等維持運営に係る事務費　</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effectLst/>
            </a:rPr>
            <a:t>6,521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①消費税　</a:t>
          </a:r>
          <a:r>
            <a:rPr lang="en-US" altLang="ja-JP" sz="1100">
              <a:effectLst/>
            </a:rPr>
            <a:t>3,265</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②職員旅費　</a:t>
          </a:r>
          <a:r>
            <a:rPr lang="en-US" altLang="ja-JP" sz="1100">
              <a:effectLst/>
            </a:rPr>
            <a:t>908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③非常勤職員等賃金　</a:t>
          </a:r>
          <a:r>
            <a:rPr lang="en-US" altLang="ja-JP" sz="1100">
              <a:effectLst/>
            </a:rPr>
            <a:t>864</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④外国送金・立替払経費等　</a:t>
          </a:r>
          <a:r>
            <a:rPr lang="en-US" altLang="ja-JP" sz="1100">
              <a:effectLst/>
            </a:rPr>
            <a:t>430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⑤児童手当　</a:t>
          </a:r>
          <a:r>
            <a:rPr lang="en-US" altLang="ja-JP" sz="1100">
              <a:effectLst/>
            </a:rPr>
            <a:t>332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⑥全省庁統一システム（支出委任）　</a:t>
          </a:r>
          <a:r>
            <a:rPr lang="en-US" altLang="ja-JP" sz="1100">
              <a:effectLst/>
            </a:rPr>
            <a:t>596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⑦庁舎分担金（支出委任）　</a:t>
          </a:r>
          <a:r>
            <a:rPr lang="en-US" altLang="ja-JP" sz="1100">
              <a:effectLst/>
            </a:rPr>
            <a:t>16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⑧諸謝金　</a:t>
          </a:r>
          <a:r>
            <a:rPr lang="en-US" altLang="ja-JP" sz="1100">
              <a:effectLst/>
            </a:rPr>
            <a:t>32</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3</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⑩供託金　</a:t>
          </a:r>
          <a:r>
            <a:rPr lang="en-US" altLang="ja-JP" sz="1100">
              <a:effectLst/>
            </a:rPr>
            <a:t>46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⑪財産処分（支出委任）　</a:t>
          </a:r>
          <a:r>
            <a:rPr lang="en-US" altLang="ja-JP" sz="1100">
              <a:effectLst/>
            </a:rPr>
            <a:t>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⑫土地借料（国の機関）　</a:t>
          </a:r>
          <a:r>
            <a:rPr lang="en-US" altLang="ja-JP" sz="1100">
              <a:effectLst/>
            </a:rPr>
            <a:t>11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⑬電波利用料　</a:t>
          </a:r>
          <a:r>
            <a:rPr lang="en-US" altLang="ja-JP" sz="1100">
              <a:effectLst/>
            </a:rPr>
            <a:t>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⑭その他　</a:t>
          </a:r>
          <a:r>
            <a:rPr lang="en-US" altLang="ja-JP" sz="1100">
              <a:effectLst/>
            </a:rPr>
            <a:t>2</a:t>
          </a:r>
          <a:r>
            <a:rPr lang="ja-JP" altLang="en-US" sz="1100">
              <a:effectLst/>
            </a:rPr>
            <a:t>百万円</a:t>
          </a:r>
          <a:endParaRPr lang="ja-JP" altLang="ja-JP" sz="1100">
            <a:effectLst/>
          </a:endParaRPr>
        </a:p>
      </xdr:txBody>
    </xdr:sp>
    <xdr:clientData/>
  </xdr:twoCellAnchor>
  <xdr:twoCellAnchor>
    <xdr:from>
      <xdr:col>7</xdr:col>
      <xdr:colOff>9525</xdr:colOff>
      <xdr:row>740</xdr:row>
      <xdr:rowOff>0</xdr:rowOff>
    </xdr:from>
    <xdr:to>
      <xdr:col>13</xdr:col>
      <xdr:colOff>52508</xdr:colOff>
      <xdr:row>743</xdr:row>
      <xdr:rowOff>116842</xdr:rowOff>
    </xdr:to>
    <xdr:sp macro="" textlink="">
      <xdr:nvSpPr>
        <xdr:cNvPr id="3" name="テキスト ボックス 2"/>
        <xdr:cNvSpPr txBox="1"/>
      </xdr:nvSpPr>
      <xdr:spPr>
        <a:xfrm>
          <a:off x="1409700" y="33461325"/>
          <a:ext cx="1243133" cy="1174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62,603</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743</xdr:row>
      <xdr:rowOff>181140</xdr:rowOff>
    </xdr:from>
    <xdr:to>
      <xdr:col>13</xdr:col>
      <xdr:colOff>14408</xdr:colOff>
      <xdr:row>745</xdr:row>
      <xdr:rowOff>203465</xdr:rowOff>
    </xdr:to>
    <xdr:sp macro="" textlink="">
      <xdr:nvSpPr>
        <xdr:cNvPr id="4" name="大かっこ 3"/>
        <xdr:cNvSpPr/>
      </xdr:nvSpPr>
      <xdr:spPr>
        <a:xfrm>
          <a:off x="1402557" y="34699740"/>
          <a:ext cx="1212176" cy="72717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28815</xdr:colOff>
      <xdr:row>742</xdr:row>
      <xdr:rowOff>13933</xdr:rowOff>
    </xdr:from>
    <xdr:to>
      <xdr:col>33</xdr:col>
      <xdr:colOff>89696</xdr:colOff>
      <xdr:row>743</xdr:row>
      <xdr:rowOff>197483</xdr:rowOff>
    </xdr:to>
    <xdr:sp macro="" textlink="">
      <xdr:nvSpPr>
        <xdr:cNvPr id="5" name="テキスト ボックス 4"/>
        <xdr:cNvSpPr txBox="1"/>
      </xdr:nvSpPr>
      <xdr:spPr>
        <a:xfrm>
          <a:off x="3829290" y="34180108"/>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271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一般競争契約等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12,420</a:t>
          </a:r>
          <a:r>
            <a:rPr kumimoji="1" lang="ja-JP" altLang="en-US" sz="1100">
              <a:solidFill>
                <a:sysClr val="windowText" lastClr="000000"/>
              </a:solidFill>
              <a:latin typeface="ＭＳ Ｐゴシック" pitchFamily="50" charset="-128"/>
              <a:ea typeface="ＭＳ Ｐゴシック" pitchFamily="50" charset="-128"/>
            </a:rPr>
            <a:t>万円</a:t>
          </a:r>
        </a:p>
      </xdr:txBody>
    </xdr:sp>
    <xdr:clientData/>
  </xdr:twoCellAnchor>
  <xdr:twoCellAnchor>
    <xdr:from>
      <xdr:col>34</xdr:col>
      <xdr:colOff>183225</xdr:colOff>
      <xdr:row>742</xdr:row>
      <xdr:rowOff>13933</xdr:rowOff>
    </xdr:from>
    <xdr:to>
      <xdr:col>48</xdr:col>
      <xdr:colOff>173349</xdr:colOff>
      <xdr:row>743</xdr:row>
      <xdr:rowOff>197483</xdr:rowOff>
    </xdr:to>
    <xdr:sp macro="" textlink="">
      <xdr:nvSpPr>
        <xdr:cNvPr id="7" name="テキスト ボックス 6"/>
        <xdr:cNvSpPr txBox="1"/>
      </xdr:nvSpPr>
      <xdr:spPr>
        <a:xfrm>
          <a:off x="6984075" y="34180108"/>
          <a:ext cx="2790474"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j-ea"/>
              <a:ea typeface="+mj-ea"/>
              <a:cs typeface="+mn-cs"/>
            </a:rPr>
            <a:t>48</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102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18308</xdr:colOff>
      <xdr:row>743</xdr:row>
      <xdr:rowOff>258695</xdr:rowOff>
    </xdr:from>
    <xdr:to>
      <xdr:col>33</xdr:col>
      <xdr:colOff>79189</xdr:colOff>
      <xdr:row>744</xdr:row>
      <xdr:rowOff>127313</xdr:rowOff>
    </xdr:to>
    <xdr:sp macro="" textlink="">
      <xdr:nvSpPr>
        <xdr:cNvPr id="8" name="大かっこ 7"/>
        <xdr:cNvSpPr/>
      </xdr:nvSpPr>
      <xdr:spPr>
        <a:xfrm>
          <a:off x="3818783" y="34777295"/>
          <a:ext cx="2861231" cy="221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34</xdr:col>
      <xdr:colOff>183223</xdr:colOff>
      <xdr:row>743</xdr:row>
      <xdr:rowOff>257335</xdr:rowOff>
    </xdr:from>
    <xdr:to>
      <xdr:col>48</xdr:col>
      <xdr:colOff>173347</xdr:colOff>
      <xdr:row>744</xdr:row>
      <xdr:rowOff>127313</xdr:rowOff>
    </xdr:to>
    <xdr:sp macro="" textlink="">
      <xdr:nvSpPr>
        <xdr:cNvPr id="9" name="大かっこ 8"/>
        <xdr:cNvSpPr/>
      </xdr:nvSpPr>
      <xdr:spPr>
        <a:xfrm>
          <a:off x="6984073" y="34775935"/>
          <a:ext cx="2790474" cy="22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28815</xdr:colOff>
      <xdr:row>745</xdr:row>
      <xdr:rowOff>12700</xdr:rowOff>
    </xdr:from>
    <xdr:to>
      <xdr:col>33</xdr:col>
      <xdr:colOff>89696</xdr:colOff>
      <xdr:row>746</xdr:row>
      <xdr:rowOff>196250</xdr:rowOff>
    </xdr:to>
    <xdr:sp macro="" textlink="">
      <xdr:nvSpPr>
        <xdr:cNvPr id="10" name="テキスト ボックス 9"/>
        <xdr:cNvSpPr txBox="1"/>
      </xdr:nvSpPr>
      <xdr:spPr>
        <a:xfrm>
          <a:off x="3829290" y="35236150"/>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30143</xdr:colOff>
      <xdr:row>746</xdr:row>
      <xdr:rowOff>282957</xdr:rowOff>
    </xdr:from>
    <xdr:to>
      <xdr:col>33</xdr:col>
      <xdr:colOff>91024</xdr:colOff>
      <xdr:row>747</xdr:row>
      <xdr:rowOff>152934</xdr:rowOff>
    </xdr:to>
    <xdr:sp macro="" textlink="">
      <xdr:nvSpPr>
        <xdr:cNvPr id="11" name="大かっこ 10"/>
        <xdr:cNvSpPr/>
      </xdr:nvSpPr>
      <xdr:spPr>
        <a:xfrm>
          <a:off x="3830618" y="35858832"/>
          <a:ext cx="2861231" cy="222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28815</xdr:colOff>
      <xdr:row>747</xdr:row>
      <xdr:rowOff>255272</xdr:rowOff>
    </xdr:from>
    <xdr:to>
      <xdr:col>33</xdr:col>
      <xdr:colOff>89696</xdr:colOff>
      <xdr:row>749</xdr:row>
      <xdr:rowOff>89572</xdr:rowOff>
    </xdr:to>
    <xdr:sp macro="" textlink="">
      <xdr:nvSpPr>
        <xdr:cNvPr id="12" name="テキスト ボックス 11"/>
        <xdr:cNvSpPr txBox="1"/>
      </xdr:nvSpPr>
      <xdr:spPr>
        <a:xfrm>
          <a:off x="3829290" y="36183572"/>
          <a:ext cx="2861231" cy="539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Ｅ．公益法人等（</a:t>
          </a:r>
          <a:r>
            <a:rPr kumimoji="1" lang="en-US" altLang="ja-JP" sz="1100">
              <a:solidFill>
                <a:sysClr val="windowText" lastClr="000000"/>
              </a:solidFill>
              <a:latin typeface="ＭＳ Ｐゴシック" pitchFamily="50" charset="-128"/>
              <a:ea typeface="ＭＳ Ｐゴシック" pitchFamily="50" charset="-128"/>
            </a:rPr>
            <a:t>26</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267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30144</xdr:colOff>
      <xdr:row>749</xdr:row>
      <xdr:rowOff>173040</xdr:rowOff>
    </xdr:from>
    <xdr:to>
      <xdr:col>33</xdr:col>
      <xdr:colOff>91025</xdr:colOff>
      <xdr:row>750</xdr:row>
      <xdr:rowOff>262246</xdr:rowOff>
    </xdr:to>
    <xdr:sp macro="" textlink="">
      <xdr:nvSpPr>
        <xdr:cNvPr id="13" name="大かっこ 12"/>
        <xdr:cNvSpPr/>
      </xdr:nvSpPr>
      <xdr:spPr>
        <a:xfrm>
          <a:off x="3830619" y="36806190"/>
          <a:ext cx="2861231" cy="44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28815</xdr:colOff>
      <xdr:row>751</xdr:row>
      <xdr:rowOff>36420</xdr:rowOff>
    </xdr:from>
    <xdr:to>
      <xdr:col>33</xdr:col>
      <xdr:colOff>89696</xdr:colOff>
      <xdr:row>752</xdr:row>
      <xdr:rowOff>219970</xdr:rowOff>
    </xdr:to>
    <xdr:sp macro="" textlink="">
      <xdr:nvSpPr>
        <xdr:cNvPr id="14" name="テキスト ボックス 13"/>
        <xdr:cNvSpPr txBox="1"/>
      </xdr:nvSpPr>
      <xdr:spPr>
        <a:xfrm>
          <a:off x="3829290" y="37374420"/>
          <a:ext cx="2861231"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12</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28821</xdr:colOff>
      <xdr:row>752</xdr:row>
      <xdr:rowOff>272004</xdr:rowOff>
    </xdr:from>
    <xdr:to>
      <xdr:col>33</xdr:col>
      <xdr:colOff>89702</xdr:colOff>
      <xdr:row>753</xdr:row>
      <xdr:rowOff>138754</xdr:rowOff>
    </xdr:to>
    <xdr:sp macro="" textlink="">
      <xdr:nvSpPr>
        <xdr:cNvPr id="15" name="大かっこ 14"/>
        <xdr:cNvSpPr/>
      </xdr:nvSpPr>
      <xdr:spPr>
        <a:xfrm>
          <a:off x="3829296" y="37962429"/>
          <a:ext cx="2861231" cy="2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195436</xdr:colOff>
      <xdr:row>754</xdr:row>
      <xdr:rowOff>345936</xdr:rowOff>
    </xdr:from>
    <xdr:to>
      <xdr:col>17</xdr:col>
      <xdr:colOff>100212</xdr:colOff>
      <xdr:row>757</xdr:row>
      <xdr:rowOff>389482</xdr:rowOff>
    </xdr:to>
    <xdr:sp macro="" textlink="">
      <xdr:nvSpPr>
        <xdr:cNvPr id="16" name="テキスト ボックス 15"/>
        <xdr:cNvSpPr txBox="1"/>
      </xdr:nvSpPr>
      <xdr:spPr>
        <a:xfrm>
          <a:off x="2195686" y="38741211"/>
          <a:ext cx="1304951" cy="1415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ja-JP" altLang="en-US" sz="1100">
              <a:solidFill>
                <a:sysClr val="windowText" lastClr="000000"/>
              </a:solidFill>
              <a:latin typeface="ＭＳ Ｐゴシック" pitchFamily="50" charset="-128"/>
              <a:ea typeface="ＭＳ Ｐゴシック" pitchFamily="50" charset="-128"/>
            </a:rPr>
            <a:t>（</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機関）</a:t>
          </a: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49,858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75221</xdr:colOff>
      <xdr:row>757</xdr:row>
      <xdr:rowOff>461231</xdr:rowOff>
    </xdr:from>
    <xdr:to>
      <xdr:col>17</xdr:col>
      <xdr:colOff>89628</xdr:colOff>
      <xdr:row>759</xdr:row>
      <xdr:rowOff>60854</xdr:rowOff>
    </xdr:to>
    <xdr:sp macro="" textlink="">
      <xdr:nvSpPr>
        <xdr:cNvPr id="17" name="大かっこ 16"/>
        <xdr:cNvSpPr/>
      </xdr:nvSpPr>
      <xdr:spPr>
        <a:xfrm>
          <a:off x="2275496" y="40228106"/>
          <a:ext cx="1214557" cy="93312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marL="0" marR="0" indent="0" algn="just"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2051</xdr:colOff>
      <xdr:row>755</xdr:row>
      <xdr:rowOff>325076</xdr:rowOff>
    </xdr:from>
    <xdr:to>
      <xdr:col>34</xdr:col>
      <xdr:colOff>62932</xdr:colOff>
      <xdr:row>757</xdr:row>
      <xdr:rowOff>180543</xdr:rowOff>
    </xdr:to>
    <xdr:sp macro="" textlink="">
      <xdr:nvSpPr>
        <xdr:cNvPr id="18" name="テキスト ボックス 17"/>
        <xdr:cNvSpPr txBox="1"/>
      </xdr:nvSpPr>
      <xdr:spPr>
        <a:xfrm>
          <a:off x="4002551" y="39072776"/>
          <a:ext cx="2861231" cy="874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3,105</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25,734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168378</xdr:colOff>
      <xdr:row>755</xdr:row>
      <xdr:rowOff>325076</xdr:rowOff>
    </xdr:from>
    <xdr:to>
      <xdr:col>49</xdr:col>
      <xdr:colOff>158502</xdr:colOff>
      <xdr:row>757</xdr:row>
      <xdr:rowOff>180543</xdr:rowOff>
    </xdr:to>
    <xdr:sp macro="" textlink="">
      <xdr:nvSpPr>
        <xdr:cNvPr id="19" name="テキスト ボックス 18"/>
        <xdr:cNvSpPr txBox="1"/>
      </xdr:nvSpPr>
      <xdr:spPr>
        <a:xfrm>
          <a:off x="7169253" y="39072776"/>
          <a:ext cx="2790474" cy="874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46</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176794</xdr:colOff>
      <xdr:row>757</xdr:row>
      <xdr:rowOff>229676</xdr:rowOff>
    </xdr:from>
    <xdr:to>
      <xdr:col>34</xdr:col>
      <xdr:colOff>35969</xdr:colOff>
      <xdr:row>758</xdr:row>
      <xdr:rowOff>10605</xdr:rowOff>
    </xdr:to>
    <xdr:sp macro="" textlink="">
      <xdr:nvSpPr>
        <xdr:cNvPr id="20" name="大かっこ 19"/>
        <xdr:cNvSpPr/>
      </xdr:nvSpPr>
      <xdr:spPr>
        <a:xfrm>
          <a:off x="3977269" y="39996551"/>
          <a:ext cx="2859550" cy="447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168378</xdr:colOff>
      <xdr:row>757</xdr:row>
      <xdr:rowOff>285753</xdr:rowOff>
    </xdr:from>
    <xdr:to>
      <xdr:col>49</xdr:col>
      <xdr:colOff>232834</xdr:colOff>
      <xdr:row>757</xdr:row>
      <xdr:rowOff>448234</xdr:rowOff>
    </xdr:to>
    <xdr:sp macro="" textlink="">
      <xdr:nvSpPr>
        <xdr:cNvPr id="21" name="大かっこ 20"/>
        <xdr:cNvSpPr/>
      </xdr:nvSpPr>
      <xdr:spPr>
        <a:xfrm>
          <a:off x="7228084" y="41444959"/>
          <a:ext cx="2888338" cy="1624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空港周辺移転補償跡地等維持管理業務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2051</xdr:colOff>
      <xdr:row>758</xdr:row>
      <xdr:rowOff>305461</xdr:rowOff>
    </xdr:from>
    <xdr:to>
      <xdr:col>34</xdr:col>
      <xdr:colOff>63062</xdr:colOff>
      <xdr:row>760</xdr:row>
      <xdr:rowOff>84666</xdr:rowOff>
    </xdr:to>
    <xdr:sp macro="" textlink="">
      <xdr:nvSpPr>
        <xdr:cNvPr id="22" name="テキスト ボックス 21"/>
        <xdr:cNvSpPr txBox="1"/>
      </xdr:nvSpPr>
      <xdr:spPr>
        <a:xfrm>
          <a:off x="4002551" y="40739086"/>
          <a:ext cx="2861361" cy="817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Ｋ．独立行政法人等（</a:t>
          </a:r>
          <a:r>
            <a:rPr kumimoji="1" lang="en-US" altLang="ja-JP" sz="1100">
              <a:solidFill>
                <a:sysClr val="windowText" lastClr="000000"/>
              </a:solidFill>
              <a:latin typeface="ＭＳ Ｐゴシック" pitchFamily="50" charset="-128"/>
              <a:ea typeface="ＭＳ Ｐゴシック" pitchFamily="50" charset="-128"/>
            </a:rPr>
            <a:t>5</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2056</xdr:colOff>
      <xdr:row>760</xdr:row>
      <xdr:rowOff>113993</xdr:rowOff>
    </xdr:from>
    <xdr:to>
      <xdr:col>34</xdr:col>
      <xdr:colOff>62937</xdr:colOff>
      <xdr:row>761</xdr:row>
      <xdr:rowOff>65410</xdr:rowOff>
    </xdr:to>
    <xdr:sp macro="" textlink="">
      <xdr:nvSpPr>
        <xdr:cNvPr id="23" name="大かっこ 22"/>
        <xdr:cNvSpPr/>
      </xdr:nvSpPr>
      <xdr:spPr>
        <a:xfrm>
          <a:off x="4002556" y="41585843"/>
          <a:ext cx="2861231" cy="180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2051</xdr:colOff>
      <xdr:row>761</xdr:row>
      <xdr:rowOff>136818</xdr:rowOff>
    </xdr:from>
    <xdr:to>
      <xdr:col>34</xdr:col>
      <xdr:colOff>62932</xdr:colOff>
      <xdr:row>762</xdr:row>
      <xdr:rowOff>193368</xdr:rowOff>
    </xdr:to>
    <xdr:sp macro="" textlink="">
      <xdr:nvSpPr>
        <xdr:cNvPr id="24" name="テキスト ボックス 23"/>
        <xdr:cNvSpPr txBox="1"/>
      </xdr:nvSpPr>
      <xdr:spPr>
        <a:xfrm>
          <a:off x="4002551" y="41837268"/>
          <a:ext cx="2861231" cy="504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Ｌ．公益法人等（</a:t>
          </a:r>
          <a:r>
            <a:rPr kumimoji="1" lang="en-US" altLang="ja-JP" sz="1100">
              <a:solidFill>
                <a:sysClr val="windowText" lastClr="000000"/>
              </a:solidFill>
              <a:latin typeface="ＭＳ Ｐゴシック" pitchFamily="50" charset="-128"/>
              <a:ea typeface="ＭＳ Ｐゴシック" pitchFamily="50" charset="-128"/>
            </a:rPr>
            <a:t>276</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】4,925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195047</xdr:colOff>
      <xdr:row>762</xdr:row>
      <xdr:rowOff>239833</xdr:rowOff>
    </xdr:from>
    <xdr:to>
      <xdr:col>34</xdr:col>
      <xdr:colOff>58191</xdr:colOff>
      <xdr:row>763</xdr:row>
      <xdr:rowOff>43083</xdr:rowOff>
    </xdr:to>
    <xdr:sp macro="" textlink="">
      <xdr:nvSpPr>
        <xdr:cNvPr id="25" name="大かっこ 24"/>
        <xdr:cNvSpPr/>
      </xdr:nvSpPr>
      <xdr:spPr>
        <a:xfrm>
          <a:off x="3995522" y="42387958"/>
          <a:ext cx="2863519" cy="184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2051</xdr:colOff>
      <xdr:row>764</xdr:row>
      <xdr:rowOff>58963</xdr:rowOff>
    </xdr:from>
    <xdr:to>
      <xdr:col>34</xdr:col>
      <xdr:colOff>62932</xdr:colOff>
      <xdr:row>765</xdr:row>
      <xdr:rowOff>232584</xdr:rowOff>
    </xdr:to>
    <xdr:sp macro="" textlink="">
      <xdr:nvSpPr>
        <xdr:cNvPr id="26" name="テキスト ボックス 25"/>
        <xdr:cNvSpPr txBox="1"/>
      </xdr:nvSpPr>
      <xdr:spPr>
        <a:xfrm>
          <a:off x="4002551" y="42902413"/>
          <a:ext cx="2861231" cy="487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Ｍ．地方公共団体（</a:t>
          </a:r>
          <a:r>
            <a:rPr kumimoji="1" lang="en-US" altLang="ja-JP" sz="1100">
              <a:solidFill>
                <a:sysClr val="windowText" lastClr="000000"/>
              </a:solidFill>
              <a:latin typeface="ＭＳ Ｐゴシック" pitchFamily="50" charset="-128"/>
              <a:ea typeface="ＭＳ Ｐゴシック" pitchFamily="50" charset="-128"/>
            </a:rPr>
            <a:t>224</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6,915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14072</xdr:colOff>
      <xdr:row>765</xdr:row>
      <xdr:rowOff>281546</xdr:rowOff>
    </xdr:from>
    <xdr:to>
      <xdr:col>34</xdr:col>
      <xdr:colOff>71684</xdr:colOff>
      <xdr:row>766</xdr:row>
      <xdr:rowOff>180046</xdr:rowOff>
    </xdr:to>
    <xdr:sp macro="" textlink="">
      <xdr:nvSpPr>
        <xdr:cNvPr id="27" name="大かっこ 26"/>
        <xdr:cNvSpPr/>
      </xdr:nvSpPr>
      <xdr:spPr>
        <a:xfrm>
          <a:off x="4014572" y="43439321"/>
          <a:ext cx="2857962" cy="21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19</xdr:col>
      <xdr:colOff>192552</xdr:colOff>
      <xdr:row>767</xdr:row>
      <xdr:rowOff>55683</xdr:rowOff>
    </xdr:from>
    <xdr:to>
      <xdr:col>34</xdr:col>
      <xdr:colOff>52349</xdr:colOff>
      <xdr:row>768</xdr:row>
      <xdr:rowOff>306917</xdr:rowOff>
    </xdr:to>
    <xdr:sp macro="" textlink="">
      <xdr:nvSpPr>
        <xdr:cNvPr id="28" name="テキスト ボックス 27"/>
        <xdr:cNvSpPr txBox="1"/>
      </xdr:nvSpPr>
      <xdr:spPr>
        <a:xfrm>
          <a:off x="3993027" y="43842108"/>
          <a:ext cx="2860172" cy="565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Ｎ．個人等（</a:t>
          </a:r>
          <a:r>
            <a:rPr kumimoji="1" lang="en-US" altLang="ja-JP" sz="1100">
              <a:solidFill>
                <a:sysClr val="windowText" lastClr="000000"/>
              </a:solidFill>
              <a:latin typeface="ＭＳ Ｐゴシック" pitchFamily="50" charset="-128"/>
              <a:ea typeface="ＭＳ Ｐゴシック" pitchFamily="50" charset="-128"/>
            </a:rPr>
            <a:t>231</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12,275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187888</xdr:colOff>
      <xdr:row>769</xdr:row>
      <xdr:rowOff>16480</xdr:rowOff>
    </xdr:from>
    <xdr:to>
      <xdr:col>34</xdr:col>
      <xdr:colOff>41507</xdr:colOff>
      <xdr:row>769</xdr:row>
      <xdr:rowOff>296336</xdr:rowOff>
    </xdr:to>
    <xdr:sp macro="" textlink="">
      <xdr:nvSpPr>
        <xdr:cNvPr id="29" name="大かっこ 28"/>
        <xdr:cNvSpPr/>
      </xdr:nvSpPr>
      <xdr:spPr>
        <a:xfrm>
          <a:off x="3988363" y="44431555"/>
          <a:ext cx="2853994" cy="27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77768</xdr:colOff>
      <xdr:row>749</xdr:row>
      <xdr:rowOff>222305</xdr:rowOff>
    </xdr:from>
    <xdr:to>
      <xdr:col>32</xdr:col>
      <xdr:colOff>194938</xdr:colOff>
      <xdr:row>750</xdr:row>
      <xdr:rowOff>305109</xdr:rowOff>
    </xdr:to>
    <xdr:sp macro="" textlink="">
      <xdr:nvSpPr>
        <xdr:cNvPr id="30" name="テキスト ボックス 29"/>
        <xdr:cNvSpPr txBox="1"/>
      </xdr:nvSpPr>
      <xdr:spPr>
        <a:xfrm>
          <a:off x="3878243" y="36855455"/>
          <a:ext cx="2717495" cy="4352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193811</xdr:colOff>
      <xdr:row>751</xdr:row>
      <xdr:rowOff>34541</xdr:rowOff>
    </xdr:from>
    <xdr:to>
      <xdr:col>48</xdr:col>
      <xdr:colOff>183935</xdr:colOff>
      <xdr:row>752</xdr:row>
      <xdr:rowOff>218091</xdr:rowOff>
    </xdr:to>
    <xdr:sp macro="" textlink="">
      <xdr:nvSpPr>
        <xdr:cNvPr id="31" name="テキスト ボックス 30"/>
        <xdr:cNvSpPr txBox="1"/>
      </xdr:nvSpPr>
      <xdr:spPr>
        <a:xfrm>
          <a:off x="6994661" y="37372541"/>
          <a:ext cx="2790474" cy="535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5860</xdr:colOff>
      <xdr:row>752</xdr:row>
      <xdr:rowOff>272004</xdr:rowOff>
    </xdr:from>
    <xdr:to>
      <xdr:col>48</xdr:col>
      <xdr:colOff>182609</xdr:colOff>
      <xdr:row>753</xdr:row>
      <xdr:rowOff>138754</xdr:rowOff>
    </xdr:to>
    <xdr:sp macro="" textlink="">
      <xdr:nvSpPr>
        <xdr:cNvPr id="32" name="大かっこ 31"/>
        <xdr:cNvSpPr/>
      </xdr:nvSpPr>
      <xdr:spPr>
        <a:xfrm>
          <a:off x="7006735" y="37962429"/>
          <a:ext cx="2777074" cy="219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8395</xdr:colOff>
      <xdr:row>745</xdr:row>
      <xdr:rowOff>203464</xdr:rowOff>
    </xdr:from>
    <xdr:to>
      <xdr:col>10</xdr:col>
      <xdr:colOff>195436</xdr:colOff>
      <xdr:row>756</xdr:row>
      <xdr:rowOff>351833</xdr:rowOff>
    </xdr:to>
    <xdr:cxnSp macro="">
      <xdr:nvCxnSpPr>
        <xdr:cNvPr id="33" name="カギ線コネクタ 32"/>
        <xdr:cNvCxnSpPr>
          <a:stCxn id="4" idx="2"/>
          <a:endCxn id="16" idx="1"/>
        </xdr:cNvCxnSpPr>
      </xdr:nvCxnSpPr>
      <xdr:spPr>
        <a:xfrm rot="16200000" flipH="1">
          <a:off x="89644" y="37345915"/>
          <a:ext cx="4025044"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742</xdr:row>
      <xdr:rowOff>280332</xdr:rowOff>
    </xdr:from>
    <xdr:to>
      <xdr:col>19</xdr:col>
      <xdr:colOff>41515</xdr:colOff>
      <xdr:row>745</xdr:row>
      <xdr:rowOff>279099</xdr:rowOff>
    </xdr:to>
    <xdr:cxnSp macro="">
      <xdr:nvCxnSpPr>
        <xdr:cNvPr id="34" name="カギ線コネクタ 33"/>
        <xdr:cNvCxnSpPr>
          <a:stCxn id="5" idx="1"/>
          <a:endCxn id="10" idx="1"/>
        </xdr:cNvCxnSpPr>
      </xdr:nvCxnSpPr>
      <xdr:spPr>
        <a:xfrm rot="10800000" flipV="1">
          <a:off x="3829290" y="34446507"/>
          <a:ext cx="12700" cy="1056042"/>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745</xdr:row>
      <xdr:rowOff>279100</xdr:rowOff>
    </xdr:from>
    <xdr:to>
      <xdr:col>19</xdr:col>
      <xdr:colOff>41515</xdr:colOff>
      <xdr:row>748</xdr:row>
      <xdr:rowOff>172422</xdr:rowOff>
    </xdr:to>
    <xdr:cxnSp macro="">
      <xdr:nvCxnSpPr>
        <xdr:cNvPr id="35" name="カギ線コネクタ 34"/>
        <xdr:cNvCxnSpPr>
          <a:stCxn id="10" idx="1"/>
          <a:endCxn id="12" idx="1"/>
        </xdr:cNvCxnSpPr>
      </xdr:nvCxnSpPr>
      <xdr:spPr>
        <a:xfrm rot="10800000" flipV="1">
          <a:off x="3829290" y="35502550"/>
          <a:ext cx="12700" cy="95059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28815</xdr:colOff>
      <xdr:row>748</xdr:row>
      <xdr:rowOff>172422</xdr:rowOff>
    </xdr:from>
    <xdr:to>
      <xdr:col>19</xdr:col>
      <xdr:colOff>41515</xdr:colOff>
      <xdr:row>751</xdr:row>
      <xdr:rowOff>302820</xdr:rowOff>
    </xdr:to>
    <xdr:cxnSp macro="">
      <xdr:nvCxnSpPr>
        <xdr:cNvPr id="36" name="カギ線コネクタ 35"/>
        <xdr:cNvCxnSpPr>
          <a:stCxn id="12" idx="1"/>
          <a:endCxn id="14" idx="1"/>
        </xdr:cNvCxnSpPr>
      </xdr:nvCxnSpPr>
      <xdr:spPr>
        <a:xfrm rot="10800000" flipV="1">
          <a:off x="3829290" y="36453147"/>
          <a:ext cx="12700" cy="1187673"/>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751</xdr:row>
      <xdr:rowOff>300941</xdr:rowOff>
    </xdr:from>
    <xdr:to>
      <xdr:col>34</xdr:col>
      <xdr:colOff>193811</xdr:colOff>
      <xdr:row>751</xdr:row>
      <xdr:rowOff>302820</xdr:rowOff>
    </xdr:to>
    <xdr:cxnSp macro="">
      <xdr:nvCxnSpPr>
        <xdr:cNvPr id="37" name="カギ線コネクタ 36"/>
        <xdr:cNvCxnSpPr>
          <a:stCxn id="14" idx="3"/>
          <a:endCxn id="31" idx="1"/>
        </xdr:cNvCxnSpPr>
      </xdr:nvCxnSpPr>
      <xdr:spPr>
        <a:xfrm flipV="1">
          <a:off x="6690521" y="37638941"/>
          <a:ext cx="304140" cy="187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759</xdr:row>
      <xdr:rowOff>46897</xdr:rowOff>
    </xdr:from>
    <xdr:to>
      <xdr:col>20</xdr:col>
      <xdr:colOff>14751</xdr:colOff>
      <xdr:row>761</xdr:row>
      <xdr:rowOff>387343</xdr:rowOff>
    </xdr:to>
    <xdr:cxnSp macro="">
      <xdr:nvCxnSpPr>
        <xdr:cNvPr id="38" name="カギ線コネクタ 37"/>
        <xdr:cNvCxnSpPr>
          <a:stCxn id="22" idx="1"/>
          <a:endCxn id="24" idx="1"/>
        </xdr:cNvCxnSpPr>
      </xdr:nvCxnSpPr>
      <xdr:spPr>
        <a:xfrm rot="10800000" flipV="1">
          <a:off x="4002551" y="41147272"/>
          <a:ext cx="12700" cy="940521"/>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761</xdr:row>
      <xdr:rowOff>384168</xdr:rowOff>
    </xdr:from>
    <xdr:to>
      <xdr:col>20</xdr:col>
      <xdr:colOff>14751</xdr:colOff>
      <xdr:row>764</xdr:row>
      <xdr:rowOff>304524</xdr:rowOff>
    </xdr:to>
    <xdr:cxnSp macro="">
      <xdr:nvCxnSpPr>
        <xdr:cNvPr id="39" name="カギ線コネクタ 38"/>
        <xdr:cNvCxnSpPr>
          <a:stCxn id="26" idx="1"/>
          <a:endCxn id="24" idx="1"/>
        </xdr:cNvCxnSpPr>
      </xdr:nvCxnSpPr>
      <xdr:spPr>
        <a:xfrm rot="10800000">
          <a:off x="4002551" y="42084618"/>
          <a:ext cx="12700" cy="1063356"/>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12633</xdr:colOff>
      <xdr:row>764</xdr:row>
      <xdr:rowOff>304524</xdr:rowOff>
    </xdr:from>
    <xdr:to>
      <xdr:col>20</xdr:col>
      <xdr:colOff>23216</xdr:colOff>
      <xdr:row>767</xdr:row>
      <xdr:rowOff>281844</xdr:rowOff>
    </xdr:to>
    <xdr:cxnSp macro="">
      <xdr:nvCxnSpPr>
        <xdr:cNvPr id="40" name="カギ線コネクタ 39"/>
        <xdr:cNvCxnSpPr/>
      </xdr:nvCxnSpPr>
      <xdr:spPr>
        <a:xfrm rot="10800000" flipH="1">
          <a:off x="4013133" y="43147974"/>
          <a:ext cx="10583" cy="920295"/>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2051</xdr:colOff>
      <xdr:row>756</xdr:row>
      <xdr:rowOff>411559</xdr:rowOff>
    </xdr:from>
    <xdr:to>
      <xdr:col>20</xdr:col>
      <xdr:colOff>14751</xdr:colOff>
      <xdr:row>759</xdr:row>
      <xdr:rowOff>46896</xdr:rowOff>
    </xdr:to>
    <xdr:cxnSp macro="">
      <xdr:nvCxnSpPr>
        <xdr:cNvPr id="41" name="カギ線コネクタ 40"/>
        <xdr:cNvCxnSpPr>
          <a:stCxn id="18" idx="1"/>
          <a:endCxn id="22" idx="1"/>
        </xdr:cNvCxnSpPr>
      </xdr:nvCxnSpPr>
      <xdr:spPr>
        <a:xfrm rot="10800000" flipV="1">
          <a:off x="4002551" y="39511684"/>
          <a:ext cx="12700" cy="1635587"/>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100212</xdr:colOff>
      <xdr:row>756</xdr:row>
      <xdr:rowOff>558209</xdr:rowOff>
    </xdr:from>
    <xdr:to>
      <xdr:col>20</xdr:col>
      <xdr:colOff>2051</xdr:colOff>
      <xdr:row>756</xdr:row>
      <xdr:rowOff>559726</xdr:rowOff>
    </xdr:to>
    <xdr:cxnSp macro="">
      <xdr:nvCxnSpPr>
        <xdr:cNvPr id="42" name="カギ線コネクタ 41"/>
        <xdr:cNvCxnSpPr>
          <a:stCxn id="16" idx="3"/>
          <a:endCxn id="18" idx="1"/>
        </xdr:cNvCxnSpPr>
      </xdr:nvCxnSpPr>
      <xdr:spPr>
        <a:xfrm>
          <a:off x="3500637" y="39658334"/>
          <a:ext cx="501914" cy="1517"/>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8396</xdr:colOff>
      <xdr:row>745</xdr:row>
      <xdr:rowOff>203464</xdr:rowOff>
    </xdr:from>
    <xdr:to>
      <xdr:col>19</xdr:col>
      <xdr:colOff>28816</xdr:colOff>
      <xdr:row>748</xdr:row>
      <xdr:rowOff>172421</xdr:rowOff>
    </xdr:to>
    <xdr:cxnSp macro="">
      <xdr:nvCxnSpPr>
        <xdr:cNvPr id="43" name="カギ線コネクタ 42"/>
        <xdr:cNvCxnSpPr>
          <a:stCxn id="4" idx="2"/>
          <a:endCxn id="12" idx="1"/>
        </xdr:cNvCxnSpPr>
      </xdr:nvCxnSpPr>
      <xdr:spPr>
        <a:xfrm rot="16200000" flipH="1">
          <a:off x="2405853" y="35029707"/>
          <a:ext cx="1026232" cy="182064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89696</xdr:colOff>
      <xdr:row>742</xdr:row>
      <xdr:rowOff>280333</xdr:rowOff>
    </xdr:from>
    <xdr:to>
      <xdr:col>34</xdr:col>
      <xdr:colOff>183225</xdr:colOff>
      <xdr:row>742</xdr:row>
      <xdr:rowOff>280333</xdr:rowOff>
    </xdr:to>
    <xdr:cxnSp macro="">
      <xdr:nvCxnSpPr>
        <xdr:cNvPr id="44" name="直線コネクタ 43"/>
        <xdr:cNvCxnSpPr>
          <a:stCxn id="5" idx="3"/>
          <a:endCxn id="7" idx="1"/>
        </xdr:cNvCxnSpPr>
      </xdr:nvCxnSpPr>
      <xdr:spPr>
        <a:xfrm>
          <a:off x="6690521" y="34446508"/>
          <a:ext cx="293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168378</xdr:colOff>
      <xdr:row>758</xdr:row>
      <xdr:rowOff>10587</xdr:rowOff>
    </xdr:from>
    <xdr:to>
      <xdr:col>49</xdr:col>
      <xdr:colOff>158502</xdr:colOff>
      <xdr:row>758</xdr:row>
      <xdr:rowOff>575137</xdr:rowOff>
    </xdr:to>
    <xdr:sp macro="" textlink="">
      <xdr:nvSpPr>
        <xdr:cNvPr id="45" name="テキスト ボックス 44"/>
        <xdr:cNvSpPr txBox="1"/>
      </xdr:nvSpPr>
      <xdr:spPr>
        <a:xfrm>
          <a:off x="7169253" y="40444212"/>
          <a:ext cx="2790474" cy="56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Ｊ．公益法人等（</a:t>
          </a:r>
          <a:r>
            <a:rPr kumimoji="1" lang="en-US" altLang="ja-JP" sz="1100">
              <a:solidFill>
                <a:sysClr val="windowText" lastClr="000000"/>
              </a:solidFill>
              <a:latin typeface="ＭＳ Ｐゴシック" pitchFamily="50" charset="-128"/>
              <a:ea typeface="ＭＳ Ｐゴシック" pitchFamily="50" charset="-128"/>
            </a:rPr>
            <a:t>3</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0</xdr:colOff>
      <xdr:row>758</xdr:row>
      <xdr:rowOff>617915</xdr:rowOff>
    </xdr:from>
    <xdr:to>
      <xdr:col>49</xdr:col>
      <xdr:colOff>180737</xdr:colOff>
      <xdr:row>759</xdr:row>
      <xdr:rowOff>141819</xdr:rowOff>
    </xdr:to>
    <xdr:sp macro="" textlink="">
      <xdr:nvSpPr>
        <xdr:cNvPr id="46" name="大かっこ 45"/>
        <xdr:cNvSpPr/>
      </xdr:nvSpPr>
      <xdr:spPr>
        <a:xfrm>
          <a:off x="7200900" y="41051540"/>
          <a:ext cx="2781062" cy="190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62932</xdr:colOff>
      <xdr:row>756</xdr:row>
      <xdr:rowOff>559726</xdr:rowOff>
    </xdr:from>
    <xdr:to>
      <xdr:col>35</xdr:col>
      <xdr:colOff>168378</xdr:colOff>
      <xdr:row>756</xdr:row>
      <xdr:rowOff>559726</xdr:rowOff>
    </xdr:to>
    <xdr:cxnSp macro="">
      <xdr:nvCxnSpPr>
        <xdr:cNvPr id="47" name="直線コネクタ 46"/>
        <xdr:cNvCxnSpPr>
          <a:stCxn id="18" idx="3"/>
          <a:endCxn id="19" idx="1"/>
        </xdr:cNvCxnSpPr>
      </xdr:nvCxnSpPr>
      <xdr:spPr>
        <a:xfrm>
          <a:off x="6863782" y="39659851"/>
          <a:ext cx="305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62932</xdr:colOff>
      <xdr:row>756</xdr:row>
      <xdr:rowOff>559726</xdr:rowOff>
    </xdr:from>
    <xdr:to>
      <xdr:col>35</xdr:col>
      <xdr:colOff>168378</xdr:colOff>
      <xdr:row>758</xdr:row>
      <xdr:rowOff>276987</xdr:rowOff>
    </xdr:to>
    <xdr:cxnSp macro="">
      <xdr:nvCxnSpPr>
        <xdr:cNvPr id="48" name="カギ線コネクタ 47"/>
        <xdr:cNvCxnSpPr>
          <a:stCxn id="18" idx="3"/>
          <a:endCxn id="45" idx="1"/>
        </xdr:cNvCxnSpPr>
      </xdr:nvCxnSpPr>
      <xdr:spPr>
        <a:xfrm>
          <a:off x="6863782" y="39659851"/>
          <a:ext cx="305471" cy="105076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84664</xdr:colOff>
      <xdr:row>742</xdr:row>
      <xdr:rowOff>275169</xdr:rowOff>
    </xdr:from>
    <xdr:to>
      <xdr:col>35</xdr:col>
      <xdr:colOff>4004</xdr:colOff>
      <xdr:row>745</xdr:row>
      <xdr:rowOff>294310</xdr:rowOff>
    </xdr:to>
    <xdr:pic>
      <xdr:nvPicPr>
        <xdr:cNvPr id="50" name="図 49"/>
        <xdr:cNvPicPr>
          <a:picLocks noChangeAspect="1"/>
        </xdr:cNvPicPr>
      </xdr:nvPicPr>
      <xdr:blipFill>
        <a:blip xmlns:r="http://schemas.openxmlformats.org/officeDocument/2006/relationships" r:embed="rId1"/>
        <a:stretch>
          <a:fillRect/>
        </a:stretch>
      </xdr:blipFill>
      <xdr:spPr>
        <a:xfrm>
          <a:off x="6685489" y="34441344"/>
          <a:ext cx="319390" cy="1076417"/>
        </a:xfrm>
        <a:prstGeom prst="rect">
          <a:avLst/>
        </a:prstGeom>
      </xdr:spPr>
    </xdr:pic>
    <xdr:clientData/>
  </xdr:twoCellAnchor>
  <xdr:twoCellAnchor>
    <xdr:from>
      <xdr:col>34</xdr:col>
      <xdr:colOff>169334</xdr:colOff>
      <xdr:row>745</xdr:row>
      <xdr:rowOff>10583</xdr:rowOff>
    </xdr:from>
    <xdr:to>
      <xdr:col>48</xdr:col>
      <xdr:colOff>159458</xdr:colOff>
      <xdr:row>746</xdr:row>
      <xdr:rowOff>194133</xdr:rowOff>
    </xdr:to>
    <xdr:sp macro="" textlink="">
      <xdr:nvSpPr>
        <xdr:cNvPr id="51" name="テキスト ボックス 50"/>
        <xdr:cNvSpPr txBox="1"/>
      </xdr:nvSpPr>
      <xdr:spPr>
        <a:xfrm>
          <a:off x="6970184" y="35234033"/>
          <a:ext cx="2790474" cy="53597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p>
      </xdr:txBody>
    </xdr:sp>
    <xdr:clientData/>
  </xdr:twoCellAnchor>
  <xdr:twoCellAnchor>
    <xdr:from>
      <xdr:col>34</xdr:col>
      <xdr:colOff>178990</xdr:colOff>
      <xdr:row>746</xdr:row>
      <xdr:rowOff>283794</xdr:rowOff>
    </xdr:from>
    <xdr:to>
      <xdr:col>48</xdr:col>
      <xdr:colOff>169114</xdr:colOff>
      <xdr:row>747</xdr:row>
      <xdr:rowOff>153772</xdr:rowOff>
    </xdr:to>
    <xdr:sp macro="" textlink="">
      <xdr:nvSpPr>
        <xdr:cNvPr id="52" name="大かっこ 51"/>
        <xdr:cNvSpPr/>
      </xdr:nvSpPr>
      <xdr:spPr>
        <a:xfrm>
          <a:off x="6979840" y="35859669"/>
          <a:ext cx="2790474" cy="22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機械施設保全業務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167</v>
      </c>
      <c r="AT2" s="218"/>
      <c r="AU2" s="218"/>
      <c r="AV2" s="52" t="str">
        <f>IF(AW2="", "", "-")</f>
        <v/>
      </c>
      <c r="AW2" s="397"/>
      <c r="AX2" s="397"/>
    </row>
    <row r="3" spans="1:50" ht="21" customHeight="1" thickBot="1" x14ac:dyDescent="0.2">
      <c r="A3" s="533" t="s">
        <v>521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536</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582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537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122</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538</v>
      </c>
      <c r="AF5" s="727"/>
      <c r="AG5" s="727"/>
      <c r="AH5" s="727"/>
      <c r="AI5" s="727"/>
      <c r="AJ5" s="727"/>
      <c r="AK5" s="727"/>
      <c r="AL5" s="727"/>
      <c r="AM5" s="727"/>
      <c r="AN5" s="727"/>
      <c r="AO5" s="727"/>
      <c r="AP5" s="728"/>
      <c r="AQ5" s="729" t="s">
        <v>947</v>
      </c>
      <c r="AR5" s="730"/>
      <c r="AS5" s="730"/>
      <c r="AT5" s="730"/>
      <c r="AU5" s="730"/>
      <c r="AV5" s="730"/>
      <c r="AW5" s="730"/>
      <c r="AX5" s="731"/>
    </row>
    <row r="6" spans="1:50" ht="23.25" customHeight="1" x14ac:dyDescent="0.15">
      <c r="A6" s="734" t="s">
        <v>4</v>
      </c>
      <c r="B6" s="735"/>
      <c r="C6" s="735"/>
      <c r="D6" s="735"/>
      <c r="E6" s="735"/>
      <c r="F6" s="735"/>
      <c r="G6" s="891" t="str">
        <f>入力規則等!F39</f>
        <v>自動車安全特別会計空港整備勘定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39" customHeight="1" x14ac:dyDescent="0.15">
      <c r="A7" s="840" t="s">
        <v>22</v>
      </c>
      <c r="B7" s="841"/>
      <c r="C7" s="841"/>
      <c r="D7" s="841"/>
      <c r="E7" s="841"/>
      <c r="F7" s="842"/>
      <c r="G7" s="843" t="s">
        <v>540</v>
      </c>
      <c r="H7" s="844"/>
      <c r="I7" s="844"/>
      <c r="J7" s="844"/>
      <c r="K7" s="844"/>
      <c r="L7" s="844"/>
      <c r="M7" s="844"/>
      <c r="N7" s="844"/>
      <c r="O7" s="844"/>
      <c r="P7" s="844"/>
      <c r="Q7" s="844"/>
      <c r="R7" s="844"/>
      <c r="S7" s="844"/>
      <c r="T7" s="844"/>
      <c r="U7" s="844"/>
      <c r="V7" s="844"/>
      <c r="W7" s="844"/>
      <c r="X7" s="845"/>
      <c r="Y7" s="395" t="s">
        <v>534</v>
      </c>
      <c r="Z7" s="294"/>
      <c r="AA7" s="294"/>
      <c r="AB7" s="294"/>
      <c r="AC7" s="294"/>
      <c r="AD7" s="396"/>
      <c r="AE7" s="383" t="s">
        <v>541</v>
      </c>
      <c r="AF7" s="384"/>
      <c r="AG7" s="384"/>
      <c r="AH7" s="384"/>
      <c r="AI7" s="384"/>
      <c r="AJ7" s="384"/>
      <c r="AK7" s="384"/>
      <c r="AL7" s="384"/>
      <c r="AM7" s="384"/>
      <c r="AN7" s="384"/>
      <c r="AO7" s="384"/>
      <c r="AP7" s="384"/>
      <c r="AQ7" s="384"/>
      <c r="AR7" s="384"/>
      <c r="AS7" s="384"/>
      <c r="AT7" s="384"/>
      <c r="AU7" s="384"/>
      <c r="AV7" s="384"/>
      <c r="AW7" s="384"/>
      <c r="AX7" s="385"/>
    </row>
    <row r="8" spans="1:50" ht="38.25" customHeight="1" x14ac:dyDescent="0.15">
      <c r="A8" s="840" t="s">
        <v>388</v>
      </c>
      <c r="B8" s="841"/>
      <c r="C8" s="841"/>
      <c r="D8" s="841"/>
      <c r="E8" s="841"/>
      <c r="F8" s="842"/>
      <c r="G8" s="221" t="str">
        <f>入力規則等!A26</f>
        <v>交通安全対策、ＩＴ戦略</v>
      </c>
      <c r="H8" s="222"/>
      <c r="I8" s="222"/>
      <c r="J8" s="222"/>
      <c r="K8" s="222"/>
      <c r="L8" s="222"/>
      <c r="M8" s="222"/>
      <c r="N8" s="222"/>
      <c r="O8" s="222"/>
      <c r="P8" s="222"/>
      <c r="Q8" s="222"/>
      <c r="R8" s="222"/>
      <c r="S8" s="222"/>
      <c r="T8" s="222"/>
      <c r="U8" s="222"/>
      <c r="V8" s="222"/>
      <c r="W8" s="222"/>
      <c r="X8" s="223"/>
      <c r="Y8" s="579" t="s">
        <v>389</v>
      </c>
      <c r="Z8" s="580"/>
      <c r="AA8" s="580"/>
      <c r="AB8" s="580"/>
      <c r="AC8" s="580"/>
      <c r="AD8" s="581"/>
      <c r="AE8" s="747" t="str">
        <f>入力規則等!K13</f>
        <v>公共事業</v>
      </c>
      <c r="AF8" s="222"/>
      <c r="AG8" s="222"/>
      <c r="AH8" s="222"/>
      <c r="AI8" s="222"/>
      <c r="AJ8" s="222"/>
      <c r="AK8" s="222"/>
      <c r="AL8" s="222"/>
      <c r="AM8" s="222"/>
      <c r="AN8" s="222"/>
      <c r="AO8" s="222"/>
      <c r="AP8" s="222"/>
      <c r="AQ8" s="222"/>
      <c r="AR8" s="222"/>
      <c r="AS8" s="222"/>
      <c r="AT8" s="222"/>
      <c r="AU8" s="222"/>
      <c r="AV8" s="222"/>
      <c r="AW8" s="222"/>
      <c r="AX8" s="748"/>
    </row>
    <row r="9" spans="1:50" ht="68.25" customHeight="1" x14ac:dyDescent="0.15">
      <c r="A9" s="142" t="s">
        <v>23</v>
      </c>
      <c r="B9" s="143"/>
      <c r="C9" s="143"/>
      <c r="D9" s="143"/>
      <c r="E9" s="143"/>
      <c r="F9" s="143"/>
      <c r="G9" s="582" t="s">
        <v>542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75" customHeight="1" x14ac:dyDescent="0.15">
      <c r="A10" s="749" t="s">
        <v>30</v>
      </c>
      <c r="B10" s="750"/>
      <c r="C10" s="750"/>
      <c r="D10" s="750"/>
      <c r="E10" s="750"/>
      <c r="F10" s="750"/>
      <c r="G10" s="682" t="s">
        <v>543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30" customHeight="1" x14ac:dyDescent="0.15">
      <c r="A11" s="749" t="s">
        <v>5</v>
      </c>
      <c r="B11" s="750"/>
      <c r="C11" s="750"/>
      <c r="D11" s="750"/>
      <c r="E11" s="750"/>
      <c r="F11" s="758"/>
      <c r="G11" s="721" t="str">
        <f>入力規則等!P10</f>
        <v>直接実施、委託・請負、補助、交付</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356</v>
      </c>
      <c r="Q12" s="296"/>
      <c r="R12" s="296"/>
      <c r="S12" s="296"/>
      <c r="T12" s="296"/>
      <c r="U12" s="296"/>
      <c r="V12" s="297"/>
      <c r="W12" s="301" t="s">
        <v>362</v>
      </c>
      <c r="X12" s="296"/>
      <c r="Y12" s="296"/>
      <c r="Z12" s="296"/>
      <c r="AA12" s="296"/>
      <c r="AB12" s="296"/>
      <c r="AC12" s="297"/>
      <c r="AD12" s="301" t="s">
        <v>462</v>
      </c>
      <c r="AE12" s="296"/>
      <c r="AF12" s="296"/>
      <c r="AG12" s="296"/>
      <c r="AH12" s="296"/>
      <c r="AI12" s="296"/>
      <c r="AJ12" s="297"/>
      <c r="AK12" s="301" t="s">
        <v>522</v>
      </c>
      <c r="AL12" s="296"/>
      <c r="AM12" s="296"/>
      <c r="AN12" s="296"/>
      <c r="AO12" s="296"/>
      <c r="AP12" s="296"/>
      <c r="AQ12" s="297"/>
      <c r="AR12" s="301" t="s">
        <v>523</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78227</v>
      </c>
      <c r="Q13" s="98"/>
      <c r="R13" s="98"/>
      <c r="S13" s="98"/>
      <c r="T13" s="98"/>
      <c r="U13" s="98"/>
      <c r="V13" s="99"/>
      <c r="W13" s="97">
        <v>75371</v>
      </c>
      <c r="X13" s="98"/>
      <c r="Y13" s="98"/>
      <c r="Z13" s="98"/>
      <c r="AA13" s="98"/>
      <c r="AB13" s="98"/>
      <c r="AC13" s="99"/>
      <c r="AD13" s="97">
        <v>73856</v>
      </c>
      <c r="AE13" s="98"/>
      <c r="AF13" s="98"/>
      <c r="AG13" s="98"/>
      <c r="AH13" s="98"/>
      <c r="AI13" s="98"/>
      <c r="AJ13" s="99"/>
      <c r="AK13" s="97">
        <v>74566</v>
      </c>
      <c r="AL13" s="98"/>
      <c r="AM13" s="98"/>
      <c r="AN13" s="98"/>
      <c r="AO13" s="98"/>
      <c r="AP13" s="98"/>
      <c r="AQ13" s="99"/>
      <c r="AR13" s="94">
        <v>76000</v>
      </c>
      <c r="AS13" s="95"/>
      <c r="AT13" s="95"/>
      <c r="AU13" s="95"/>
      <c r="AV13" s="95"/>
      <c r="AW13" s="95"/>
      <c r="AX13" s="394"/>
    </row>
    <row r="14" spans="1:50" ht="21" customHeight="1" x14ac:dyDescent="0.15">
      <c r="A14" s="139"/>
      <c r="B14" s="140"/>
      <c r="C14" s="140"/>
      <c r="D14" s="140"/>
      <c r="E14" s="140"/>
      <c r="F14" s="141"/>
      <c r="G14" s="754"/>
      <c r="H14" s="755"/>
      <c r="I14" s="585" t="s">
        <v>8</v>
      </c>
      <c r="J14" s="639"/>
      <c r="K14" s="639"/>
      <c r="L14" s="639"/>
      <c r="M14" s="639"/>
      <c r="N14" s="639"/>
      <c r="O14" s="640"/>
      <c r="P14" s="97" t="s">
        <v>541</v>
      </c>
      <c r="Q14" s="98"/>
      <c r="R14" s="98"/>
      <c r="S14" s="98"/>
      <c r="T14" s="98"/>
      <c r="U14" s="98"/>
      <c r="V14" s="99"/>
      <c r="W14" s="97" t="s">
        <v>541</v>
      </c>
      <c r="X14" s="98"/>
      <c r="Y14" s="98"/>
      <c r="Z14" s="98"/>
      <c r="AA14" s="98"/>
      <c r="AB14" s="98"/>
      <c r="AC14" s="99"/>
      <c r="AD14" s="97" t="s">
        <v>933</v>
      </c>
      <c r="AE14" s="98"/>
      <c r="AF14" s="98"/>
      <c r="AG14" s="98"/>
      <c r="AH14" s="98"/>
      <c r="AI14" s="98"/>
      <c r="AJ14" s="99"/>
      <c r="AK14" s="97" t="s">
        <v>933</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5" t="s">
        <v>51</v>
      </c>
      <c r="J15" s="586"/>
      <c r="K15" s="586"/>
      <c r="L15" s="586"/>
      <c r="M15" s="586"/>
      <c r="N15" s="586"/>
      <c r="O15" s="587"/>
      <c r="P15" s="97" t="s">
        <v>541</v>
      </c>
      <c r="Q15" s="98"/>
      <c r="R15" s="98"/>
      <c r="S15" s="98"/>
      <c r="T15" s="98"/>
      <c r="U15" s="98"/>
      <c r="V15" s="99"/>
      <c r="W15" s="97" t="s">
        <v>541</v>
      </c>
      <c r="X15" s="98"/>
      <c r="Y15" s="98"/>
      <c r="Z15" s="98"/>
      <c r="AA15" s="98"/>
      <c r="AB15" s="98"/>
      <c r="AC15" s="99"/>
      <c r="AD15" s="97" t="s">
        <v>933</v>
      </c>
      <c r="AE15" s="98"/>
      <c r="AF15" s="98"/>
      <c r="AG15" s="98"/>
      <c r="AH15" s="98"/>
      <c r="AI15" s="98"/>
      <c r="AJ15" s="99"/>
      <c r="AK15" s="97" t="s">
        <v>933</v>
      </c>
      <c r="AL15" s="98"/>
      <c r="AM15" s="98"/>
      <c r="AN15" s="98"/>
      <c r="AO15" s="98"/>
      <c r="AP15" s="98"/>
      <c r="AQ15" s="99"/>
      <c r="AR15" s="97" t="s">
        <v>953</v>
      </c>
      <c r="AS15" s="98"/>
      <c r="AT15" s="98"/>
      <c r="AU15" s="98"/>
      <c r="AV15" s="98"/>
      <c r="AW15" s="98"/>
      <c r="AX15" s="638"/>
    </row>
    <row r="16" spans="1:50" ht="21" customHeight="1" x14ac:dyDescent="0.15">
      <c r="A16" s="139"/>
      <c r="B16" s="140"/>
      <c r="C16" s="140"/>
      <c r="D16" s="140"/>
      <c r="E16" s="140"/>
      <c r="F16" s="141"/>
      <c r="G16" s="754"/>
      <c r="H16" s="755"/>
      <c r="I16" s="585" t="s">
        <v>52</v>
      </c>
      <c r="J16" s="586"/>
      <c r="K16" s="586"/>
      <c r="L16" s="586"/>
      <c r="M16" s="586"/>
      <c r="N16" s="586"/>
      <c r="O16" s="587"/>
      <c r="P16" s="97" t="s">
        <v>541</v>
      </c>
      <c r="Q16" s="98"/>
      <c r="R16" s="98"/>
      <c r="S16" s="98"/>
      <c r="T16" s="98"/>
      <c r="U16" s="98"/>
      <c r="V16" s="99"/>
      <c r="W16" s="97" t="s">
        <v>541</v>
      </c>
      <c r="X16" s="98"/>
      <c r="Y16" s="98"/>
      <c r="Z16" s="98"/>
      <c r="AA16" s="98"/>
      <c r="AB16" s="98"/>
      <c r="AC16" s="99"/>
      <c r="AD16" s="97" t="s">
        <v>933</v>
      </c>
      <c r="AE16" s="98"/>
      <c r="AF16" s="98"/>
      <c r="AG16" s="98"/>
      <c r="AH16" s="98"/>
      <c r="AI16" s="98"/>
      <c r="AJ16" s="99"/>
      <c r="AK16" s="97" t="s">
        <v>933</v>
      </c>
      <c r="AL16" s="98"/>
      <c r="AM16" s="98"/>
      <c r="AN16" s="98"/>
      <c r="AO16" s="98"/>
      <c r="AP16" s="98"/>
      <c r="AQ16" s="99"/>
      <c r="AR16" s="685"/>
      <c r="AS16" s="686"/>
      <c r="AT16" s="686"/>
      <c r="AU16" s="686"/>
      <c r="AV16" s="686"/>
      <c r="AW16" s="686"/>
      <c r="AX16" s="687"/>
    </row>
    <row r="17" spans="1:50" ht="21" customHeight="1" x14ac:dyDescent="0.15">
      <c r="A17" s="139"/>
      <c r="B17" s="140"/>
      <c r="C17" s="140"/>
      <c r="D17" s="140"/>
      <c r="E17" s="140"/>
      <c r="F17" s="141"/>
      <c r="G17" s="754"/>
      <c r="H17" s="755"/>
      <c r="I17" s="585" t="s">
        <v>50</v>
      </c>
      <c r="J17" s="639"/>
      <c r="K17" s="639"/>
      <c r="L17" s="639"/>
      <c r="M17" s="639"/>
      <c r="N17" s="639"/>
      <c r="O17" s="640"/>
      <c r="P17" s="97" t="s">
        <v>541</v>
      </c>
      <c r="Q17" s="98"/>
      <c r="R17" s="98"/>
      <c r="S17" s="98"/>
      <c r="T17" s="98"/>
      <c r="U17" s="98"/>
      <c r="V17" s="99"/>
      <c r="W17" s="97" t="s">
        <v>541</v>
      </c>
      <c r="X17" s="98"/>
      <c r="Y17" s="98"/>
      <c r="Z17" s="98"/>
      <c r="AA17" s="98"/>
      <c r="AB17" s="98"/>
      <c r="AC17" s="99"/>
      <c r="AD17" s="97" t="s">
        <v>933</v>
      </c>
      <c r="AE17" s="98"/>
      <c r="AF17" s="98"/>
      <c r="AG17" s="98"/>
      <c r="AH17" s="98"/>
      <c r="AI17" s="98"/>
      <c r="AJ17" s="99"/>
      <c r="AK17" s="97" t="s">
        <v>933</v>
      </c>
      <c r="AL17" s="98"/>
      <c r="AM17" s="98"/>
      <c r="AN17" s="98"/>
      <c r="AO17" s="98"/>
      <c r="AP17" s="98"/>
      <c r="AQ17" s="99"/>
      <c r="AR17" s="392"/>
      <c r="AS17" s="392"/>
      <c r="AT17" s="392"/>
      <c r="AU17" s="392"/>
      <c r="AV17" s="392"/>
      <c r="AW17" s="392"/>
      <c r="AX17" s="393"/>
    </row>
    <row r="18" spans="1:50" ht="21" customHeight="1" x14ac:dyDescent="0.15">
      <c r="A18" s="139"/>
      <c r="B18" s="140"/>
      <c r="C18" s="140"/>
      <c r="D18" s="140"/>
      <c r="E18" s="140"/>
      <c r="F18" s="141"/>
      <c r="G18" s="756"/>
      <c r="H18" s="757"/>
      <c r="I18" s="744" t="s">
        <v>20</v>
      </c>
      <c r="J18" s="745"/>
      <c r="K18" s="745"/>
      <c r="L18" s="745"/>
      <c r="M18" s="745"/>
      <c r="N18" s="745"/>
      <c r="O18" s="746"/>
      <c r="P18" s="103">
        <f>SUM(P13:V17)</f>
        <v>78227</v>
      </c>
      <c r="Q18" s="104"/>
      <c r="R18" s="104"/>
      <c r="S18" s="104"/>
      <c r="T18" s="104"/>
      <c r="U18" s="104"/>
      <c r="V18" s="105"/>
      <c r="W18" s="103">
        <f>SUM(W13:AC17)</f>
        <v>75371</v>
      </c>
      <c r="X18" s="104"/>
      <c r="Y18" s="104"/>
      <c r="Z18" s="104"/>
      <c r="AA18" s="104"/>
      <c r="AB18" s="104"/>
      <c r="AC18" s="105"/>
      <c r="AD18" s="103">
        <f>SUM(AD13:AJ17)</f>
        <v>73856</v>
      </c>
      <c r="AE18" s="104"/>
      <c r="AF18" s="104"/>
      <c r="AG18" s="104"/>
      <c r="AH18" s="104"/>
      <c r="AI18" s="104"/>
      <c r="AJ18" s="105"/>
      <c r="AK18" s="103">
        <f>SUM(AK13:AQ17)</f>
        <v>74566</v>
      </c>
      <c r="AL18" s="104"/>
      <c r="AM18" s="104"/>
      <c r="AN18" s="104"/>
      <c r="AO18" s="104"/>
      <c r="AP18" s="104"/>
      <c r="AQ18" s="105"/>
      <c r="AR18" s="103">
        <f>SUM(AR13:AX17)</f>
        <v>76000</v>
      </c>
      <c r="AS18" s="104"/>
      <c r="AT18" s="104"/>
      <c r="AU18" s="104"/>
      <c r="AV18" s="104"/>
      <c r="AW18" s="104"/>
      <c r="AX18" s="547"/>
    </row>
    <row r="19" spans="1:50" ht="21" customHeight="1" x14ac:dyDescent="0.15">
      <c r="A19" s="139"/>
      <c r="B19" s="140"/>
      <c r="C19" s="140"/>
      <c r="D19" s="140"/>
      <c r="E19" s="140"/>
      <c r="F19" s="141"/>
      <c r="G19" s="545" t="s">
        <v>9</v>
      </c>
      <c r="H19" s="546"/>
      <c r="I19" s="546"/>
      <c r="J19" s="546"/>
      <c r="K19" s="546"/>
      <c r="L19" s="546"/>
      <c r="M19" s="546"/>
      <c r="N19" s="546"/>
      <c r="O19" s="546"/>
      <c r="P19" s="97">
        <v>74570</v>
      </c>
      <c r="Q19" s="98"/>
      <c r="R19" s="98"/>
      <c r="S19" s="98"/>
      <c r="T19" s="98"/>
      <c r="U19" s="98"/>
      <c r="V19" s="99"/>
      <c r="W19" s="97">
        <v>68926</v>
      </c>
      <c r="X19" s="98"/>
      <c r="Y19" s="98"/>
      <c r="Z19" s="98"/>
      <c r="AA19" s="98"/>
      <c r="AB19" s="98"/>
      <c r="AC19" s="99"/>
      <c r="AD19" s="97">
        <v>69124</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1" customHeight="1" x14ac:dyDescent="0.15">
      <c r="A20" s="139"/>
      <c r="B20" s="140"/>
      <c r="C20" s="140"/>
      <c r="D20" s="140"/>
      <c r="E20" s="140"/>
      <c r="F20" s="141"/>
      <c r="G20" s="545" t="s">
        <v>10</v>
      </c>
      <c r="H20" s="546"/>
      <c r="I20" s="546"/>
      <c r="J20" s="546"/>
      <c r="K20" s="546"/>
      <c r="L20" s="546"/>
      <c r="M20" s="546"/>
      <c r="N20" s="546"/>
      <c r="O20" s="546"/>
      <c r="P20" s="549">
        <f>IF(P18=0, "-", SUM(P19)/P18)</f>
        <v>0.95325143492655984</v>
      </c>
      <c r="Q20" s="549"/>
      <c r="R20" s="549"/>
      <c r="S20" s="549"/>
      <c r="T20" s="549"/>
      <c r="U20" s="549"/>
      <c r="V20" s="549"/>
      <c r="W20" s="549">
        <f t="shared" ref="W20" si="0">IF(W18=0, "-", SUM(W19)/W18)</f>
        <v>0.91448965782595426</v>
      </c>
      <c r="X20" s="549"/>
      <c r="Y20" s="549"/>
      <c r="Z20" s="549"/>
      <c r="AA20" s="549"/>
      <c r="AB20" s="549"/>
      <c r="AC20" s="549"/>
      <c r="AD20" s="549">
        <f t="shared" ref="AD20" si="1">IF(AD18=0, "-", SUM(AD19)/AD18)</f>
        <v>0.93592937608318894</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47" t="s">
        <v>486</v>
      </c>
      <c r="H21" s="948"/>
      <c r="I21" s="948"/>
      <c r="J21" s="948"/>
      <c r="K21" s="948"/>
      <c r="L21" s="948"/>
      <c r="M21" s="948"/>
      <c r="N21" s="948"/>
      <c r="O21" s="948"/>
      <c r="P21" s="549">
        <f>IF(P19=0, "-", SUM(P19)/SUM(P13,P14))</f>
        <v>0.95325143492655984</v>
      </c>
      <c r="Q21" s="549"/>
      <c r="R21" s="549"/>
      <c r="S21" s="549"/>
      <c r="T21" s="549"/>
      <c r="U21" s="549"/>
      <c r="V21" s="549"/>
      <c r="W21" s="549">
        <f t="shared" ref="W21" si="2">IF(W19=0, "-", SUM(W19)/SUM(W13,W14))</f>
        <v>0.91448965782595426</v>
      </c>
      <c r="X21" s="549"/>
      <c r="Y21" s="549"/>
      <c r="Z21" s="549"/>
      <c r="AA21" s="549"/>
      <c r="AB21" s="549"/>
      <c r="AC21" s="549"/>
      <c r="AD21" s="549">
        <f t="shared" ref="AD21" si="3">IF(AD19=0, "-", SUM(AD19)/SUM(AD13,AD14))</f>
        <v>0.93592937608318894</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526</v>
      </c>
      <c r="B22" s="196"/>
      <c r="C22" s="196"/>
      <c r="D22" s="196"/>
      <c r="E22" s="196"/>
      <c r="F22" s="197"/>
      <c r="G22" s="180" t="s">
        <v>464</v>
      </c>
      <c r="H22" s="181"/>
      <c r="I22" s="181"/>
      <c r="J22" s="181"/>
      <c r="K22" s="181"/>
      <c r="L22" s="181"/>
      <c r="M22" s="181"/>
      <c r="N22" s="181"/>
      <c r="O22" s="182"/>
      <c r="P22" s="204" t="s">
        <v>524</v>
      </c>
      <c r="Q22" s="181"/>
      <c r="R22" s="181"/>
      <c r="S22" s="181"/>
      <c r="T22" s="181"/>
      <c r="U22" s="181"/>
      <c r="V22" s="182"/>
      <c r="W22" s="204" t="s">
        <v>525</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18.75" customHeight="1" x14ac:dyDescent="0.15">
      <c r="A23" s="198"/>
      <c r="B23" s="199"/>
      <c r="C23" s="199"/>
      <c r="D23" s="199"/>
      <c r="E23" s="199"/>
      <c r="F23" s="200"/>
      <c r="G23" s="183" t="s">
        <v>544</v>
      </c>
      <c r="H23" s="184"/>
      <c r="I23" s="184"/>
      <c r="J23" s="184"/>
      <c r="K23" s="184"/>
      <c r="L23" s="184"/>
      <c r="M23" s="184"/>
      <c r="N23" s="184"/>
      <c r="O23" s="185"/>
      <c r="P23" s="94">
        <v>35087</v>
      </c>
      <c r="Q23" s="95"/>
      <c r="R23" s="95"/>
      <c r="S23" s="95"/>
      <c r="T23" s="95"/>
      <c r="U23" s="95"/>
      <c r="V23" s="96"/>
      <c r="W23" s="94">
        <v>37281</v>
      </c>
      <c r="X23" s="95"/>
      <c r="Y23" s="95"/>
      <c r="Z23" s="95"/>
      <c r="AA23" s="95"/>
      <c r="AB23" s="95"/>
      <c r="AC23" s="96"/>
      <c r="AD23" s="206" t="s">
        <v>951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8.75" customHeight="1" x14ac:dyDescent="0.15">
      <c r="A24" s="198"/>
      <c r="B24" s="199"/>
      <c r="C24" s="199"/>
      <c r="D24" s="199"/>
      <c r="E24" s="199"/>
      <c r="F24" s="200"/>
      <c r="G24" s="186" t="s">
        <v>545</v>
      </c>
      <c r="H24" s="187"/>
      <c r="I24" s="187"/>
      <c r="J24" s="187"/>
      <c r="K24" s="187"/>
      <c r="L24" s="187"/>
      <c r="M24" s="187"/>
      <c r="N24" s="187"/>
      <c r="O24" s="188"/>
      <c r="P24" s="97">
        <v>14162</v>
      </c>
      <c r="Q24" s="98"/>
      <c r="R24" s="98"/>
      <c r="S24" s="98"/>
      <c r="T24" s="98"/>
      <c r="U24" s="98"/>
      <c r="V24" s="99"/>
      <c r="W24" s="97">
        <v>14268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3" customHeight="1" x14ac:dyDescent="0.15">
      <c r="A25" s="198"/>
      <c r="B25" s="199"/>
      <c r="C25" s="199"/>
      <c r="D25" s="199"/>
      <c r="E25" s="199"/>
      <c r="F25" s="200"/>
      <c r="G25" s="186" t="s">
        <v>546</v>
      </c>
      <c r="H25" s="187"/>
      <c r="I25" s="187"/>
      <c r="J25" s="187"/>
      <c r="K25" s="187"/>
      <c r="L25" s="187"/>
      <c r="M25" s="187"/>
      <c r="N25" s="187"/>
      <c r="O25" s="188"/>
      <c r="P25" s="97">
        <v>6282</v>
      </c>
      <c r="Q25" s="98"/>
      <c r="R25" s="98"/>
      <c r="S25" s="98"/>
      <c r="T25" s="98"/>
      <c r="U25" s="98"/>
      <c r="V25" s="99"/>
      <c r="W25" s="97">
        <v>6370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8.75" customHeight="1" x14ac:dyDescent="0.15">
      <c r="A26" s="198"/>
      <c r="B26" s="199"/>
      <c r="C26" s="199"/>
      <c r="D26" s="199"/>
      <c r="E26" s="199"/>
      <c r="F26" s="200"/>
      <c r="G26" s="186" t="s">
        <v>547</v>
      </c>
      <c r="H26" s="187"/>
      <c r="I26" s="187"/>
      <c r="J26" s="187"/>
      <c r="K26" s="187"/>
      <c r="L26" s="187"/>
      <c r="M26" s="187"/>
      <c r="N26" s="187"/>
      <c r="O26" s="188"/>
      <c r="P26" s="97">
        <v>4900</v>
      </c>
      <c r="Q26" s="98"/>
      <c r="R26" s="98"/>
      <c r="S26" s="98"/>
      <c r="T26" s="98"/>
      <c r="U26" s="98"/>
      <c r="V26" s="99"/>
      <c r="W26" s="97">
        <v>4358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8.75" customHeight="1" x14ac:dyDescent="0.15">
      <c r="A27" s="198"/>
      <c r="B27" s="199"/>
      <c r="C27" s="199"/>
      <c r="D27" s="199"/>
      <c r="E27" s="199"/>
      <c r="F27" s="200"/>
      <c r="G27" s="186" t="s">
        <v>548</v>
      </c>
      <c r="H27" s="187"/>
      <c r="I27" s="187"/>
      <c r="J27" s="187"/>
      <c r="K27" s="187"/>
      <c r="L27" s="187"/>
      <c r="M27" s="187"/>
      <c r="N27" s="187"/>
      <c r="O27" s="188"/>
      <c r="P27" s="97">
        <v>4438</v>
      </c>
      <c r="Q27" s="98"/>
      <c r="R27" s="98"/>
      <c r="S27" s="98"/>
      <c r="T27" s="98"/>
      <c r="U27" s="98"/>
      <c r="V27" s="99"/>
      <c r="W27" s="97">
        <v>4427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8.75" customHeight="1" x14ac:dyDescent="0.15">
      <c r="A28" s="198"/>
      <c r="B28" s="199"/>
      <c r="C28" s="199"/>
      <c r="D28" s="199"/>
      <c r="E28" s="199"/>
      <c r="F28" s="200"/>
      <c r="G28" s="189" t="s">
        <v>468</v>
      </c>
      <c r="H28" s="190"/>
      <c r="I28" s="190"/>
      <c r="J28" s="190"/>
      <c r="K28" s="190"/>
      <c r="L28" s="190"/>
      <c r="M28" s="190"/>
      <c r="N28" s="190"/>
      <c r="O28" s="191"/>
      <c r="P28" s="103">
        <f>P29-SUM(P23:P27)</f>
        <v>9697</v>
      </c>
      <c r="Q28" s="104"/>
      <c r="R28" s="104"/>
      <c r="S28" s="104"/>
      <c r="T28" s="104"/>
      <c r="U28" s="104"/>
      <c r="V28" s="105"/>
      <c r="W28" s="103">
        <f>W29-SUM(W23:W27)</f>
        <v>9296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18.75" customHeight="1" thickBot="1" x14ac:dyDescent="0.2">
      <c r="A29" s="201"/>
      <c r="B29" s="202"/>
      <c r="C29" s="202"/>
      <c r="D29" s="202"/>
      <c r="E29" s="202"/>
      <c r="F29" s="203"/>
      <c r="G29" s="192" t="s">
        <v>465</v>
      </c>
      <c r="H29" s="193"/>
      <c r="I29" s="193"/>
      <c r="J29" s="193"/>
      <c r="K29" s="193"/>
      <c r="L29" s="193"/>
      <c r="M29" s="193"/>
      <c r="N29" s="193"/>
      <c r="O29" s="194"/>
      <c r="P29" s="225">
        <f>AK13</f>
        <v>74566</v>
      </c>
      <c r="Q29" s="226"/>
      <c r="R29" s="226"/>
      <c r="S29" s="226"/>
      <c r="T29" s="226"/>
      <c r="U29" s="226"/>
      <c r="V29" s="227"/>
      <c r="W29" s="225">
        <f>AR13</f>
        <v>76000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5.75" customHeight="1" x14ac:dyDescent="0.15">
      <c r="A30" s="519" t="s">
        <v>480</v>
      </c>
      <c r="B30" s="520"/>
      <c r="C30" s="520"/>
      <c r="D30" s="520"/>
      <c r="E30" s="520"/>
      <c r="F30" s="521"/>
      <c r="G30" s="657" t="s">
        <v>265</v>
      </c>
      <c r="H30" s="390"/>
      <c r="I30" s="390"/>
      <c r="J30" s="390"/>
      <c r="K30" s="390"/>
      <c r="L30" s="390"/>
      <c r="M30" s="390"/>
      <c r="N30" s="390"/>
      <c r="O30" s="589"/>
      <c r="P30" s="588" t="s">
        <v>59</v>
      </c>
      <c r="Q30" s="390"/>
      <c r="R30" s="390"/>
      <c r="S30" s="390"/>
      <c r="T30" s="390"/>
      <c r="U30" s="390"/>
      <c r="V30" s="390"/>
      <c r="W30" s="390"/>
      <c r="X30" s="589"/>
      <c r="Y30" s="475"/>
      <c r="Z30" s="476"/>
      <c r="AA30" s="477"/>
      <c r="AB30" s="386" t="s">
        <v>11</v>
      </c>
      <c r="AC30" s="387"/>
      <c r="AD30" s="388"/>
      <c r="AE30" s="386" t="s">
        <v>356</v>
      </c>
      <c r="AF30" s="387"/>
      <c r="AG30" s="387"/>
      <c r="AH30" s="388"/>
      <c r="AI30" s="386" t="s">
        <v>362</v>
      </c>
      <c r="AJ30" s="387"/>
      <c r="AK30" s="387"/>
      <c r="AL30" s="388"/>
      <c r="AM30" s="389" t="s">
        <v>462</v>
      </c>
      <c r="AN30" s="389"/>
      <c r="AO30" s="389"/>
      <c r="AP30" s="386"/>
      <c r="AQ30" s="648" t="s">
        <v>354</v>
      </c>
      <c r="AR30" s="649"/>
      <c r="AS30" s="649"/>
      <c r="AT30" s="650"/>
      <c r="AU30" s="390" t="s">
        <v>253</v>
      </c>
      <c r="AV30" s="390"/>
      <c r="AW30" s="390"/>
      <c r="AX30" s="391"/>
    </row>
    <row r="31" spans="1:50" ht="15.75" customHeight="1" x14ac:dyDescent="0.15">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478"/>
      <c r="Z31" s="479"/>
      <c r="AA31" s="480"/>
      <c r="AB31" s="332"/>
      <c r="AC31" s="333"/>
      <c r="AD31" s="334"/>
      <c r="AE31" s="332"/>
      <c r="AF31" s="333"/>
      <c r="AG31" s="333"/>
      <c r="AH31" s="334"/>
      <c r="AI31" s="332"/>
      <c r="AJ31" s="333"/>
      <c r="AK31" s="333"/>
      <c r="AL31" s="334"/>
      <c r="AM31" s="376"/>
      <c r="AN31" s="376"/>
      <c r="AO31" s="376"/>
      <c r="AP31" s="332"/>
      <c r="AQ31" s="215">
        <v>31</v>
      </c>
      <c r="AR31" s="133"/>
      <c r="AS31" s="134" t="s">
        <v>355</v>
      </c>
      <c r="AT31" s="169"/>
      <c r="AU31" s="269" t="s">
        <v>541</v>
      </c>
      <c r="AV31" s="269"/>
      <c r="AW31" s="379" t="s">
        <v>300</v>
      </c>
      <c r="AX31" s="380"/>
    </row>
    <row r="32" spans="1:50" ht="25.5" customHeight="1" x14ac:dyDescent="0.15">
      <c r="A32" s="525"/>
      <c r="B32" s="523"/>
      <c r="C32" s="523"/>
      <c r="D32" s="523"/>
      <c r="E32" s="523"/>
      <c r="F32" s="524"/>
      <c r="G32" s="550" t="s">
        <v>549</v>
      </c>
      <c r="H32" s="551"/>
      <c r="I32" s="551"/>
      <c r="J32" s="551"/>
      <c r="K32" s="551"/>
      <c r="L32" s="551"/>
      <c r="M32" s="551"/>
      <c r="N32" s="551"/>
      <c r="O32" s="552"/>
      <c r="P32" s="157" t="s">
        <v>549</v>
      </c>
      <c r="Q32" s="158"/>
      <c r="R32" s="158"/>
      <c r="S32" s="158"/>
      <c r="T32" s="158"/>
      <c r="U32" s="158"/>
      <c r="V32" s="158"/>
      <c r="W32" s="158"/>
      <c r="X32" s="229"/>
      <c r="Y32" s="338" t="s">
        <v>12</v>
      </c>
      <c r="Z32" s="559"/>
      <c r="AA32" s="560"/>
      <c r="AB32" s="561" t="s">
        <v>550</v>
      </c>
      <c r="AC32" s="561"/>
      <c r="AD32" s="561"/>
      <c r="AE32" s="364">
        <v>0</v>
      </c>
      <c r="AF32" s="365"/>
      <c r="AG32" s="365"/>
      <c r="AH32" s="365"/>
      <c r="AI32" s="364">
        <v>0</v>
      </c>
      <c r="AJ32" s="365"/>
      <c r="AK32" s="365"/>
      <c r="AL32" s="365"/>
      <c r="AM32" s="364">
        <v>0</v>
      </c>
      <c r="AN32" s="365"/>
      <c r="AO32" s="365"/>
      <c r="AP32" s="365"/>
      <c r="AQ32" s="100" t="s">
        <v>541</v>
      </c>
      <c r="AR32" s="101"/>
      <c r="AS32" s="101"/>
      <c r="AT32" s="102"/>
      <c r="AU32" s="365" t="s">
        <v>541</v>
      </c>
      <c r="AV32" s="365"/>
      <c r="AW32" s="365"/>
      <c r="AX32" s="367"/>
    </row>
    <row r="33" spans="1:50" ht="25.5" customHeight="1" x14ac:dyDescent="0.15">
      <c r="A33" s="526"/>
      <c r="B33" s="527"/>
      <c r="C33" s="527"/>
      <c r="D33" s="527"/>
      <c r="E33" s="527"/>
      <c r="F33" s="528"/>
      <c r="G33" s="553"/>
      <c r="H33" s="554"/>
      <c r="I33" s="554"/>
      <c r="J33" s="554"/>
      <c r="K33" s="554"/>
      <c r="L33" s="554"/>
      <c r="M33" s="554"/>
      <c r="N33" s="554"/>
      <c r="O33" s="555"/>
      <c r="P33" s="433"/>
      <c r="Q33" s="231"/>
      <c r="R33" s="231"/>
      <c r="S33" s="231"/>
      <c r="T33" s="231"/>
      <c r="U33" s="231"/>
      <c r="V33" s="231"/>
      <c r="W33" s="231"/>
      <c r="X33" s="232"/>
      <c r="Y33" s="301" t="s">
        <v>54</v>
      </c>
      <c r="Z33" s="296"/>
      <c r="AA33" s="297"/>
      <c r="AB33" s="532" t="s">
        <v>550</v>
      </c>
      <c r="AC33" s="532"/>
      <c r="AD33" s="532"/>
      <c r="AE33" s="364">
        <v>0</v>
      </c>
      <c r="AF33" s="365"/>
      <c r="AG33" s="365"/>
      <c r="AH33" s="365"/>
      <c r="AI33" s="364">
        <v>0</v>
      </c>
      <c r="AJ33" s="365"/>
      <c r="AK33" s="365"/>
      <c r="AL33" s="365"/>
      <c r="AM33" s="364">
        <v>0</v>
      </c>
      <c r="AN33" s="365"/>
      <c r="AO33" s="365"/>
      <c r="AP33" s="365"/>
      <c r="AQ33" s="100">
        <v>0</v>
      </c>
      <c r="AR33" s="101"/>
      <c r="AS33" s="101"/>
      <c r="AT33" s="102"/>
      <c r="AU33" s="365">
        <v>0</v>
      </c>
      <c r="AV33" s="365"/>
      <c r="AW33" s="365"/>
      <c r="AX33" s="367"/>
    </row>
    <row r="34" spans="1:50" ht="25.5" customHeight="1" x14ac:dyDescent="0.15">
      <c r="A34" s="525"/>
      <c r="B34" s="523"/>
      <c r="C34" s="523"/>
      <c r="D34" s="523"/>
      <c r="E34" s="523"/>
      <c r="F34" s="524"/>
      <c r="G34" s="556"/>
      <c r="H34" s="557"/>
      <c r="I34" s="557"/>
      <c r="J34" s="557"/>
      <c r="K34" s="557"/>
      <c r="L34" s="557"/>
      <c r="M34" s="557"/>
      <c r="N34" s="557"/>
      <c r="O34" s="558"/>
      <c r="P34" s="160"/>
      <c r="Q34" s="161"/>
      <c r="R34" s="161"/>
      <c r="S34" s="161"/>
      <c r="T34" s="161"/>
      <c r="U34" s="161"/>
      <c r="V34" s="161"/>
      <c r="W34" s="161"/>
      <c r="X34" s="234"/>
      <c r="Y34" s="301" t="s">
        <v>13</v>
      </c>
      <c r="Z34" s="296"/>
      <c r="AA34" s="297"/>
      <c r="AB34" s="507" t="s">
        <v>301</v>
      </c>
      <c r="AC34" s="507"/>
      <c r="AD34" s="507"/>
      <c r="AE34" s="364">
        <v>100</v>
      </c>
      <c r="AF34" s="365"/>
      <c r="AG34" s="365"/>
      <c r="AH34" s="365"/>
      <c r="AI34" s="364">
        <v>100</v>
      </c>
      <c r="AJ34" s="365"/>
      <c r="AK34" s="365"/>
      <c r="AL34" s="365"/>
      <c r="AM34" s="364">
        <v>100</v>
      </c>
      <c r="AN34" s="365"/>
      <c r="AO34" s="365"/>
      <c r="AP34" s="365"/>
      <c r="AQ34" s="100" t="s">
        <v>541</v>
      </c>
      <c r="AR34" s="101"/>
      <c r="AS34" s="101"/>
      <c r="AT34" s="102"/>
      <c r="AU34" s="365" t="s">
        <v>541</v>
      </c>
      <c r="AV34" s="365"/>
      <c r="AW34" s="365"/>
      <c r="AX34" s="367"/>
    </row>
    <row r="35" spans="1:50" ht="23.25" customHeight="1" x14ac:dyDescent="0.15">
      <c r="A35" s="918" t="s">
        <v>514</v>
      </c>
      <c r="B35" s="919"/>
      <c r="C35" s="919"/>
      <c r="D35" s="919"/>
      <c r="E35" s="919"/>
      <c r="F35" s="920"/>
      <c r="G35" s="924" t="s">
        <v>551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1" t="s">
        <v>480</v>
      </c>
      <c r="B37" s="652"/>
      <c r="C37" s="652"/>
      <c r="D37" s="652"/>
      <c r="E37" s="652"/>
      <c r="F37" s="653"/>
      <c r="G37" s="575" t="s">
        <v>265</v>
      </c>
      <c r="H37" s="381"/>
      <c r="I37" s="381"/>
      <c r="J37" s="381"/>
      <c r="K37" s="381"/>
      <c r="L37" s="381"/>
      <c r="M37" s="381"/>
      <c r="N37" s="381"/>
      <c r="O37" s="576"/>
      <c r="P37" s="641" t="s">
        <v>59</v>
      </c>
      <c r="Q37" s="381"/>
      <c r="R37" s="381"/>
      <c r="S37" s="381"/>
      <c r="T37" s="381"/>
      <c r="U37" s="381"/>
      <c r="V37" s="381"/>
      <c r="W37" s="381"/>
      <c r="X37" s="576"/>
      <c r="Y37" s="642"/>
      <c r="Z37" s="643"/>
      <c r="AA37" s="644"/>
      <c r="AB37" s="368" t="s">
        <v>11</v>
      </c>
      <c r="AC37" s="369"/>
      <c r="AD37" s="370"/>
      <c r="AE37" s="368" t="s">
        <v>356</v>
      </c>
      <c r="AF37" s="369"/>
      <c r="AG37" s="369"/>
      <c r="AH37" s="370"/>
      <c r="AI37" s="368" t="s">
        <v>362</v>
      </c>
      <c r="AJ37" s="369"/>
      <c r="AK37" s="369"/>
      <c r="AL37" s="370"/>
      <c r="AM37" s="375" t="s">
        <v>462</v>
      </c>
      <c r="AN37" s="375"/>
      <c r="AO37" s="375"/>
      <c r="AP37" s="368"/>
      <c r="AQ37" s="265" t="s">
        <v>354</v>
      </c>
      <c r="AR37" s="266"/>
      <c r="AS37" s="266"/>
      <c r="AT37" s="267"/>
      <c r="AU37" s="381" t="s">
        <v>253</v>
      </c>
      <c r="AV37" s="381"/>
      <c r="AW37" s="381"/>
      <c r="AX37" s="382"/>
    </row>
    <row r="38" spans="1:50" ht="18.75" hidden="1" customHeight="1" x14ac:dyDescent="0.15">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478"/>
      <c r="Z38" s="479"/>
      <c r="AA38" s="480"/>
      <c r="AB38" s="332"/>
      <c r="AC38" s="333"/>
      <c r="AD38" s="334"/>
      <c r="AE38" s="332"/>
      <c r="AF38" s="333"/>
      <c r="AG38" s="333"/>
      <c r="AH38" s="334"/>
      <c r="AI38" s="332"/>
      <c r="AJ38" s="333"/>
      <c r="AK38" s="333"/>
      <c r="AL38" s="334"/>
      <c r="AM38" s="376"/>
      <c r="AN38" s="376"/>
      <c r="AO38" s="376"/>
      <c r="AP38" s="332"/>
      <c r="AQ38" s="215"/>
      <c r="AR38" s="133"/>
      <c r="AS38" s="134" t="s">
        <v>355</v>
      </c>
      <c r="AT38" s="169"/>
      <c r="AU38" s="269"/>
      <c r="AV38" s="269"/>
      <c r="AW38" s="379" t="s">
        <v>300</v>
      </c>
      <c r="AX38" s="380"/>
    </row>
    <row r="39" spans="1:50" ht="23.25" hidden="1" customHeight="1" x14ac:dyDescent="0.15">
      <c r="A39" s="525"/>
      <c r="B39" s="523"/>
      <c r="C39" s="523"/>
      <c r="D39" s="523"/>
      <c r="E39" s="523"/>
      <c r="F39" s="524"/>
      <c r="G39" s="550"/>
      <c r="H39" s="551"/>
      <c r="I39" s="551"/>
      <c r="J39" s="551"/>
      <c r="K39" s="551"/>
      <c r="L39" s="551"/>
      <c r="M39" s="551"/>
      <c r="N39" s="551"/>
      <c r="O39" s="552"/>
      <c r="P39" s="158"/>
      <c r="Q39" s="158"/>
      <c r="R39" s="158"/>
      <c r="S39" s="158"/>
      <c r="T39" s="158"/>
      <c r="U39" s="158"/>
      <c r="V39" s="158"/>
      <c r="W39" s="158"/>
      <c r="X39" s="229"/>
      <c r="Y39" s="338" t="s">
        <v>12</v>
      </c>
      <c r="Z39" s="559"/>
      <c r="AA39" s="560"/>
      <c r="AB39" s="561"/>
      <c r="AC39" s="561"/>
      <c r="AD39" s="56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c r="AC40" s="532"/>
      <c r="AD40" s="53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54"/>
      <c r="B41" s="655"/>
      <c r="C41" s="655"/>
      <c r="D41" s="655"/>
      <c r="E41" s="655"/>
      <c r="F41" s="656"/>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18" t="s">
        <v>514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1" t="s">
        <v>480</v>
      </c>
      <c r="B44" s="652"/>
      <c r="C44" s="652"/>
      <c r="D44" s="652"/>
      <c r="E44" s="652"/>
      <c r="F44" s="653"/>
      <c r="G44" s="575" t="s">
        <v>265</v>
      </c>
      <c r="H44" s="381"/>
      <c r="I44" s="381"/>
      <c r="J44" s="381"/>
      <c r="K44" s="381"/>
      <c r="L44" s="381"/>
      <c r="M44" s="381"/>
      <c r="N44" s="381"/>
      <c r="O44" s="576"/>
      <c r="P44" s="641" t="s">
        <v>59</v>
      </c>
      <c r="Q44" s="381"/>
      <c r="R44" s="381"/>
      <c r="S44" s="381"/>
      <c r="T44" s="381"/>
      <c r="U44" s="381"/>
      <c r="V44" s="381"/>
      <c r="W44" s="381"/>
      <c r="X44" s="576"/>
      <c r="Y44" s="642"/>
      <c r="Z44" s="643"/>
      <c r="AA44" s="644"/>
      <c r="AB44" s="368" t="s">
        <v>11</v>
      </c>
      <c r="AC44" s="369"/>
      <c r="AD44" s="370"/>
      <c r="AE44" s="368" t="s">
        <v>356</v>
      </c>
      <c r="AF44" s="369"/>
      <c r="AG44" s="369"/>
      <c r="AH44" s="370"/>
      <c r="AI44" s="368" t="s">
        <v>362</v>
      </c>
      <c r="AJ44" s="369"/>
      <c r="AK44" s="369"/>
      <c r="AL44" s="370"/>
      <c r="AM44" s="375" t="s">
        <v>462</v>
      </c>
      <c r="AN44" s="375"/>
      <c r="AO44" s="375"/>
      <c r="AP44" s="368"/>
      <c r="AQ44" s="265" t="s">
        <v>354</v>
      </c>
      <c r="AR44" s="266"/>
      <c r="AS44" s="266"/>
      <c r="AT44" s="267"/>
      <c r="AU44" s="381" t="s">
        <v>253</v>
      </c>
      <c r="AV44" s="381"/>
      <c r="AW44" s="381"/>
      <c r="AX44" s="382"/>
    </row>
    <row r="45" spans="1:50" ht="18.75" hidden="1" customHeight="1" x14ac:dyDescent="0.15">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478"/>
      <c r="Z45" s="479"/>
      <c r="AA45" s="480"/>
      <c r="AB45" s="332"/>
      <c r="AC45" s="333"/>
      <c r="AD45" s="334"/>
      <c r="AE45" s="332"/>
      <c r="AF45" s="333"/>
      <c r="AG45" s="333"/>
      <c r="AH45" s="334"/>
      <c r="AI45" s="332"/>
      <c r="AJ45" s="333"/>
      <c r="AK45" s="333"/>
      <c r="AL45" s="334"/>
      <c r="AM45" s="376"/>
      <c r="AN45" s="376"/>
      <c r="AO45" s="376"/>
      <c r="AP45" s="332"/>
      <c r="AQ45" s="215"/>
      <c r="AR45" s="133"/>
      <c r="AS45" s="134" t="s">
        <v>355</v>
      </c>
      <c r="AT45" s="169"/>
      <c r="AU45" s="269"/>
      <c r="AV45" s="269"/>
      <c r="AW45" s="379" t="s">
        <v>300</v>
      </c>
      <c r="AX45" s="380"/>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38" t="s">
        <v>12</v>
      </c>
      <c r="Z46" s="559"/>
      <c r="AA46" s="560"/>
      <c r="AB46" s="561"/>
      <c r="AC46" s="561"/>
      <c r="AD46" s="56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c r="AC47" s="532"/>
      <c r="AD47" s="53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4"/>
      <c r="B48" s="655"/>
      <c r="C48" s="655"/>
      <c r="D48" s="655"/>
      <c r="E48" s="655"/>
      <c r="F48" s="656"/>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8" t="s">
        <v>514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2" t="s">
        <v>480</v>
      </c>
      <c r="B51" s="523"/>
      <c r="C51" s="523"/>
      <c r="D51" s="523"/>
      <c r="E51" s="523"/>
      <c r="F51" s="524"/>
      <c r="G51" s="575" t="s">
        <v>265</v>
      </c>
      <c r="H51" s="381"/>
      <c r="I51" s="381"/>
      <c r="J51" s="381"/>
      <c r="K51" s="381"/>
      <c r="L51" s="381"/>
      <c r="M51" s="381"/>
      <c r="N51" s="381"/>
      <c r="O51" s="576"/>
      <c r="P51" s="641" t="s">
        <v>59</v>
      </c>
      <c r="Q51" s="381"/>
      <c r="R51" s="381"/>
      <c r="S51" s="381"/>
      <c r="T51" s="381"/>
      <c r="U51" s="381"/>
      <c r="V51" s="381"/>
      <c r="W51" s="381"/>
      <c r="X51" s="576"/>
      <c r="Y51" s="642"/>
      <c r="Z51" s="643"/>
      <c r="AA51" s="644"/>
      <c r="AB51" s="368" t="s">
        <v>11</v>
      </c>
      <c r="AC51" s="369"/>
      <c r="AD51" s="370"/>
      <c r="AE51" s="368" t="s">
        <v>356</v>
      </c>
      <c r="AF51" s="369"/>
      <c r="AG51" s="369"/>
      <c r="AH51" s="370"/>
      <c r="AI51" s="368" t="s">
        <v>362</v>
      </c>
      <c r="AJ51" s="369"/>
      <c r="AK51" s="369"/>
      <c r="AL51" s="370"/>
      <c r="AM51" s="375" t="s">
        <v>462</v>
      </c>
      <c r="AN51" s="375"/>
      <c r="AO51" s="375"/>
      <c r="AP51" s="368"/>
      <c r="AQ51" s="265" t="s">
        <v>354</v>
      </c>
      <c r="AR51" s="266"/>
      <c r="AS51" s="266"/>
      <c r="AT51" s="267"/>
      <c r="AU51" s="377" t="s">
        <v>253</v>
      </c>
      <c r="AV51" s="377"/>
      <c r="AW51" s="377"/>
      <c r="AX51" s="378"/>
    </row>
    <row r="52" spans="1:50" ht="18.75" hidden="1" customHeight="1" x14ac:dyDescent="0.15">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478"/>
      <c r="Z52" s="479"/>
      <c r="AA52" s="480"/>
      <c r="AB52" s="332"/>
      <c r="AC52" s="333"/>
      <c r="AD52" s="334"/>
      <c r="AE52" s="332"/>
      <c r="AF52" s="333"/>
      <c r="AG52" s="333"/>
      <c r="AH52" s="334"/>
      <c r="AI52" s="332"/>
      <c r="AJ52" s="333"/>
      <c r="AK52" s="333"/>
      <c r="AL52" s="334"/>
      <c r="AM52" s="376"/>
      <c r="AN52" s="376"/>
      <c r="AO52" s="376"/>
      <c r="AP52" s="332"/>
      <c r="AQ52" s="215"/>
      <c r="AR52" s="133"/>
      <c r="AS52" s="134" t="s">
        <v>355</v>
      </c>
      <c r="AT52" s="169"/>
      <c r="AU52" s="269"/>
      <c r="AV52" s="269"/>
      <c r="AW52" s="379" t="s">
        <v>300</v>
      </c>
      <c r="AX52" s="380"/>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38" t="s">
        <v>12</v>
      </c>
      <c r="Z53" s="559"/>
      <c r="AA53" s="560"/>
      <c r="AB53" s="561"/>
      <c r="AC53" s="561"/>
      <c r="AD53" s="56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532"/>
      <c r="AC54" s="532"/>
      <c r="AD54" s="53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4"/>
      <c r="B55" s="655"/>
      <c r="C55" s="655"/>
      <c r="D55" s="655"/>
      <c r="E55" s="655"/>
      <c r="F55" s="656"/>
      <c r="G55" s="556"/>
      <c r="H55" s="557"/>
      <c r="I55" s="557"/>
      <c r="J55" s="557"/>
      <c r="K55" s="557"/>
      <c r="L55" s="557"/>
      <c r="M55" s="557"/>
      <c r="N55" s="557"/>
      <c r="O55" s="558"/>
      <c r="P55" s="161"/>
      <c r="Q55" s="161"/>
      <c r="R55" s="161"/>
      <c r="S55" s="161"/>
      <c r="T55" s="161"/>
      <c r="U55" s="161"/>
      <c r="V55" s="161"/>
      <c r="W55" s="161"/>
      <c r="X55" s="234"/>
      <c r="Y55" s="301" t="s">
        <v>13</v>
      </c>
      <c r="Z55" s="296"/>
      <c r="AA55" s="297"/>
      <c r="AB55" s="471" t="s">
        <v>14</v>
      </c>
      <c r="AC55" s="471"/>
      <c r="AD55" s="47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8" t="s">
        <v>514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2" t="s">
        <v>480</v>
      </c>
      <c r="B58" s="523"/>
      <c r="C58" s="523"/>
      <c r="D58" s="523"/>
      <c r="E58" s="523"/>
      <c r="F58" s="524"/>
      <c r="G58" s="575" t="s">
        <v>265</v>
      </c>
      <c r="H58" s="381"/>
      <c r="I58" s="381"/>
      <c r="J58" s="381"/>
      <c r="K58" s="381"/>
      <c r="L58" s="381"/>
      <c r="M58" s="381"/>
      <c r="N58" s="381"/>
      <c r="O58" s="576"/>
      <c r="P58" s="641" t="s">
        <v>59</v>
      </c>
      <c r="Q58" s="381"/>
      <c r="R58" s="381"/>
      <c r="S58" s="381"/>
      <c r="T58" s="381"/>
      <c r="U58" s="381"/>
      <c r="V58" s="381"/>
      <c r="W58" s="381"/>
      <c r="X58" s="576"/>
      <c r="Y58" s="642"/>
      <c r="Z58" s="643"/>
      <c r="AA58" s="644"/>
      <c r="AB58" s="368" t="s">
        <v>11</v>
      </c>
      <c r="AC58" s="369"/>
      <c r="AD58" s="370"/>
      <c r="AE58" s="368" t="s">
        <v>356</v>
      </c>
      <c r="AF58" s="369"/>
      <c r="AG58" s="369"/>
      <c r="AH58" s="370"/>
      <c r="AI58" s="368" t="s">
        <v>362</v>
      </c>
      <c r="AJ58" s="369"/>
      <c r="AK58" s="369"/>
      <c r="AL58" s="370"/>
      <c r="AM58" s="375" t="s">
        <v>462</v>
      </c>
      <c r="AN58" s="375"/>
      <c r="AO58" s="375"/>
      <c r="AP58" s="368"/>
      <c r="AQ58" s="265" t="s">
        <v>354</v>
      </c>
      <c r="AR58" s="266"/>
      <c r="AS58" s="266"/>
      <c r="AT58" s="267"/>
      <c r="AU58" s="377" t="s">
        <v>253</v>
      </c>
      <c r="AV58" s="377"/>
      <c r="AW58" s="377"/>
      <c r="AX58" s="378"/>
    </row>
    <row r="59" spans="1:50" ht="18.75" hidden="1" customHeight="1" x14ac:dyDescent="0.15">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478"/>
      <c r="Z59" s="479"/>
      <c r="AA59" s="480"/>
      <c r="AB59" s="332"/>
      <c r="AC59" s="333"/>
      <c r="AD59" s="334"/>
      <c r="AE59" s="332"/>
      <c r="AF59" s="333"/>
      <c r="AG59" s="333"/>
      <c r="AH59" s="334"/>
      <c r="AI59" s="332"/>
      <c r="AJ59" s="333"/>
      <c r="AK59" s="333"/>
      <c r="AL59" s="334"/>
      <c r="AM59" s="376"/>
      <c r="AN59" s="376"/>
      <c r="AO59" s="376"/>
      <c r="AP59" s="332"/>
      <c r="AQ59" s="215"/>
      <c r="AR59" s="133"/>
      <c r="AS59" s="134" t="s">
        <v>355</v>
      </c>
      <c r="AT59" s="169"/>
      <c r="AU59" s="269"/>
      <c r="AV59" s="269"/>
      <c r="AW59" s="379" t="s">
        <v>300</v>
      </c>
      <c r="AX59" s="380"/>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38" t="s">
        <v>12</v>
      </c>
      <c r="Z60" s="559"/>
      <c r="AA60" s="560"/>
      <c r="AB60" s="561"/>
      <c r="AC60" s="561"/>
      <c r="AD60" s="56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532"/>
      <c r="AC61" s="532"/>
      <c r="AD61" s="53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8" t="s">
        <v>514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2" t="s">
        <v>481</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476</v>
      </c>
      <c r="X65" s="884"/>
      <c r="Y65" s="887"/>
      <c r="Z65" s="887"/>
      <c r="AA65" s="888"/>
      <c r="AB65" s="881" t="s">
        <v>11</v>
      </c>
      <c r="AC65" s="877"/>
      <c r="AD65" s="878"/>
      <c r="AE65" s="368" t="s">
        <v>356</v>
      </c>
      <c r="AF65" s="369"/>
      <c r="AG65" s="369"/>
      <c r="AH65" s="370"/>
      <c r="AI65" s="368" t="s">
        <v>362</v>
      </c>
      <c r="AJ65" s="369"/>
      <c r="AK65" s="369"/>
      <c r="AL65" s="370"/>
      <c r="AM65" s="375" t="s">
        <v>462</v>
      </c>
      <c r="AN65" s="375"/>
      <c r="AO65" s="375"/>
      <c r="AP65" s="368"/>
      <c r="AQ65" s="881" t="s">
        <v>354</v>
      </c>
      <c r="AR65" s="877"/>
      <c r="AS65" s="877"/>
      <c r="AT65" s="878"/>
      <c r="AU65" s="999" t="s">
        <v>253</v>
      </c>
      <c r="AV65" s="999"/>
      <c r="AW65" s="999"/>
      <c r="AX65" s="1000"/>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68"/>
      <c r="AR66" s="269"/>
      <c r="AS66" s="879" t="s">
        <v>355</v>
      </c>
      <c r="AT66" s="880"/>
      <c r="AU66" s="269"/>
      <c r="AV66" s="269"/>
      <c r="AW66" s="879" t="s">
        <v>479</v>
      </c>
      <c r="AX66" s="1001"/>
    </row>
    <row r="67" spans="1:50" ht="23.25" hidden="1" customHeight="1" x14ac:dyDescent="0.15">
      <c r="A67" s="865"/>
      <c r="B67" s="866"/>
      <c r="C67" s="866"/>
      <c r="D67" s="866"/>
      <c r="E67" s="866"/>
      <c r="F67" s="867"/>
      <c r="G67" s="1002" t="s">
        <v>363</v>
      </c>
      <c r="H67" s="985"/>
      <c r="I67" s="986"/>
      <c r="J67" s="986"/>
      <c r="K67" s="986"/>
      <c r="L67" s="986"/>
      <c r="M67" s="986"/>
      <c r="N67" s="986"/>
      <c r="O67" s="987"/>
      <c r="P67" s="985"/>
      <c r="Q67" s="986"/>
      <c r="R67" s="986"/>
      <c r="S67" s="986"/>
      <c r="T67" s="986"/>
      <c r="U67" s="986"/>
      <c r="V67" s="987"/>
      <c r="W67" s="991"/>
      <c r="X67" s="992"/>
      <c r="Y67" s="972" t="s">
        <v>12</v>
      </c>
      <c r="Z67" s="972"/>
      <c r="AA67" s="973"/>
      <c r="AB67" s="974" t="s">
        <v>504</v>
      </c>
      <c r="AC67" s="974"/>
      <c r="AD67" s="97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504</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505</v>
      </c>
      <c r="AC69" s="998"/>
      <c r="AD69" s="998"/>
      <c r="AE69" s="828"/>
      <c r="AF69" s="829"/>
      <c r="AG69" s="829"/>
      <c r="AH69" s="829"/>
      <c r="AI69" s="828"/>
      <c r="AJ69" s="829"/>
      <c r="AK69" s="829"/>
      <c r="AL69" s="829"/>
      <c r="AM69" s="828"/>
      <c r="AN69" s="829"/>
      <c r="AO69" s="829"/>
      <c r="AP69" s="829"/>
      <c r="AQ69" s="364"/>
      <c r="AR69" s="365"/>
      <c r="AS69" s="365"/>
      <c r="AT69" s="366"/>
      <c r="AU69" s="365"/>
      <c r="AV69" s="365"/>
      <c r="AW69" s="365"/>
      <c r="AX69" s="367"/>
    </row>
    <row r="70" spans="1:50" ht="23.25" hidden="1" customHeight="1" x14ac:dyDescent="0.15">
      <c r="A70" s="865" t="s">
        <v>487</v>
      </c>
      <c r="B70" s="866"/>
      <c r="C70" s="866"/>
      <c r="D70" s="866"/>
      <c r="E70" s="866"/>
      <c r="F70" s="867"/>
      <c r="G70" s="962" t="s">
        <v>364</v>
      </c>
      <c r="H70" s="963"/>
      <c r="I70" s="963"/>
      <c r="J70" s="963"/>
      <c r="K70" s="963"/>
      <c r="L70" s="963"/>
      <c r="M70" s="963"/>
      <c r="N70" s="963"/>
      <c r="O70" s="963"/>
      <c r="P70" s="963"/>
      <c r="Q70" s="963"/>
      <c r="R70" s="963"/>
      <c r="S70" s="963"/>
      <c r="T70" s="963"/>
      <c r="U70" s="963"/>
      <c r="V70" s="963"/>
      <c r="W70" s="966" t="s">
        <v>503</v>
      </c>
      <c r="X70" s="967"/>
      <c r="Y70" s="972" t="s">
        <v>12</v>
      </c>
      <c r="Z70" s="972"/>
      <c r="AA70" s="973"/>
      <c r="AB70" s="974" t="s">
        <v>504</v>
      </c>
      <c r="AC70" s="974"/>
      <c r="AD70" s="97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504</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505</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1" t="s">
        <v>481</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8" t="s">
        <v>356</v>
      </c>
      <c r="AF73" s="369"/>
      <c r="AG73" s="369"/>
      <c r="AH73" s="370"/>
      <c r="AI73" s="368" t="s">
        <v>362</v>
      </c>
      <c r="AJ73" s="369"/>
      <c r="AK73" s="369"/>
      <c r="AL73" s="370"/>
      <c r="AM73" s="375" t="s">
        <v>462</v>
      </c>
      <c r="AN73" s="375"/>
      <c r="AO73" s="375"/>
      <c r="AP73" s="368"/>
      <c r="AQ73" s="173" t="s">
        <v>354</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355</v>
      </c>
      <c r="AT74" s="169"/>
      <c r="AU74" s="215"/>
      <c r="AV74" s="133"/>
      <c r="AW74" s="134" t="s">
        <v>300</v>
      </c>
      <c r="AX74" s="135"/>
    </row>
    <row r="75" spans="1:50" ht="23.25" hidden="1" customHeight="1" x14ac:dyDescent="0.15">
      <c r="A75" s="854"/>
      <c r="B75" s="855"/>
      <c r="C75" s="855"/>
      <c r="D75" s="855"/>
      <c r="E75" s="855"/>
      <c r="F75" s="856"/>
      <c r="G75" s="79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54"/>
      <c r="B76" s="855"/>
      <c r="C76" s="855"/>
      <c r="D76" s="855"/>
      <c r="E76" s="855"/>
      <c r="F76" s="856"/>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54"/>
      <c r="B77" s="855"/>
      <c r="C77" s="855"/>
      <c r="D77" s="855"/>
      <c r="E77" s="855"/>
      <c r="F77" s="856"/>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32" t="s">
        <v>517</v>
      </c>
      <c r="B78" s="933"/>
      <c r="C78" s="933"/>
      <c r="D78" s="933"/>
      <c r="E78" s="930" t="s">
        <v>455</v>
      </c>
      <c r="F78" s="931"/>
      <c r="G78" s="57" t="s">
        <v>364</v>
      </c>
      <c r="H78" s="802"/>
      <c r="I78" s="242"/>
      <c r="J78" s="242"/>
      <c r="K78" s="242"/>
      <c r="L78" s="242"/>
      <c r="M78" s="242"/>
      <c r="N78" s="242"/>
      <c r="O78" s="803"/>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475</v>
      </c>
      <c r="AP79" s="146"/>
      <c r="AQ79" s="146"/>
      <c r="AR79" s="81" t="s">
        <v>934</v>
      </c>
      <c r="AS79" s="145"/>
      <c r="AT79" s="146"/>
      <c r="AU79" s="146"/>
      <c r="AV79" s="146"/>
      <c r="AW79" s="146"/>
      <c r="AX79" s="147"/>
    </row>
    <row r="80" spans="1:50" ht="18.75" hidden="1" customHeight="1" x14ac:dyDescent="0.15">
      <c r="A80" s="529" t="s">
        <v>266</v>
      </c>
      <c r="B80" s="860" t="s">
        <v>473</v>
      </c>
      <c r="C80" s="861"/>
      <c r="D80" s="861"/>
      <c r="E80" s="861"/>
      <c r="F80" s="862"/>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535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6"/>
    </row>
    <row r="81" spans="1:60" ht="22.5" hidden="1" customHeight="1" x14ac:dyDescent="0.15">
      <c r="A81" s="530"/>
      <c r="B81" s="863"/>
      <c r="C81" s="562"/>
      <c r="D81" s="562"/>
      <c r="E81" s="562"/>
      <c r="F81" s="563"/>
      <c r="G81" s="379"/>
      <c r="H81" s="379"/>
      <c r="I81" s="379"/>
      <c r="J81" s="379"/>
      <c r="K81" s="379"/>
      <c r="L81" s="379"/>
      <c r="M81" s="379"/>
      <c r="N81" s="379"/>
      <c r="O81" s="379"/>
      <c r="P81" s="379"/>
      <c r="Q81" s="379"/>
      <c r="R81" s="379"/>
      <c r="S81" s="379"/>
      <c r="T81" s="379"/>
      <c r="U81" s="379"/>
      <c r="V81" s="379"/>
      <c r="W81" s="379"/>
      <c r="X81" s="379"/>
      <c r="Y81" s="379"/>
      <c r="Z81" s="379"/>
      <c r="AA81" s="578"/>
      <c r="AB81" s="59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0"/>
      <c r="B82" s="863"/>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3"/>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4"/>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8" t="s">
        <v>11</v>
      </c>
      <c r="AC85" s="469"/>
      <c r="AD85" s="470"/>
      <c r="AE85" s="368" t="s">
        <v>356</v>
      </c>
      <c r="AF85" s="369"/>
      <c r="AG85" s="369"/>
      <c r="AH85" s="370"/>
      <c r="AI85" s="368" t="s">
        <v>362</v>
      </c>
      <c r="AJ85" s="369"/>
      <c r="AK85" s="369"/>
      <c r="AL85" s="370"/>
      <c r="AM85" s="375" t="s">
        <v>462</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30"/>
      <c r="B86" s="562"/>
      <c r="C86" s="562"/>
      <c r="D86" s="562"/>
      <c r="E86" s="562"/>
      <c r="F86" s="563"/>
      <c r="G86" s="577"/>
      <c r="H86" s="379"/>
      <c r="I86" s="379"/>
      <c r="J86" s="379"/>
      <c r="K86" s="379"/>
      <c r="L86" s="379"/>
      <c r="M86" s="379"/>
      <c r="N86" s="379"/>
      <c r="O86" s="578"/>
      <c r="P86" s="590"/>
      <c r="Q86" s="379"/>
      <c r="R86" s="379"/>
      <c r="S86" s="379"/>
      <c r="T86" s="379"/>
      <c r="U86" s="379"/>
      <c r="V86" s="379"/>
      <c r="W86" s="379"/>
      <c r="X86" s="578"/>
      <c r="Y86" s="170"/>
      <c r="Z86" s="171"/>
      <c r="AA86" s="172"/>
      <c r="AB86" s="332"/>
      <c r="AC86" s="333"/>
      <c r="AD86" s="334"/>
      <c r="AE86" s="332"/>
      <c r="AF86" s="333"/>
      <c r="AG86" s="333"/>
      <c r="AH86" s="334"/>
      <c r="AI86" s="332"/>
      <c r="AJ86" s="333"/>
      <c r="AK86" s="333"/>
      <c r="AL86" s="334"/>
      <c r="AM86" s="376"/>
      <c r="AN86" s="376"/>
      <c r="AO86" s="376"/>
      <c r="AP86" s="332"/>
      <c r="AQ86" s="268"/>
      <c r="AR86" s="269"/>
      <c r="AS86" s="134" t="s">
        <v>355</v>
      </c>
      <c r="AT86" s="169"/>
      <c r="AU86" s="269"/>
      <c r="AV86" s="269"/>
      <c r="AW86" s="379" t="s">
        <v>300</v>
      </c>
      <c r="AX86" s="380"/>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58"/>
      <c r="I87" s="158"/>
      <c r="J87" s="158"/>
      <c r="K87" s="158"/>
      <c r="L87" s="158"/>
      <c r="M87" s="158"/>
      <c r="N87" s="158"/>
      <c r="O87" s="229"/>
      <c r="P87" s="158"/>
      <c r="Q87" s="812"/>
      <c r="R87" s="812"/>
      <c r="S87" s="812"/>
      <c r="T87" s="812"/>
      <c r="U87" s="812"/>
      <c r="V87" s="812"/>
      <c r="W87" s="812"/>
      <c r="X87" s="813"/>
      <c r="Y87" s="765" t="s">
        <v>62</v>
      </c>
      <c r="Z87" s="766"/>
      <c r="AA87" s="767"/>
      <c r="AB87" s="561"/>
      <c r="AC87" s="561"/>
      <c r="AD87" s="56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30"/>
      <c r="B88" s="562"/>
      <c r="C88" s="562"/>
      <c r="D88" s="562"/>
      <c r="E88" s="562"/>
      <c r="F88" s="563"/>
      <c r="G88" s="230"/>
      <c r="H88" s="231"/>
      <c r="I88" s="231"/>
      <c r="J88" s="231"/>
      <c r="K88" s="231"/>
      <c r="L88" s="231"/>
      <c r="M88" s="231"/>
      <c r="N88" s="231"/>
      <c r="O88" s="232"/>
      <c r="P88" s="814"/>
      <c r="Q88" s="814"/>
      <c r="R88" s="814"/>
      <c r="S88" s="814"/>
      <c r="T88" s="814"/>
      <c r="U88" s="814"/>
      <c r="V88" s="814"/>
      <c r="W88" s="814"/>
      <c r="X88" s="815"/>
      <c r="Y88" s="739" t="s">
        <v>54</v>
      </c>
      <c r="Z88" s="740"/>
      <c r="AA88" s="741"/>
      <c r="AB88" s="532"/>
      <c r="AC88" s="532"/>
      <c r="AD88" s="53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30"/>
      <c r="B89" s="564"/>
      <c r="C89" s="564"/>
      <c r="D89" s="564"/>
      <c r="E89" s="564"/>
      <c r="F89" s="565"/>
      <c r="G89" s="233"/>
      <c r="H89" s="161"/>
      <c r="I89" s="161"/>
      <c r="J89" s="161"/>
      <c r="K89" s="161"/>
      <c r="L89" s="161"/>
      <c r="M89" s="161"/>
      <c r="N89" s="161"/>
      <c r="O89" s="234"/>
      <c r="P89" s="816"/>
      <c r="Q89" s="816"/>
      <c r="R89" s="816"/>
      <c r="S89" s="816"/>
      <c r="T89" s="816"/>
      <c r="U89" s="816"/>
      <c r="V89" s="816"/>
      <c r="W89" s="816"/>
      <c r="X89" s="817"/>
      <c r="Y89" s="739" t="s">
        <v>13</v>
      </c>
      <c r="Z89" s="740"/>
      <c r="AA89" s="741"/>
      <c r="AB89" s="471" t="s">
        <v>14</v>
      </c>
      <c r="AC89" s="471"/>
      <c r="AD89" s="47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8" t="s">
        <v>11</v>
      </c>
      <c r="AC90" s="469"/>
      <c r="AD90" s="470"/>
      <c r="AE90" s="368" t="s">
        <v>356</v>
      </c>
      <c r="AF90" s="369"/>
      <c r="AG90" s="369"/>
      <c r="AH90" s="370"/>
      <c r="AI90" s="368" t="s">
        <v>362</v>
      </c>
      <c r="AJ90" s="369"/>
      <c r="AK90" s="369"/>
      <c r="AL90" s="370"/>
      <c r="AM90" s="375" t="s">
        <v>462</v>
      </c>
      <c r="AN90" s="375"/>
      <c r="AO90" s="375"/>
      <c r="AP90" s="368"/>
      <c r="AQ90" s="173" t="s">
        <v>354</v>
      </c>
      <c r="AR90" s="166"/>
      <c r="AS90" s="166"/>
      <c r="AT90" s="167"/>
      <c r="AU90" s="373" t="s">
        <v>253</v>
      </c>
      <c r="AV90" s="373"/>
      <c r="AW90" s="373"/>
      <c r="AX90" s="374"/>
    </row>
    <row r="91" spans="1:60" ht="18.75" hidden="1" customHeight="1" x14ac:dyDescent="0.15">
      <c r="A91" s="530"/>
      <c r="B91" s="562"/>
      <c r="C91" s="562"/>
      <c r="D91" s="562"/>
      <c r="E91" s="562"/>
      <c r="F91" s="563"/>
      <c r="G91" s="577"/>
      <c r="H91" s="379"/>
      <c r="I91" s="379"/>
      <c r="J91" s="379"/>
      <c r="K91" s="379"/>
      <c r="L91" s="379"/>
      <c r="M91" s="379"/>
      <c r="N91" s="379"/>
      <c r="O91" s="578"/>
      <c r="P91" s="590"/>
      <c r="Q91" s="379"/>
      <c r="R91" s="379"/>
      <c r="S91" s="379"/>
      <c r="T91" s="379"/>
      <c r="U91" s="379"/>
      <c r="V91" s="379"/>
      <c r="W91" s="379"/>
      <c r="X91" s="578"/>
      <c r="Y91" s="170"/>
      <c r="Z91" s="171"/>
      <c r="AA91" s="172"/>
      <c r="AB91" s="332"/>
      <c r="AC91" s="333"/>
      <c r="AD91" s="334"/>
      <c r="AE91" s="332"/>
      <c r="AF91" s="333"/>
      <c r="AG91" s="333"/>
      <c r="AH91" s="334"/>
      <c r="AI91" s="332"/>
      <c r="AJ91" s="333"/>
      <c r="AK91" s="333"/>
      <c r="AL91" s="334"/>
      <c r="AM91" s="376"/>
      <c r="AN91" s="376"/>
      <c r="AO91" s="376"/>
      <c r="AP91" s="332"/>
      <c r="AQ91" s="268"/>
      <c r="AR91" s="269"/>
      <c r="AS91" s="134" t="s">
        <v>355</v>
      </c>
      <c r="AT91" s="169"/>
      <c r="AU91" s="269"/>
      <c r="AV91" s="269"/>
      <c r="AW91" s="379" t="s">
        <v>300</v>
      </c>
      <c r="AX91" s="380"/>
      <c r="AY91" s="10"/>
      <c r="AZ91" s="10"/>
      <c r="BA91" s="10"/>
      <c r="BB91" s="10"/>
      <c r="BC91" s="10"/>
    </row>
    <row r="92" spans="1:60" ht="23.25" hidden="1" customHeight="1" x14ac:dyDescent="0.15">
      <c r="A92" s="530"/>
      <c r="B92" s="562"/>
      <c r="C92" s="562"/>
      <c r="D92" s="562"/>
      <c r="E92" s="562"/>
      <c r="F92" s="563"/>
      <c r="G92" s="228"/>
      <c r="H92" s="158"/>
      <c r="I92" s="158"/>
      <c r="J92" s="158"/>
      <c r="K92" s="158"/>
      <c r="L92" s="158"/>
      <c r="M92" s="158"/>
      <c r="N92" s="158"/>
      <c r="O92" s="229"/>
      <c r="P92" s="158"/>
      <c r="Q92" s="812"/>
      <c r="R92" s="812"/>
      <c r="S92" s="812"/>
      <c r="T92" s="812"/>
      <c r="U92" s="812"/>
      <c r="V92" s="812"/>
      <c r="W92" s="812"/>
      <c r="X92" s="813"/>
      <c r="Y92" s="765" t="s">
        <v>62</v>
      </c>
      <c r="Z92" s="766"/>
      <c r="AA92" s="767"/>
      <c r="AB92" s="561"/>
      <c r="AC92" s="561"/>
      <c r="AD92" s="56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14"/>
      <c r="Q93" s="814"/>
      <c r="R93" s="814"/>
      <c r="S93" s="814"/>
      <c r="T93" s="814"/>
      <c r="U93" s="814"/>
      <c r="V93" s="814"/>
      <c r="W93" s="814"/>
      <c r="X93" s="815"/>
      <c r="Y93" s="739" t="s">
        <v>54</v>
      </c>
      <c r="Z93" s="740"/>
      <c r="AA93" s="741"/>
      <c r="AB93" s="532"/>
      <c r="AC93" s="532"/>
      <c r="AD93" s="53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30"/>
      <c r="B94" s="564"/>
      <c r="C94" s="564"/>
      <c r="D94" s="564"/>
      <c r="E94" s="564"/>
      <c r="F94" s="565"/>
      <c r="G94" s="233"/>
      <c r="H94" s="161"/>
      <c r="I94" s="161"/>
      <c r="J94" s="161"/>
      <c r="K94" s="161"/>
      <c r="L94" s="161"/>
      <c r="M94" s="161"/>
      <c r="N94" s="161"/>
      <c r="O94" s="234"/>
      <c r="P94" s="816"/>
      <c r="Q94" s="816"/>
      <c r="R94" s="816"/>
      <c r="S94" s="816"/>
      <c r="T94" s="816"/>
      <c r="U94" s="816"/>
      <c r="V94" s="816"/>
      <c r="W94" s="816"/>
      <c r="X94" s="817"/>
      <c r="Y94" s="739" t="s">
        <v>13</v>
      </c>
      <c r="Z94" s="740"/>
      <c r="AA94" s="741"/>
      <c r="AB94" s="471" t="s">
        <v>14</v>
      </c>
      <c r="AC94" s="471"/>
      <c r="AD94" s="47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8" t="s">
        <v>11</v>
      </c>
      <c r="AC95" s="469"/>
      <c r="AD95" s="470"/>
      <c r="AE95" s="368" t="s">
        <v>356</v>
      </c>
      <c r="AF95" s="369"/>
      <c r="AG95" s="369"/>
      <c r="AH95" s="370"/>
      <c r="AI95" s="368" t="s">
        <v>362</v>
      </c>
      <c r="AJ95" s="369"/>
      <c r="AK95" s="369"/>
      <c r="AL95" s="370"/>
      <c r="AM95" s="375" t="s">
        <v>462</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79"/>
      <c r="I96" s="379"/>
      <c r="J96" s="379"/>
      <c r="K96" s="379"/>
      <c r="L96" s="379"/>
      <c r="M96" s="379"/>
      <c r="N96" s="379"/>
      <c r="O96" s="578"/>
      <c r="P96" s="590"/>
      <c r="Q96" s="379"/>
      <c r="R96" s="379"/>
      <c r="S96" s="379"/>
      <c r="T96" s="379"/>
      <c r="U96" s="379"/>
      <c r="V96" s="379"/>
      <c r="W96" s="379"/>
      <c r="X96" s="578"/>
      <c r="Y96" s="170"/>
      <c r="Z96" s="171"/>
      <c r="AA96" s="172"/>
      <c r="AB96" s="332"/>
      <c r="AC96" s="333"/>
      <c r="AD96" s="334"/>
      <c r="AE96" s="332"/>
      <c r="AF96" s="333"/>
      <c r="AG96" s="333"/>
      <c r="AH96" s="334"/>
      <c r="AI96" s="332"/>
      <c r="AJ96" s="333"/>
      <c r="AK96" s="333"/>
      <c r="AL96" s="334"/>
      <c r="AM96" s="376"/>
      <c r="AN96" s="376"/>
      <c r="AO96" s="376"/>
      <c r="AP96" s="332"/>
      <c r="AQ96" s="268"/>
      <c r="AR96" s="269"/>
      <c r="AS96" s="134" t="s">
        <v>355</v>
      </c>
      <c r="AT96" s="169"/>
      <c r="AU96" s="269"/>
      <c r="AV96" s="269"/>
      <c r="AW96" s="379" t="s">
        <v>300</v>
      </c>
      <c r="AX96" s="380"/>
    </row>
    <row r="97" spans="1:60" ht="23.25" hidden="1" customHeight="1" x14ac:dyDescent="0.15">
      <c r="A97" s="530"/>
      <c r="B97" s="562"/>
      <c r="C97" s="562"/>
      <c r="D97" s="562"/>
      <c r="E97" s="562"/>
      <c r="F97" s="563"/>
      <c r="G97" s="228"/>
      <c r="H97" s="158"/>
      <c r="I97" s="158"/>
      <c r="J97" s="158"/>
      <c r="K97" s="158"/>
      <c r="L97" s="158"/>
      <c r="M97" s="158"/>
      <c r="N97" s="158"/>
      <c r="O97" s="229"/>
      <c r="P97" s="158"/>
      <c r="Q97" s="812"/>
      <c r="R97" s="812"/>
      <c r="S97" s="812"/>
      <c r="T97" s="812"/>
      <c r="U97" s="812"/>
      <c r="V97" s="812"/>
      <c r="W97" s="812"/>
      <c r="X97" s="813"/>
      <c r="Y97" s="765" t="s">
        <v>62</v>
      </c>
      <c r="Z97" s="766"/>
      <c r="AA97" s="76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31"/>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90" t="s">
        <v>13</v>
      </c>
      <c r="Z99" s="491"/>
      <c r="AA99" s="492"/>
      <c r="AB99" s="472" t="s">
        <v>14</v>
      </c>
      <c r="AC99" s="473"/>
      <c r="AD99" s="47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24" customHeight="1" x14ac:dyDescent="0.15">
      <c r="A100" s="846" t="s">
        <v>482</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5"/>
      <c r="Z100" s="476"/>
      <c r="AA100" s="477"/>
      <c r="AB100" s="871" t="s">
        <v>11</v>
      </c>
      <c r="AC100" s="871"/>
      <c r="AD100" s="871"/>
      <c r="AE100" s="837" t="s">
        <v>356</v>
      </c>
      <c r="AF100" s="838"/>
      <c r="AG100" s="838"/>
      <c r="AH100" s="839"/>
      <c r="AI100" s="837" t="s">
        <v>362</v>
      </c>
      <c r="AJ100" s="838"/>
      <c r="AK100" s="838"/>
      <c r="AL100" s="839"/>
      <c r="AM100" s="837" t="s">
        <v>462</v>
      </c>
      <c r="AN100" s="838"/>
      <c r="AO100" s="838"/>
      <c r="AP100" s="839"/>
      <c r="AQ100" s="951" t="s">
        <v>483</v>
      </c>
      <c r="AR100" s="952"/>
      <c r="AS100" s="952"/>
      <c r="AT100" s="953"/>
      <c r="AU100" s="951" t="s">
        <v>527</v>
      </c>
      <c r="AV100" s="952"/>
      <c r="AW100" s="952"/>
      <c r="AX100" s="954"/>
    </row>
    <row r="101" spans="1:60" ht="14.25" customHeight="1" x14ac:dyDescent="0.15">
      <c r="A101" s="501"/>
      <c r="B101" s="502"/>
      <c r="C101" s="502"/>
      <c r="D101" s="502"/>
      <c r="E101" s="502"/>
      <c r="F101" s="503"/>
      <c r="G101" s="158" t="s">
        <v>943</v>
      </c>
      <c r="H101" s="158"/>
      <c r="I101" s="158"/>
      <c r="J101" s="158"/>
      <c r="K101" s="158"/>
      <c r="L101" s="158"/>
      <c r="M101" s="158"/>
      <c r="N101" s="158"/>
      <c r="O101" s="158"/>
      <c r="P101" s="158"/>
      <c r="Q101" s="158"/>
      <c r="R101" s="158"/>
      <c r="S101" s="158"/>
      <c r="T101" s="158"/>
      <c r="U101" s="158"/>
      <c r="V101" s="158"/>
      <c r="W101" s="158"/>
      <c r="X101" s="229"/>
      <c r="Y101" s="827" t="s">
        <v>55</v>
      </c>
      <c r="Z101" s="725"/>
      <c r="AA101" s="726"/>
      <c r="AB101" s="561" t="s">
        <v>552</v>
      </c>
      <c r="AC101" s="561"/>
      <c r="AD101" s="561"/>
      <c r="AE101" s="364">
        <v>27</v>
      </c>
      <c r="AF101" s="365"/>
      <c r="AG101" s="365"/>
      <c r="AH101" s="366"/>
      <c r="AI101" s="364">
        <v>27</v>
      </c>
      <c r="AJ101" s="365"/>
      <c r="AK101" s="365"/>
      <c r="AL101" s="366"/>
      <c r="AM101" s="364">
        <v>27</v>
      </c>
      <c r="AN101" s="365"/>
      <c r="AO101" s="365"/>
      <c r="AP101" s="366"/>
      <c r="AQ101" s="364" t="s">
        <v>940</v>
      </c>
      <c r="AR101" s="365"/>
      <c r="AS101" s="365"/>
      <c r="AT101" s="366"/>
      <c r="AU101" s="364" t="s">
        <v>940</v>
      </c>
      <c r="AV101" s="365"/>
      <c r="AW101" s="365"/>
      <c r="AX101" s="366"/>
    </row>
    <row r="102" spans="1:60" ht="14.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39"/>
      <c r="AA102" s="340"/>
      <c r="AB102" s="561" t="s">
        <v>552</v>
      </c>
      <c r="AC102" s="561"/>
      <c r="AD102" s="561"/>
      <c r="AE102" s="358">
        <v>27</v>
      </c>
      <c r="AF102" s="358"/>
      <c r="AG102" s="358"/>
      <c r="AH102" s="358"/>
      <c r="AI102" s="358">
        <v>27</v>
      </c>
      <c r="AJ102" s="358"/>
      <c r="AK102" s="358"/>
      <c r="AL102" s="358"/>
      <c r="AM102" s="358">
        <v>27</v>
      </c>
      <c r="AN102" s="358"/>
      <c r="AO102" s="358"/>
      <c r="AP102" s="358"/>
      <c r="AQ102" s="828">
        <v>27</v>
      </c>
      <c r="AR102" s="829"/>
      <c r="AS102" s="829"/>
      <c r="AT102" s="830"/>
      <c r="AU102" s="828">
        <v>27</v>
      </c>
      <c r="AV102" s="829"/>
      <c r="AW102" s="829"/>
      <c r="AX102" s="830"/>
    </row>
    <row r="103" spans="1:60" ht="23.25" customHeight="1" x14ac:dyDescent="0.15">
      <c r="A103" s="498" t="s">
        <v>482</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1" t="s">
        <v>11</v>
      </c>
      <c r="AC103" s="296"/>
      <c r="AD103" s="297"/>
      <c r="AE103" s="301" t="s">
        <v>356</v>
      </c>
      <c r="AF103" s="296"/>
      <c r="AG103" s="296"/>
      <c r="AH103" s="297"/>
      <c r="AI103" s="301" t="s">
        <v>362</v>
      </c>
      <c r="AJ103" s="296"/>
      <c r="AK103" s="296"/>
      <c r="AL103" s="297"/>
      <c r="AM103" s="301" t="s">
        <v>462</v>
      </c>
      <c r="AN103" s="296"/>
      <c r="AO103" s="296"/>
      <c r="AP103" s="297"/>
      <c r="AQ103" s="360" t="s">
        <v>483</v>
      </c>
      <c r="AR103" s="361"/>
      <c r="AS103" s="361"/>
      <c r="AT103" s="362"/>
      <c r="AU103" s="360" t="s">
        <v>527</v>
      </c>
      <c r="AV103" s="361"/>
      <c r="AW103" s="361"/>
      <c r="AX103" s="363"/>
    </row>
    <row r="104" spans="1:60" ht="14.25" customHeight="1" x14ac:dyDescent="0.15">
      <c r="A104" s="501"/>
      <c r="B104" s="502"/>
      <c r="C104" s="502"/>
      <c r="D104" s="502"/>
      <c r="E104" s="502"/>
      <c r="F104" s="503"/>
      <c r="G104" s="158" t="s">
        <v>944</v>
      </c>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t="s">
        <v>553</v>
      </c>
      <c r="AC104" s="482"/>
      <c r="AD104" s="483"/>
      <c r="AE104" s="364">
        <v>151</v>
      </c>
      <c r="AF104" s="365"/>
      <c r="AG104" s="365"/>
      <c r="AH104" s="366"/>
      <c r="AI104" s="364">
        <v>151</v>
      </c>
      <c r="AJ104" s="365"/>
      <c r="AK104" s="365"/>
      <c r="AL104" s="366"/>
      <c r="AM104" s="364">
        <v>152</v>
      </c>
      <c r="AN104" s="365"/>
      <c r="AO104" s="365"/>
      <c r="AP104" s="366"/>
      <c r="AQ104" s="364" t="s">
        <v>940</v>
      </c>
      <c r="AR104" s="365"/>
      <c r="AS104" s="365"/>
      <c r="AT104" s="366"/>
      <c r="AU104" s="364" t="s">
        <v>940</v>
      </c>
      <c r="AV104" s="365"/>
      <c r="AW104" s="365"/>
      <c r="AX104" s="366"/>
    </row>
    <row r="105" spans="1:60" ht="14.25"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06" t="s">
        <v>553</v>
      </c>
      <c r="AC105" s="407"/>
      <c r="AD105" s="408"/>
      <c r="AE105" s="358">
        <v>151</v>
      </c>
      <c r="AF105" s="358"/>
      <c r="AG105" s="358"/>
      <c r="AH105" s="358"/>
      <c r="AI105" s="358">
        <v>151</v>
      </c>
      <c r="AJ105" s="358"/>
      <c r="AK105" s="358"/>
      <c r="AL105" s="358"/>
      <c r="AM105" s="358">
        <v>152</v>
      </c>
      <c r="AN105" s="358"/>
      <c r="AO105" s="358"/>
      <c r="AP105" s="358"/>
      <c r="AQ105" s="364">
        <v>152</v>
      </c>
      <c r="AR105" s="365"/>
      <c r="AS105" s="365"/>
      <c r="AT105" s="366"/>
      <c r="AU105" s="828">
        <v>152</v>
      </c>
      <c r="AV105" s="829"/>
      <c r="AW105" s="829"/>
      <c r="AX105" s="830"/>
    </row>
    <row r="106" spans="1:60" ht="23.25" customHeight="1" x14ac:dyDescent="0.15">
      <c r="A106" s="498" t="s">
        <v>482</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1" t="s">
        <v>11</v>
      </c>
      <c r="AC106" s="296"/>
      <c r="AD106" s="297"/>
      <c r="AE106" s="301" t="s">
        <v>356</v>
      </c>
      <c r="AF106" s="296"/>
      <c r="AG106" s="296"/>
      <c r="AH106" s="297"/>
      <c r="AI106" s="301" t="s">
        <v>362</v>
      </c>
      <c r="AJ106" s="296"/>
      <c r="AK106" s="296"/>
      <c r="AL106" s="297"/>
      <c r="AM106" s="301" t="s">
        <v>462</v>
      </c>
      <c r="AN106" s="296"/>
      <c r="AO106" s="296"/>
      <c r="AP106" s="297"/>
      <c r="AQ106" s="360" t="s">
        <v>483</v>
      </c>
      <c r="AR106" s="361"/>
      <c r="AS106" s="361"/>
      <c r="AT106" s="362"/>
      <c r="AU106" s="360" t="s">
        <v>527</v>
      </c>
      <c r="AV106" s="361"/>
      <c r="AW106" s="361"/>
      <c r="AX106" s="363"/>
    </row>
    <row r="107" spans="1:60" ht="14.25" customHeight="1" x14ac:dyDescent="0.15">
      <c r="A107" s="501"/>
      <c r="B107" s="502"/>
      <c r="C107" s="502"/>
      <c r="D107" s="502"/>
      <c r="E107" s="502"/>
      <c r="F107" s="503"/>
      <c r="G107" s="158" t="s">
        <v>945</v>
      </c>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t="s">
        <v>553</v>
      </c>
      <c r="AC107" s="482"/>
      <c r="AD107" s="483"/>
      <c r="AE107" s="358">
        <v>71</v>
      </c>
      <c r="AF107" s="358"/>
      <c r="AG107" s="358"/>
      <c r="AH107" s="358"/>
      <c r="AI107" s="358">
        <v>68</v>
      </c>
      <c r="AJ107" s="358"/>
      <c r="AK107" s="358"/>
      <c r="AL107" s="358"/>
      <c r="AM107" s="358">
        <v>68</v>
      </c>
      <c r="AN107" s="358"/>
      <c r="AO107" s="358"/>
      <c r="AP107" s="358"/>
      <c r="AQ107" s="364" t="s">
        <v>940</v>
      </c>
      <c r="AR107" s="365"/>
      <c r="AS107" s="365"/>
      <c r="AT107" s="366"/>
      <c r="AU107" s="364" t="s">
        <v>940</v>
      </c>
      <c r="AV107" s="365"/>
      <c r="AW107" s="365"/>
      <c r="AX107" s="366"/>
    </row>
    <row r="108" spans="1:60" ht="14.25"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06" t="s">
        <v>553</v>
      </c>
      <c r="AC108" s="407"/>
      <c r="AD108" s="408"/>
      <c r="AE108" s="358">
        <v>71</v>
      </c>
      <c r="AF108" s="358"/>
      <c r="AG108" s="358"/>
      <c r="AH108" s="358"/>
      <c r="AI108" s="358">
        <v>68</v>
      </c>
      <c r="AJ108" s="358"/>
      <c r="AK108" s="358"/>
      <c r="AL108" s="358"/>
      <c r="AM108" s="358">
        <v>68</v>
      </c>
      <c r="AN108" s="358"/>
      <c r="AO108" s="358"/>
      <c r="AP108" s="358"/>
      <c r="AQ108" s="364">
        <v>68</v>
      </c>
      <c r="AR108" s="365"/>
      <c r="AS108" s="365"/>
      <c r="AT108" s="366"/>
      <c r="AU108" s="828">
        <v>68</v>
      </c>
      <c r="AV108" s="829"/>
      <c r="AW108" s="829"/>
      <c r="AX108" s="830"/>
    </row>
    <row r="109" spans="1:60" ht="23.25" customHeight="1" x14ac:dyDescent="0.15">
      <c r="A109" s="498" t="s">
        <v>482</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1" t="s">
        <v>11</v>
      </c>
      <c r="AC109" s="296"/>
      <c r="AD109" s="297"/>
      <c r="AE109" s="301" t="s">
        <v>356</v>
      </c>
      <c r="AF109" s="296"/>
      <c r="AG109" s="296"/>
      <c r="AH109" s="297"/>
      <c r="AI109" s="301" t="s">
        <v>362</v>
      </c>
      <c r="AJ109" s="296"/>
      <c r="AK109" s="296"/>
      <c r="AL109" s="297"/>
      <c r="AM109" s="301" t="s">
        <v>462</v>
      </c>
      <c r="AN109" s="296"/>
      <c r="AO109" s="296"/>
      <c r="AP109" s="297"/>
      <c r="AQ109" s="360" t="s">
        <v>483</v>
      </c>
      <c r="AR109" s="361"/>
      <c r="AS109" s="361"/>
      <c r="AT109" s="362"/>
      <c r="AU109" s="360" t="s">
        <v>527</v>
      </c>
      <c r="AV109" s="361"/>
      <c r="AW109" s="361"/>
      <c r="AX109" s="363"/>
    </row>
    <row r="110" spans="1:60" ht="14.25" customHeight="1" x14ac:dyDescent="0.15">
      <c r="A110" s="501"/>
      <c r="B110" s="502"/>
      <c r="C110" s="502"/>
      <c r="D110" s="502"/>
      <c r="E110" s="502"/>
      <c r="F110" s="503"/>
      <c r="G110" s="158" t="s">
        <v>946</v>
      </c>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t="s">
        <v>553</v>
      </c>
      <c r="AC110" s="482"/>
      <c r="AD110" s="483"/>
      <c r="AE110" s="358">
        <v>2</v>
      </c>
      <c r="AF110" s="358"/>
      <c r="AG110" s="358"/>
      <c r="AH110" s="358"/>
      <c r="AI110" s="358">
        <v>2</v>
      </c>
      <c r="AJ110" s="358"/>
      <c r="AK110" s="358"/>
      <c r="AL110" s="358"/>
      <c r="AM110" s="358">
        <v>2</v>
      </c>
      <c r="AN110" s="358"/>
      <c r="AO110" s="358"/>
      <c r="AP110" s="358"/>
      <c r="AQ110" s="364" t="s">
        <v>940</v>
      </c>
      <c r="AR110" s="365"/>
      <c r="AS110" s="365"/>
      <c r="AT110" s="366"/>
      <c r="AU110" s="364" t="s">
        <v>940</v>
      </c>
      <c r="AV110" s="365"/>
      <c r="AW110" s="365"/>
      <c r="AX110" s="366"/>
    </row>
    <row r="111" spans="1:60" ht="14.25"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06" t="s">
        <v>553</v>
      </c>
      <c r="AC111" s="407"/>
      <c r="AD111" s="408"/>
      <c r="AE111" s="358">
        <v>2</v>
      </c>
      <c r="AF111" s="358"/>
      <c r="AG111" s="358"/>
      <c r="AH111" s="358"/>
      <c r="AI111" s="358">
        <v>2</v>
      </c>
      <c r="AJ111" s="358"/>
      <c r="AK111" s="358"/>
      <c r="AL111" s="358"/>
      <c r="AM111" s="358">
        <v>2</v>
      </c>
      <c r="AN111" s="358"/>
      <c r="AO111" s="358"/>
      <c r="AP111" s="358"/>
      <c r="AQ111" s="364">
        <v>2</v>
      </c>
      <c r="AR111" s="365"/>
      <c r="AS111" s="365"/>
      <c r="AT111" s="366"/>
      <c r="AU111" s="828">
        <v>2</v>
      </c>
      <c r="AV111" s="829"/>
      <c r="AW111" s="829"/>
      <c r="AX111" s="830"/>
    </row>
    <row r="112" spans="1:60" ht="31.5" hidden="1" customHeight="1" x14ac:dyDescent="0.15">
      <c r="A112" s="498" t="s">
        <v>482</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1" t="s">
        <v>11</v>
      </c>
      <c r="AC112" s="296"/>
      <c r="AD112" s="297"/>
      <c r="AE112" s="301" t="s">
        <v>356</v>
      </c>
      <c r="AF112" s="296"/>
      <c r="AG112" s="296"/>
      <c r="AH112" s="297"/>
      <c r="AI112" s="301" t="s">
        <v>362</v>
      </c>
      <c r="AJ112" s="296"/>
      <c r="AK112" s="296"/>
      <c r="AL112" s="297"/>
      <c r="AM112" s="301" t="s">
        <v>462</v>
      </c>
      <c r="AN112" s="296"/>
      <c r="AO112" s="296"/>
      <c r="AP112" s="297"/>
      <c r="AQ112" s="360" t="s">
        <v>483</v>
      </c>
      <c r="AR112" s="361"/>
      <c r="AS112" s="361"/>
      <c r="AT112" s="362"/>
      <c r="AU112" s="360" t="s">
        <v>527</v>
      </c>
      <c r="AV112" s="361"/>
      <c r="AW112" s="361"/>
      <c r="AX112" s="363"/>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356</v>
      </c>
      <c r="AF115" s="296"/>
      <c r="AG115" s="296"/>
      <c r="AH115" s="297"/>
      <c r="AI115" s="301" t="s">
        <v>362</v>
      </c>
      <c r="AJ115" s="296"/>
      <c r="AK115" s="296"/>
      <c r="AL115" s="297"/>
      <c r="AM115" s="301" t="s">
        <v>462</v>
      </c>
      <c r="AN115" s="296"/>
      <c r="AO115" s="296"/>
      <c r="AP115" s="297"/>
      <c r="AQ115" s="335" t="s">
        <v>528</v>
      </c>
      <c r="AR115" s="336"/>
      <c r="AS115" s="336"/>
      <c r="AT115" s="336"/>
      <c r="AU115" s="336"/>
      <c r="AV115" s="336"/>
      <c r="AW115" s="336"/>
      <c r="AX115" s="337"/>
    </row>
    <row r="116" spans="1:50" ht="18" customHeight="1" x14ac:dyDescent="0.15">
      <c r="A116" s="290"/>
      <c r="B116" s="291"/>
      <c r="C116" s="291"/>
      <c r="D116" s="291"/>
      <c r="E116" s="291"/>
      <c r="F116" s="292"/>
      <c r="G116" s="351" t="s">
        <v>554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555</v>
      </c>
      <c r="AC116" s="299"/>
      <c r="AD116" s="300"/>
      <c r="AE116" s="358">
        <v>297</v>
      </c>
      <c r="AF116" s="358"/>
      <c r="AG116" s="358"/>
      <c r="AH116" s="358"/>
      <c r="AI116" s="358">
        <v>278</v>
      </c>
      <c r="AJ116" s="358"/>
      <c r="AK116" s="358"/>
      <c r="AL116" s="358"/>
      <c r="AM116" s="358">
        <v>278</v>
      </c>
      <c r="AN116" s="358"/>
      <c r="AO116" s="358"/>
      <c r="AP116" s="358"/>
      <c r="AQ116" s="364">
        <v>305</v>
      </c>
      <c r="AR116" s="365"/>
      <c r="AS116" s="365"/>
      <c r="AT116" s="365"/>
      <c r="AU116" s="365"/>
      <c r="AV116" s="365"/>
      <c r="AW116" s="365"/>
      <c r="AX116" s="367"/>
    </row>
    <row r="117" spans="1:50" ht="18"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491</v>
      </c>
      <c r="AC117" s="342"/>
      <c r="AD117" s="343"/>
      <c r="AE117" s="303" t="s">
        <v>556</v>
      </c>
      <c r="AF117" s="303"/>
      <c r="AG117" s="303"/>
      <c r="AH117" s="303"/>
      <c r="AI117" s="303" t="s">
        <v>557</v>
      </c>
      <c r="AJ117" s="303"/>
      <c r="AK117" s="303"/>
      <c r="AL117" s="303"/>
      <c r="AM117" s="303" t="s">
        <v>935</v>
      </c>
      <c r="AN117" s="303"/>
      <c r="AO117" s="303"/>
      <c r="AP117" s="303"/>
      <c r="AQ117" s="303" t="s">
        <v>950</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356</v>
      </c>
      <c r="AF118" s="296"/>
      <c r="AG118" s="296"/>
      <c r="AH118" s="297"/>
      <c r="AI118" s="301" t="s">
        <v>362</v>
      </c>
      <c r="AJ118" s="296"/>
      <c r="AK118" s="296"/>
      <c r="AL118" s="297"/>
      <c r="AM118" s="301" t="s">
        <v>462</v>
      </c>
      <c r="AN118" s="296"/>
      <c r="AO118" s="296"/>
      <c r="AP118" s="297"/>
      <c r="AQ118" s="335" t="s">
        <v>528</v>
      </c>
      <c r="AR118" s="336"/>
      <c r="AS118" s="336"/>
      <c r="AT118" s="336"/>
      <c r="AU118" s="336"/>
      <c r="AV118" s="336"/>
      <c r="AW118" s="336"/>
      <c r="AX118" s="337"/>
    </row>
    <row r="119" spans="1:50" ht="23.25" hidden="1" customHeight="1" x14ac:dyDescent="0.15">
      <c r="A119" s="290"/>
      <c r="B119" s="291"/>
      <c r="C119" s="291"/>
      <c r="D119" s="291"/>
      <c r="E119" s="291"/>
      <c r="F119" s="292"/>
      <c r="G119" s="351" t="s">
        <v>492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491</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356</v>
      </c>
      <c r="AF121" s="296"/>
      <c r="AG121" s="296"/>
      <c r="AH121" s="297"/>
      <c r="AI121" s="301" t="s">
        <v>362</v>
      </c>
      <c r="AJ121" s="296"/>
      <c r="AK121" s="296"/>
      <c r="AL121" s="297"/>
      <c r="AM121" s="301" t="s">
        <v>462</v>
      </c>
      <c r="AN121" s="296"/>
      <c r="AO121" s="296"/>
      <c r="AP121" s="297"/>
      <c r="AQ121" s="335" t="s">
        <v>528</v>
      </c>
      <c r="AR121" s="336"/>
      <c r="AS121" s="336"/>
      <c r="AT121" s="336"/>
      <c r="AU121" s="336"/>
      <c r="AV121" s="336"/>
      <c r="AW121" s="336"/>
      <c r="AX121" s="337"/>
    </row>
    <row r="122" spans="1:50" ht="23.25" hidden="1" customHeight="1" x14ac:dyDescent="0.15">
      <c r="A122" s="290"/>
      <c r="B122" s="291"/>
      <c r="C122" s="291"/>
      <c r="D122" s="291"/>
      <c r="E122" s="291"/>
      <c r="F122" s="292"/>
      <c r="G122" s="351" t="s">
        <v>493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494</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356</v>
      </c>
      <c r="AF124" s="296"/>
      <c r="AG124" s="296"/>
      <c r="AH124" s="297"/>
      <c r="AI124" s="301" t="s">
        <v>362</v>
      </c>
      <c r="AJ124" s="296"/>
      <c r="AK124" s="296"/>
      <c r="AL124" s="297"/>
      <c r="AM124" s="301" t="s">
        <v>462</v>
      </c>
      <c r="AN124" s="296"/>
      <c r="AO124" s="296"/>
      <c r="AP124" s="297"/>
      <c r="AQ124" s="335" t="s">
        <v>528</v>
      </c>
      <c r="AR124" s="336"/>
      <c r="AS124" s="336"/>
      <c r="AT124" s="336"/>
      <c r="AU124" s="336"/>
      <c r="AV124" s="336"/>
      <c r="AW124" s="336"/>
      <c r="AX124" s="337"/>
    </row>
    <row r="125" spans="1:50" ht="23.25" hidden="1" customHeight="1" x14ac:dyDescent="0.15">
      <c r="A125" s="290"/>
      <c r="B125" s="291"/>
      <c r="C125" s="291"/>
      <c r="D125" s="291"/>
      <c r="E125" s="291"/>
      <c r="F125" s="292"/>
      <c r="G125" s="351" t="s">
        <v>493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491</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356</v>
      </c>
      <c r="AF127" s="296"/>
      <c r="AG127" s="296"/>
      <c r="AH127" s="297"/>
      <c r="AI127" s="301" t="s">
        <v>362</v>
      </c>
      <c r="AJ127" s="296"/>
      <c r="AK127" s="296"/>
      <c r="AL127" s="297"/>
      <c r="AM127" s="301" t="s">
        <v>462</v>
      </c>
      <c r="AN127" s="296"/>
      <c r="AO127" s="296"/>
      <c r="AP127" s="297"/>
      <c r="AQ127" s="335" t="s">
        <v>528</v>
      </c>
      <c r="AR127" s="336"/>
      <c r="AS127" s="336"/>
      <c r="AT127" s="336"/>
      <c r="AU127" s="336"/>
      <c r="AV127" s="336"/>
      <c r="AW127" s="336"/>
      <c r="AX127" s="337"/>
    </row>
    <row r="128" spans="1:50" ht="23.25" hidden="1" customHeight="1" x14ac:dyDescent="0.15">
      <c r="A128" s="290"/>
      <c r="B128" s="291"/>
      <c r="C128" s="291"/>
      <c r="D128" s="291"/>
      <c r="E128" s="291"/>
      <c r="F128" s="292"/>
      <c r="G128" s="351" t="s">
        <v>493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491</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3" customHeight="1" x14ac:dyDescent="0.15">
      <c r="A130" s="1016" t="s">
        <v>368</v>
      </c>
      <c r="B130" s="1014"/>
      <c r="C130" s="1013" t="s">
        <v>365</v>
      </c>
      <c r="D130" s="1014"/>
      <c r="E130" s="305" t="s">
        <v>398</v>
      </c>
      <c r="F130" s="306"/>
      <c r="G130" s="307" t="s">
        <v>558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3" customHeight="1" x14ac:dyDescent="0.15">
      <c r="A131" s="1017"/>
      <c r="B131" s="250"/>
      <c r="C131" s="249"/>
      <c r="D131" s="250"/>
      <c r="E131" s="236" t="s">
        <v>397</v>
      </c>
      <c r="F131" s="237"/>
      <c r="G131" s="302" t="s">
        <v>559</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hidden="1" customHeight="1" x14ac:dyDescent="0.15">
      <c r="A132" s="1017"/>
      <c r="B132" s="250"/>
      <c r="C132" s="249"/>
      <c r="D132" s="250"/>
      <c r="E132" s="247" t="s">
        <v>366</v>
      </c>
      <c r="F132" s="310"/>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462</v>
      </c>
      <c r="AN132" s="263"/>
      <c r="AO132" s="263"/>
      <c r="AP132" s="265"/>
      <c r="AQ132" s="265" t="s">
        <v>354</v>
      </c>
      <c r="AR132" s="266"/>
      <c r="AS132" s="266"/>
      <c r="AT132" s="267"/>
      <c r="AU132" s="277" t="s">
        <v>379</v>
      </c>
      <c r="AV132" s="277"/>
      <c r="AW132" s="277"/>
      <c r="AX132" s="278"/>
    </row>
    <row r="133" spans="1:50" ht="18.75" hidden="1" customHeight="1" x14ac:dyDescent="0.15">
      <c r="A133" s="1017"/>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1017"/>
      <c r="B134" s="250"/>
      <c r="C134" s="249"/>
      <c r="D134" s="250"/>
      <c r="E134" s="249"/>
      <c r="F134" s="311"/>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17"/>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7"/>
      <c r="B136" s="250"/>
      <c r="C136" s="249"/>
      <c r="D136" s="250"/>
      <c r="E136" s="249"/>
      <c r="F136" s="311"/>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462</v>
      </c>
      <c r="AN136" s="263"/>
      <c r="AO136" s="263"/>
      <c r="AP136" s="265"/>
      <c r="AQ136" s="265" t="s">
        <v>354</v>
      </c>
      <c r="AR136" s="266"/>
      <c r="AS136" s="266"/>
      <c r="AT136" s="267"/>
      <c r="AU136" s="277" t="s">
        <v>379</v>
      </c>
      <c r="AV136" s="277"/>
      <c r="AW136" s="277"/>
      <c r="AX136" s="278"/>
    </row>
    <row r="137" spans="1:50" ht="18.75" hidden="1" customHeight="1" x14ac:dyDescent="0.15">
      <c r="A137" s="1017"/>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7"/>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7"/>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7"/>
      <c r="B140" s="250"/>
      <c r="C140" s="249"/>
      <c r="D140" s="250"/>
      <c r="E140" s="249"/>
      <c r="F140" s="311"/>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462</v>
      </c>
      <c r="AN140" s="263"/>
      <c r="AO140" s="263"/>
      <c r="AP140" s="265"/>
      <c r="AQ140" s="265" t="s">
        <v>354</v>
      </c>
      <c r="AR140" s="266"/>
      <c r="AS140" s="266"/>
      <c r="AT140" s="267"/>
      <c r="AU140" s="277" t="s">
        <v>379</v>
      </c>
      <c r="AV140" s="277"/>
      <c r="AW140" s="277"/>
      <c r="AX140" s="278"/>
    </row>
    <row r="141" spans="1:50" ht="18.75" hidden="1" customHeight="1" x14ac:dyDescent="0.15">
      <c r="A141" s="1017"/>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7"/>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1"/>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462</v>
      </c>
      <c r="AN144" s="263"/>
      <c r="AO144" s="263"/>
      <c r="AP144" s="265"/>
      <c r="AQ144" s="265" t="s">
        <v>354</v>
      </c>
      <c r="AR144" s="266"/>
      <c r="AS144" s="266"/>
      <c r="AT144" s="267"/>
      <c r="AU144" s="277" t="s">
        <v>379</v>
      </c>
      <c r="AV144" s="277"/>
      <c r="AW144" s="277"/>
      <c r="AX144" s="278"/>
    </row>
    <row r="145" spans="1:50" ht="18.75" hidden="1" customHeight="1" x14ac:dyDescent="0.15">
      <c r="A145" s="1017"/>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7"/>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1"/>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462</v>
      </c>
      <c r="AN148" s="263"/>
      <c r="AO148" s="263"/>
      <c r="AP148" s="265"/>
      <c r="AQ148" s="265" t="s">
        <v>354</v>
      </c>
      <c r="AR148" s="266"/>
      <c r="AS148" s="266"/>
      <c r="AT148" s="267"/>
      <c r="AU148" s="277" t="s">
        <v>379</v>
      </c>
      <c r="AV148" s="277"/>
      <c r="AW148" s="277"/>
      <c r="AX148" s="278"/>
    </row>
    <row r="149" spans="1:50" ht="18.75" hidden="1" customHeight="1" x14ac:dyDescent="0.15">
      <c r="A149" s="1017"/>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7"/>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1"/>
      <c r="G152" s="270" t="s">
        <v>380</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hidden="1" customHeight="1" x14ac:dyDescent="0.15">
      <c r="A153" s="1017"/>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1"/>
      <c r="G155" s="230"/>
      <c r="H155" s="231"/>
      <c r="I155" s="231"/>
      <c r="J155" s="231"/>
      <c r="K155" s="231"/>
      <c r="L155" s="231"/>
      <c r="M155" s="231"/>
      <c r="N155" s="231"/>
      <c r="O155" s="231"/>
      <c r="P155" s="232"/>
      <c r="Q155" s="433"/>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1"/>
      <c r="G156" s="230"/>
      <c r="H156" s="231"/>
      <c r="I156" s="231"/>
      <c r="J156" s="231"/>
      <c r="K156" s="231"/>
      <c r="L156" s="231"/>
      <c r="M156" s="231"/>
      <c r="N156" s="231"/>
      <c r="O156" s="231"/>
      <c r="P156" s="232"/>
      <c r="Q156" s="433"/>
      <c r="R156" s="231"/>
      <c r="S156" s="231"/>
      <c r="T156" s="231"/>
      <c r="U156" s="231"/>
      <c r="V156" s="231"/>
      <c r="W156" s="231"/>
      <c r="X156" s="231"/>
      <c r="Y156" s="231"/>
      <c r="Z156" s="231"/>
      <c r="AA156" s="94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1"/>
      <c r="G157" s="230"/>
      <c r="H157" s="231"/>
      <c r="I157" s="231"/>
      <c r="J157" s="231"/>
      <c r="K157" s="231"/>
      <c r="L157" s="231"/>
      <c r="M157" s="231"/>
      <c r="N157" s="231"/>
      <c r="O157" s="231"/>
      <c r="P157" s="232"/>
      <c r="Q157" s="433"/>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1"/>
      <c r="G159" s="270" t="s">
        <v>380</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1"/>
      <c r="G162" s="230"/>
      <c r="H162" s="231"/>
      <c r="I162" s="231"/>
      <c r="J162" s="231"/>
      <c r="K162" s="231"/>
      <c r="L162" s="231"/>
      <c r="M162" s="231"/>
      <c r="N162" s="231"/>
      <c r="O162" s="231"/>
      <c r="P162" s="232"/>
      <c r="Q162" s="433"/>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1"/>
      <c r="G163" s="230"/>
      <c r="H163" s="231"/>
      <c r="I163" s="231"/>
      <c r="J163" s="231"/>
      <c r="K163" s="231"/>
      <c r="L163" s="231"/>
      <c r="M163" s="231"/>
      <c r="N163" s="231"/>
      <c r="O163" s="231"/>
      <c r="P163" s="232"/>
      <c r="Q163" s="433"/>
      <c r="R163" s="231"/>
      <c r="S163" s="231"/>
      <c r="T163" s="231"/>
      <c r="U163" s="231"/>
      <c r="V163" s="231"/>
      <c r="W163" s="231"/>
      <c r="X163" s="231"/>
      <c r="Y163" s="231"/>
      <c r="Z163" s="231"/>
      <c r="AA163" s="94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1"/>
      <c r="G164" s="230"/>
      <c r="H164" s="231"/>
      <c r="I164" s="231"/>
      <c r="J164" s="231"/>
      <c r="K164" s="231"/>
      <c r="L164" s="231"/>
      <c r="M164" s="231"/>
      <c r="N164" s="231"/>
      <c r="O164" s="231"/>
      <c r="P164" s="232"/>
      <c r="Q164" s="433"/>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1"/>
      <c r="G166" s="270" t="s">
        <v>380</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1"/>
      <c r="G169" s="230"/>
      <c r="H169" s="231"/>
      <c r="I169" s="231"/>
      <c r="J169" s="231"/>
      <c r="K169" s="231"/>
      <c r="L169" s="231"/>
      <c r="M169" s="231"/>
      <c r="N169" s="231"/>
      <c r="O169" s="231"/>
      <c r="P169" s="232"/>
      <c r="Q169" s="433"/>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1"/>
      <c r="G170" s="230"/>
      <c r="H170" s="231"/>
      <c r="I170" s="231"/>
      <c r="J170" s="231"/>
      <c r="K170" s="231"/>
      <c r="L170" s="231"/>
      <c r="M170" s="231"/>
      <c r="N170" s="231"/>
      <c r="O170" s="231"/>
      <c r="P170" s="232"/>
      <c r="Q170" s="433"/>
      <c r="R170" s="231"/>
      <c r="S170" s="231"/>
      <c r="T170" s="231"/>
      <c r="U170" s="231"/>
      <c r="V170" s="231"/>
      <c r="W170" s="231"/>
      <c r="X170" s="231"/>
      <c r="Y170" s="231"/>
      <c r="Z170" s="231"/>
      <c r="AA170" s="94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1"/>
      <c r="G171" s="230"/>
      <c r="H171" s="231"/>
      <c r="I171" s="231"/>
      <c r="J171" s="231"/>
      <c r="K171" s="231"/>
      <c r="L171" s="231"/>
      <c r="M171" s="231"/>
      <c r="N171" s="231"/>
      <c r="O171" s="231"/>
      <c r="P171" s="232"/>
      <c r="Q171" s="433"/>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1"/>
      <c r="G173" s="270" t="s">
        <v>380</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1"/>
      <c r="G176" s="230"/>
      <c r="H176" s="231"/>
      <c r="I176" s="231"/>
      <c r="J176" s="231"/>
      <c r="K176" s="231"/>
      <c r="L176" s="231"/>
      <c r="M176" s="231"/>
      <c r="N176" s="231"/>
      <c r="O176" s="231"/>
      <c r="P176" s="232"/>
      <c r="Q176" s="433"/>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1"/>
      <c r="G177" s="230"/>
      <c r="H177" s="231"/>
      <c r="I177" s="231"/>
      <c r="J177" s="231"/>
      <c r="K177" s="231"/>
      <c r="L177" s="231"/>
      <c r="M177" s="231"/>
      <c r="N177" s="231"/>
      <c r="O177" s="231"/>
      <c r="P177" s="232"/>
      <c r="Q177" s="433"/>
      <c r="R177" s="231"/>
      <c r="S177" s="231"/>
      <c r="T177" s="231"/>
      <c r="U177" s="231"/>
      <c r="V177" s="231"/>
      <c r="W177" s="231"/>
      <c r="X177" s="231"/>
      <c r="Y177" s="231"/>
      <c r="Z177" s="231"/>
      <c r="AA177" s="94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1"/>
      <c r="G178" s="230"/>
      <c r="H178" s="231"/>
      <c r="I178" s="231"/>
      <c r="J178" s="231"/>
      <c r="K178" s="231"/>
      <c r="L178" s="231"/>
      <c r="M178" s="231"/>
      <c r="N178" s="231"/>
      <c r="O178" s="231"/>
      <c r="P178" s="232"/>
      <c r="Q178" s="433"/>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1"/>
      <c r="G180" s="270" t="s">
        <v>380</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1"/>
      <c r="G183" s="230"/>
      <c r="H183" s="231"/>
      <c r="I183" s="231"/>
      <c r="J183" s="231"/>
      <c r="K183" s="231"/>
      <c r="L183" s="231"/>
      <c r="M183" s="231"/>
      <c r="N183" s="231"/>
      <c r="O183" s="231"/>
      <c r="P183" s="232"/>
      <c r="Q183" s="433"/>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1"/>
      <c r="G184" s="230"/>
      <c r="H184" s="231"/>
      <c r="I184" s="231"/>
      <c r="J184" s="231"/>
      <c r="K184" s="231"/>
      <c r="L184" s="231"/>
      <c r="M184" s="231"/>
      <c r="N184" s="231"/>
      <c r="O184" s="231"/>
      <c r="P184" s="232"/>
      <c r="Q184" s="433"/>
      <c r="R184" s="231"/>
      <c r="S184" s="231"/>
      <c r="T184" s="231"/>
      <c r="U184" s="231"/>
      <c r="V184" s="231"/>
      <c r="W184" s="231"/>
      <c r="X184" s="231"/>
      <c r="Y184" s="231"/>
      <c r="Z184" s="231"/>
      <c r="AA184" s="94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1"/>
      <c r="G185" s="230"/>
      <c r="H185" s="231"/>
      <c r="I185" s="231"/>
      <c r="J185" s="231"/>
      <c r="K185" s="231"/>
      <c r="L185" s="231"/>
      <c r="M185" s="231"/>
      <c r="N185" s="231"/>
      <c r="O185" s="231"/>
      <c r="P185" s="232"/>
      <c r="Q185" s="433"/>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7" customHeight="1" x14ac:dyDescent="0.15">
      <c r="A187" s="1017"/>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7.25" customHeight="1" x14ac:dyDescent="0.15">
      <c r="A188" s="1017"/>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 customHeight="1" thickBot="1" x14ac:dyDescent="0.2">
      <c r="A189" s="1017"/>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17"/>
      <c r="B190" s="250"/>
      <c r="C190" s="249"/>
      <c r="D190" s="250"/>
      <c r="E190" s="305" t="s">
        <v>398</v>
      </c>
      <c r="F190" s="306"/>
      <c r="G190" s="307"/>
      <c r="H190" s="949"/>
      <c r="I190" s="949"/>
      <c r="J190" s="949"/>
      <c r="K190" s="949"/>
      <c r="L190" s="949"/>
      <c r="M190" s="949"/>
      <c r="N190" s="949"/>
      <c r="O190" s="949"/>
      <c r="P190" s="949"/>
      <c r="Q190" s="949"/>
      <c r="R190" s="949"/>
      <c r="S190" s="949"/>
      <c r="T190" s="949"/>
      <c r="U190" s="949"/>
      <c r="V190" s="949"/>
      <c r="W190" s="949"/>
      <c r="X190" s="949"/>
      <c r="Y190" s="949"/>
      <c r="Z190" s="949"/>
      <c r="AA190" s="949"/>
      <c r="AB190" s="949"/>
      <c r="AC190" s="949"/>
      <c r="AD190" s="949"/>
      <c r="AE190" s="949"/>
      <c r="AF190" s="949"/>
      <c r="AG190" s="949"/>
      <c r="AH190" s="949"/>
      <c r="AI190" s="949"/>
      <c r="AJ190" s="949"/>
      <c r="AK190" s="949"/>
      <c r="AL190" s="949"/>
      <c r="AM190" s="949"/>
      <c r="AN190" s="949"/>
      <c r="AO190" s="949"/>
      <c r="AP190" s="949"/>
      <c r="AQ190" s="949"/>
      <c r="AR190" s="949"/>
      <c r="AS190" s="949"/>
      <c r="AT190" s="949"/>
      <c r="AU190" s="949"/>
      <c r="AV190" s="949"/>
      <c r="AW190" s="949"/>
      <c r="AX190" s="950"/>
    </row>
    <row r="191" spans="1:50" ht="45" hidden="1" customHeight="1" x14ac:dyDescent="0.15">
      <c r="A191" s="1017"/>
      <c r="B191" s="250"/>
      <c r="C191" s="249"/>
      <c r="D191" s="250"/>
      <c r="E191" s="236" t="s">
        <v>397</v>
      </c>
      <c r="F191" s="237"/>
      <c r="G191" s="233"/>
      <c r="H191" s="816"/>
      <c r="I191" s="816"/>
      <c r="J191" s="816"/>
      <c r="K191" s="816"/>
      <c r="L191" s="816"/>
      <c r="M191" s="816"/>
      <c r="N191" s="816"/>
      <c r="O191" s="816"/>
      <c r="P191" s="816"/>
      <c r="Q191" s="816"/>
      <c r="R191" s="816"/>
      <c r="S191" s="816"/>
      <c r="T191" s="816"/>
      <c r="U191" s="816"/>
      <c r="V191" s="816"/>
      <c r="W191" s="816"/>
      <c r="X191" s="816"/>
      <c r="Y191" s="816"/>
      <c r="Z191" s="816"/>
      <c r="AA191" s="816"/>
      <c r="AB191" s="816"/>
      <c r="AC191" s="816"/>
      <c r="AD191" s="816"/>
      <c r="AE191" s="816"/>
      <c r="AF191" s="816"/>
      <c r="AG191" s="816"/>
      <c r="AH191" s="816"/>
      <c r="AI191" s="816"/>
      <c r="AJ191" s="816"/>
      <c r="AK191" s="816"/>
      <c r="AL191" s="816"/>
      <c r="AM191" s="816"/>
      <c r="AN191" s="816"/>
      <c r="AO191" s="816"/>
      <c r="AP191" s="816"/>
      <c r="AQ191" s="816"/>
      <c r="AR191" s="816"/>
      <c r="AS191" s="816"/>
      <c r="AT191" s="816"/>
      <c r="AU191" s="816"/>
      <c r="AV191" s="816"/>
      <c r="AW191" s="816"/>
      <c r="AX191" s="915"/>
    </row>
    <row r="192" spans="1:50" ht="18.75" hidden="1" customHeight="1" x14ac:dyDescent="0.15">
      <c r="A192" s="1017"/>
      <c r="B192" s="250"/>
      <c r="C192" s="249"/>
      <c r="D192" s="250"/>
      <c r="E192" s="247" t="s">
        <v>366</v>
      </c>
      <c r="F192" s="310"/>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462</v>
      </c>
      <c r="AN192" s="263"/>
      <c r="AO192" s="263"/>
      <c r="AP192" s="265"/>
      <c r="AQ192" s="265" t="s">
        <v>354</v>
      </c>
      <c r="AR192" s="266"/>
      <c r="AS192" s="266"/>
      <c r="AT192" s="267"/>
      <c r="AU192" s="277" t="s">
        <v>379</v>
      </c>
      <c r="AV192" s="277"/>
      <c r="AW192" s="277"/>
      <c r="AX192" s="278"/>
    </row>
    <row r="193" spans="1:50" ht="18.75" hidden="1" customHeight="1" x14ac:dyDescent="0.15">
      <c r="A193" s="1017"/>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7"/>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1"/>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462</v>
      </c>
      <c r="AN196" s="263"/>
      <c r="AO196" s="263"/>
      <c r="AP196" s="265"/>
      <c r="AQ196" s="265" t="s">
        <v>354</v>
      </c>
      <c r="AR196" s="266"/>
      <c r="AS196" s="266"/>
      <c r="AT196" s="267"/>
      <c r="AU196" s="277" t="s">
        <v>379</v>
      </c>
      <c r="AV196" s="277"/>
      <c r="AW196" s="277"/>
      <c r="AX196" s="278"/>
    </row>
    <row r="197" spans="1:50" ht="18.75" hidden="1" customHeight="1" x14ac:dyDescent="0.15">
      <c r="A197" s="1017"/>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7"/>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1"/>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462</v>
      </c>
      <c r="AN200" s="263"/>
      <c r="AO200" s="263"/>
      <c r="AP200" s="265"/>
      <c r="AQ200" s="265" t="s">
        <v>354</v>
      </c>
      <c r="AR200" s="266"/>
      <c r="AS200" s="266"/>
      <c r="AT200" s="267"/>
      <c r="AU200" s="277" t="s">
        <v>379</v>
      </c>
      <c r="AV200" s="277"/>
      <c r="AW200" s="277"/>
      <c r="AX200" s="278"/>
    </row>
    <row r="201" spans="1:50" ht="18.75" hidden="1" customHeight="1" x14ac:dyDescent="0.15">
      <c r="A201" s="1017"/>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7"/>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1"/>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462</v>
      </c>
      <c r="AN204" s="263"/>
      <c r="AO204" s="263"/>
      <c r="AP204" s="265"/>
      <c r="AQ204" s="265" t="s">
        <v>354</v>
      </c>
      <c r="AR204" s="266"/>
      <c r="AS204" s="266"/>
      <c r="AT204" s="267"/>
      <c r="AU204" s="277" t="s">
        <v>379</v>
      </c>
      <c r="AV204" s="277"/>
      <c r="AW204" s="277"/>
      <c r="AX204" s="278"/>
    </row>
    <row r="205" spans="1:50" ht="18.75" hidden="1" customHeight="1" x14ac:dyDescent="0.15">
      <c r="A205" s="1017"/>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7"/>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1"/>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462</v>
      </c>
      <c r="AN208" s="263"/>
      <c r="AO208" s="263"/>
      <c r="AP208" s="265"/>
      <c r="AQ208" s="265" t="s">
        <v>354</v>
      </c>
      <c r="AR208" s="266"/>
      <c r="AS208" s="266"/>
      <c r="AT208" s="267"/>
      <c r="AU208" s="277" t="s">
        <v>379</v>
      </c>
      <c r="AV208" s="277"/>
      <c r="AW208" s="277"/>
      <c r="AX208" s="278"/>
    </row>
    <row r="209" spans="1:50" ht="18.75" hidden="1" customHeight="1" x14ac:dyDescent="0.15">
      <c r="A209" s="1017"/>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7"/>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1"/>
      <c r="G212" s="270" t="s">
        <v>380</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17"/>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1"/>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1"/>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1"/>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1"/>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1"/>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1"/>
      <c r="G219" s="270" t="s">
        <v>380</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1"/>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1"/>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1"/>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1"/>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1"/>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1"/>
      <c r="G226" s="270" t="s">
        <v>380</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1"/>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1"/>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1"/>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1"/>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1"/>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1"/>
      <c r="G233" s="270" t="s">
        <v>380</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1"/>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1"/>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1"/>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1"/>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1"/>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1"/>
      <c r="G240" s="270" t="s">
        <v>380</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1"/>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1"/>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1"/>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1"/>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2"/>
      <c r="F246" s="313"/>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17"/>
      <c r="B250" s="250"/>
      <c r="C250" s="249"/>
      <c r="D250" s="250"/>
      <c r="E250" s="305" t="s">
        <v>398</v>
      </c>
      <c r="F250" s="306"/>
      <c r="G250" s="307"/>
      <c r="H250" s="949"/>
      <c r="I250" s="949"/>
      <c r="J250" s="949"/>
      <c r="K250" s="949"/>
      <c r="L250" s="949"/>
      <c r="M250" s="949"/>
      <c r="N250" s="949"/>
      <c r="O250" s="949"/>
      <c r="P250" s="949"/>
      <c r="Q250" s="949"/>
      <c r="R250" s="949"/>
      <c r="S250" s="949"/>
      <c r="T250" s="949"/>
      <c r="U250" s="949"/>
      <c r="V250" s="949"/>
      <c r="W250" s="949"/>
      <c r="X250" s="949"/>
      <c r="Y250" s="949"/>
      <c r="Z250" s="949"/>
      <c r="AA250" s="949"/>
      <c r="AB250" s="949"/>
      <c r="AC250" s="949"/>
      <c r="AD250" s="949"/>
      <c r="AE250" s="949"/>
      <c r="AF250" s="949"/>
      <c r="AG250" s="949"/>
      <c r="AH250" s="949"/>
      <c r="AI250" s="949"/>
      <c r="AJ250" s="949"/>
      <c r="AK250" s="949"/>
      <c r="AL250" s="949"/>
      <c r="AM250" s="949"/>
      <c r="AN250" s="949"/>
      <c r="AO250" s="949"/>
      <c r="AP250" s="949"/>
      <c r="AQ250" s="949"/>
      <c r="AR250" s="949"/>
      <c r="AS250" s="949"/>
      <c r="AT250" s="949"/>
      <c r="AU250" s="949"/>
      <c r="AV250" s="949"/>
      <c r="AW250" s="949"/>
      <c r="AX250" s="950"/>
    </row>
    <row r="251" spans="1:50" ht="45" hidden="1" customHeight="1" x14ac:dyDescent="0.15">
      <c r="A251" s="1017"/>
      <c r="B251" s="250"/>
      <c r="C251" s="249"/>
      <c r="D251" s="250"/>
      <c r="E251" s="236" t="s">
        <v>397</v>
      </c>
      <c r="F251" s="237"/>
      <c r="G251" s="233"/>
      <c r="H251" s="816"/>
      <c r="I251" s="816"/>
      <c r="J251" s="816"/>
      <c r="K251" s="816"/>
      <c r="L251" s="816"/>
      <c r="M251" s="816"/>
      <c r="N251" s="816"/>
      <c r="O251" s="816"/>
      <c r="P251" s="816"/>
      <c r="Q251" s="816"/>
      <c r="R251" s="816"/>
      <c r="S251" s="816"/>
      <c r="T251" s="816"/>
      <c r="U251" s="816"/>
      <c r="V251" s="816"/>
      <c r="W251" s="816"/>
      <c r="X251" s="816"/>
      <c r="Y251" s="816"/>
      <c r="Z251" s="816"/>
      <c r="AA251" s="816"/>
      <c r="AB251" s="816"/>
      <c r="AC251" s="816"/>
      <c r="AD251" s="816"/>
      <c r="AE251" s="816"/>
      <c r="AF251" s="816"/>
      <c r="AG251" s="816"/>
      <c r="AH251" s="816"/>
      <c r="AI251" s="816"/>
      <c r="AJ251" s="816"/>
      <c r="AK251" s="816"/>
      <c r="AL251" s="816"/>
      <c r="AM251" s="816"/>
      <c r="AN251" s="816"/>
      <c r="AO251" s="816"/>
      <c r="AP251" s="816"/>
      <c r="AQ251" s="816"/>
      <c r="AR251" s="816"/>
      <c r="AS251" s="816"/>
      <c r="AT251" s="816"/>
      <c r="AU251" s="816"/>
      <c r="AV251" s="816"/>
      <c r="AW251" s="816"/>
      <c r="AX251" s="915"/>
    </row>
    <row r="252" spans="1:50" ht="18.75" hidden="1" customHeight="1" x14ac:dyDescent="0.15">
      <c r="A252" s="1017"/>
      <c r="B252" s="250"/>
      <c r="C252" s="249"/>
      <c r="D252" s="250"/>
      <c r="E252" s="247" t="s">
        <v>366</v>
      </c>
      <c r="F252" s="310"/>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462</v>
      </c>
      <c r="AN252" s="263"/>
      <c r="AO252" s="263"/>
      <c r="AP252" s="265"/>
      <c r="AQ252" s="265" t="s">
        <v>354</v>
      </c>
      <c r="AR252" s="266"/>
      <c r="AS252" s="266"/>
      <c r="AT252" s="267"/>
      <c r="AU252" s="277" t="s">
        <v>379</v>
      </c>
      <c r="AV252" s="277"/>
      <c r="AW252" s="277"/>
      <c r="AX252" s="278"/>
    </row>
    <row r="253" spans="1:50" ht="18.75" hidden="1" customHeight="1" x14ac:dyDescent="0.15">
      <c r="A253" s="1017"/>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7"/>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1"/>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462</v>
      </c>
      <c r="AN256" s="263"/>
      <c r="AO256" s="263"/>
      <c r="AP256" s="265"/>
      <c r="AQ256" s="265" t="s">
        <v>354</v>
      </c>
      <c r="AR256" s="266"/>
      <c r="AS256" s="266"/>
      <c r="AT256" s="267"/>
      <c r="AU256" s="277" t="s">
        <v>379</v>
      </c>
      <c r="AV256" s="277"/>
      <c r="AW256" s="277"/>
      <c r="AX256" s="278"/>
    </row>
    <row r="257" spans="1:50" ht="18.75" hidden="1" customHeight="1" x14ac:dyDescent="0.15">
      <c r="A257" s="1017"/>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7"/>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1"/>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462</v>
      </c>
      <c r="AN260" s="263"/>
      <c r="AO260" s="263"/>
      <c r="AP260" s="265"/>
      <c r="AQ260" s="265" t="s">
        <v>354</v>
      </c>
      <c r="AR260" s="266"/>
      <c r="AS260" s="266"/>
      <c r="AT260" s="267"/>
      <c r="AU260" s="277" t="s">
        <v>379</v>
      </c>
      <c r="AV260" s="277"/>
      <c r="AW260" s="277"/>
      <c r="AX260" s="278"/>
    </row>
    <row r="261" spans="1:50" ht="18.75" hidden="1" customHeight="1" x14ac:dyDescent="0.15">
      <c r="A261" s="1017"/>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7"/>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1"/>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462</v>
      </c>
      <c r="AN264" s="178"/>
      <c r="AO264" s="178"/>
      <c r="AP264" s="173"/>
      <c r="AQ264" s="173" t="s">
        <v>354</v>
      </c>
      <c r="AR264" s="166"/>
      <c r="AS264" s="166"/>
      <c r="AT264" s="167"/>
      <c r="AU264" s="131" t="s">
        <v>379</v>
      </c>
      <c r="AV264" s="131"/>
      <c r="AW264" s="131"/>
      <c r="AX264" s="132"/>
    </row>
    <row r="265" spans="1:50" ht="18.75" hidden="1" customHeight="1" x14ac:dyDescent="0.15">
      <c r="A265" s="1017"/>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7"/>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1"/>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462</v>
      </c>
      <c r="AN268" s="263"/>
      <c r="AO268" s="263"/>
      <c r="AP268" s="265"/>
      <c r="AQ268" s="265" t="s">
        <v>354</v>
      </c>
      <c r="AR268" s="266"/>
      <c r="AS268" s="266"/>
      <c r="AT268" s="267"/>
      <c r="AU268" s="277" t="s">
        <v>379</v>
      </c>
      <c r="AV268" s="277"/>
      <c r="AW268" s="277"/>
      <c r="AX268" s="278"/>
    </row>
    <row r="269" spans="1:50" ht="18.75" hidden="1" customHeight="1" x14ac:dyDescent="0.15">
      <c r="A269" s="1017"/>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7"/>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1"/>
      <c r="G272" s="270" t="s">
        <v>380</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17"/>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1"/>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1"/>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1"/>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1"/>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1"/>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1"/>
      <c r="G279" s="270" t="s">
        <v>380</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1"/>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1"/>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1"/>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1"/>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1"/>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1"/>
      <c r="G286" s="270" t="s">
        <v>380</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1"/>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1"/>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1"/>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1"/>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1"/>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1"/>
      <c r="G293" s="270" t="s">
        <v>380</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1"/>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1"/>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1"/>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1"/>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1"/>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1"/>
      <c r="G300" s="270" t="s">
        <v>380</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1"/>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1"/>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1"/>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1"/>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2"/>
      <c r="F306" s="313"/>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5" t="s">
        <v>398</v>
      </c>
      <c r="F310" s="306"/>
      <c r="G310" s="307"/>
      <c r="H310" s="949"/>
      <c r="I310" s="949"/>
      <c r="J310" s="949"/>
      <c r="K310" s="949"/>
      <c r="L310" s="949"/>
      <c r="M310" s="949"/>
      <c r="N310" s="949"/>
      <c r="O310" s="949"/>
      <c r="P310" s="949"/>
      <c r="Q310" s="949"/>
      <c r="R310" s="949"/>
      <c r="S310" s="949"/>
      <c r="T310" s="949"/>
      <c r="U310" s="949"/>
      <c r="V310" s="949"/>
      <c r="W310" s="949"/>
      <c r="X310" s="949"/>
      <c r="Y310" s="949"/>
      <c r="Z310" s="949"/>
      <c r="AA310" s="949"/>
      <c r="AB310" s="949"/>
      <c r="AC310" s="949"/>
      <c r="AD310" s="949"/>
      <c r="AE310" s="949"/>
      <c r="AF310" s="949"/>
      <c r="AG310" s="949"/>
      <c r="AH310" s="949"/>
      <c r="AI310" s="949"/>
      <c r="AJ310" s="949"/>
      <c r="AK310" s="949"/>
      <c r="AL310" s="949"/>
      <c r="AM310" s="949"/>
      <c r="AN310" s="949"/>
      <c r="AO310" s="949"/>
      <c r="AP310" s="949"/>
      <c r="AQ310" s="949"/>
      <c r="AR310" s="949"/>
      <c r="AS310" s="949"/>
      <c r="AT310" s="949"/>
      <c r="AU310" s="949"/>
      <c r="AV310" s="949"/>
      <c r="AW310" s="949"/>
      <c r="AX310" s="950"/>
    </row>
    <row r="311" spans="1:50" ht="45" hidden="1" customHeight="1" x14ac:dyDescent="0.15">
      <c r="A311" s="1017"/>
      <c r="B311" s="250"/>
      <c r="C311" s="249"/>
      <c r="D311" s="250"/>
      <c r="E311" s="236" t="s">
        <v>397</v>
      </c>
      <c r="F311" s="237"/>
      <c r="G311" s="233"/>
      <c r="H311" s="816"/>
      <c r="I311" s="816"/>
      <c r="J311" s="816"/>
      <c r="K311" s="816"/>
      <c r="L311" s="816"/>
      <c r="M311" s="816"/>
      <c r="N311" s="816"/>
      <c r="O311" s="816"/>
      <c r="P311" s="816"/>
      <c r="Q311" s="816"/>
      <c r="R311" s="816"/>
      <c r="S311" s="816"/>
      <c r="T311" s="816"/>
      <c r="U311" s="816"/>
      <c r="V311" s="816"/>
      <c r="W311" s="816"/>
      <c r="X311" s="816"/>
      <c r="Y311" s="816"/>
      <c r="Z311" s="816"/>
      <c r="AA311" s="816"/>
      <c r="AB311" s="816"/>
      <c r="AC311" s="816"/>
      <c r="AD311" s="816"/>
      <c r="AE311" s="816"/>
      <c r="AF311" s="816"/>
      <c r="AG311" s="816"/>
      <c r="AH311" s="816"/>
      <c r="AI311" s="816"/>
      <c r="AJ311" s="816"/>
      <c r="AK311" s="816"/>
      <c r="AL311" s="816"/>
      <c r="AM311" s="816"/>
      <c r="AN311" s="816"/>
      <c r="AO311" s="816"/>
      <c r="AP311" s="816"/>
      <c r="AQ311" s="816"/>
      <c r="AR311" s="816"/>
      <c r="AS311" s="816"/>
      <c r="AT311" s="816"/>
      <c r="AU311" s="816"/>
      <c r="AV311" s="816"/>
      <c r="AW311" s="816"/>
      <c r="AX311" s="915"/>
    </row>
    <row r="312" spans="1:50" ht="18.75" hidden="1" customHeight="1" x14ac:dyDescent="0.15">
      <c r="A312" s="1017"/>
      <c r="B312" s="250"/>
      <c r="C312" s="249"/>
      <c r="D312" s="250"/>
      <c r="E312" s="247" t="s">
        <v>366</v>
      </c>
      <c r="F312" s="310"/>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462</v>
      </c>
      <c r="AN312" s="263"/>
      <c r="AO312" s="263"/>
      <c r="AP312" s="265"/>
      <c r="AQ312" s="265" t="s">
        <v>354</v>
      </c>
      <c r="AR312" s="266"/>
      <c r="AS312" s="266"/>
      <c r="AT312" s="267"/>
      <c r="AU312" s="277" t="s">
        <v>379</v>
      </c>
      <c r="AV312" s="277"/>
      <c r="AW312" s="277"/>
      <c r="AX312" s="278"/>
    </row>
    <row r="313" spans="1:50" ht="18.75" hidden="1" customHeight="1" x14ac:dyDescent="0.15">
      <c r="A313" s="1017"/>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7"/>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1"/>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462</v>
      </c>
      <c r="AN316" s="263"/>
      <c r="AO316" s="263"/>
      <c r="AP316" s="265"/>
      <c r="AQ316" s="265" t="s">
        <v>354</v>
      </c>
      <c r="AR316" s="266"/>
      <c r="AS316" s="266"/>
      <c r="AT316" s="267"/>
      <c r="AU316" s="277" t="s">
        <v>379</v>
      </c>
      <c r="AV316" s="277"/>
      <c r="AW316" s="277"/>
      <c r="AX316" s="278"/>
    </row>
    <row r="317" spans="1:50" ht="18.75" hidden="1" customHeight="1" x14ac:dyDescent="0.15">
      <c r="A317" s="1017"/>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7"/>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1"/>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462</v>
      </c>
      <c r="AN320" s="263"/>
      <c r="AO320" s="263"/>
      <c r="AP320" s="265"/>
      <c r="AQ320" s="265" t="s">
        <v>354</v>
      </c>
      <c r="AR320" s="266"/>
      <c r="AS320" s="266"/>
      <c r="AT320" s="267"/>
      <c r="AU320" s="277" t="s">
        <v>379</v>
      </c>
      <c r="AV320" s="277"/>
      <c r="AW320" s="277"/>
      <c r="AX320" s="278"/>
    </row>
    <row r="321" spans="1:50" ht="18.75" hidden="1" customHeight="1" x14ac:dyDescent="0.15">
      <c r="A321" s="1017"/>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7"/>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1"/>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462</v>
      </c>
      <c r="AN324" s="263"/>
      <c r="AO324" s="263"/>
      <c r="AP324" s="265"/>
      <c r="AQ324" s="265" t="s">
        <v>354</v>
      </c>
      <c r="AR324" s="266"/>
      <c r="AS324" s="266"/>
      <c r="AT324" s="267"/>
      <c r="AU324" s="277" t="s">
        <v>379</v>
      </c>
      <c r="AV324" s="277"/>
      <c r="AW324" s="277"/>
      <c r="AX324" s="278"/>
    </row>
    <row r="325" spans="1:50" ht="18.75" hidden="1" customHeight="1" x14ac:dyDescent="0.15">
      <c r="A325" s="1017"/>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7"/>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1"/>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462</v>
      </c>
      <c r="AN328" s="263"/>
      <c r="AO328" s="263"/>
      <c r="AP328" s="265"/>
      <c r="AQ328" s="265" t="s">
        <v>354</v>
      </c>
      <c r="AR328" s="266"/>
      <c r="AS328" s="266"/>
      <c r="AT328" s="267"/>
      <c r="AU328" s="277" t="s">
        <v>379</v>
      </c>
      <c r="AV328" s="277"/>
      <c r="AW328" s="277"/>
      <c r="AX328" s="278"/>
    </row>
    <row r="329" spans="1:50" ht="18.75" hidden="1" customHeight="1" x14ac:dyDescent="0.15">
      <c r="A329" s="1017"/>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7"/>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1"/>
      <c r="G332" s="270" t="s">
        <v>380</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17"/>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1"/>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1"/>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1"/>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1"/>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1"/>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1"/>
      <c r="G339" s="270" t="s">
        <v>380</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1"/>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1"/>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1"/>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1"/>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1"/>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1"/>
      <c r="G346" s="270" t="s">
        <v>380</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1"/>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1"/>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1"/>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1"/>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1"/>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1"/>
      <c r="G353" s="270" t="s">
        <v>380</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1"/>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1"/>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1"/>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1"/>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1"/>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1"/>
      <c r="G360" s="270" t="s">
        <v>380</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1"/>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1"/>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1"/>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1"/>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2"/>
      <c r="F366" s="313"/>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17"/>
      <c r="B370" s="250"/>
      <c r="C370" s="249"/>
      <c r="D370" s="250"/>
      <c r="E370" s="305" t="s">
        <v>398</v>
      </c>
      <c r="F370" s="306"/>
      <c r="G370" s="307"/>
      <c r="H370" s="949"/>
      <c r="I370" s="949"/>
      <c r="J370" s="949"/>
      <c r="K370" s="949"/>
      <c r="L370" s="949"/>
      <c r="M370" s="949"/>
      <c r="N370" s="949"/>
      <c r="O370" s="949"/>
      <c r="P370" s="949"/>
      <c r="Q370" s="949"/>
      <c r="R370" s="949"/>
      <c r="S370" s="949"/>
      <c r="T370" s="949"/>
      <c r="U370" s="949"/>
      <c r="V370" s="949"/>
      <c r="W370" s="949"/>
      <c r="X370" s="949"/>
      <c r="Y370" s="949"/>
      <c r="Z370" s="949"/>
      <c r="AA370" s="949"/>
      <c r="AB370" s="949"/>
      <c r="AC370" s="949"/>
      <c r="AD370" s="949"/>
      <c r="AE370" s="949"/>
      <c r="AF370" s="949"/>
      <c r="AG370" s="949"/>
      <c r="AH370" s="949"/>
      <c r="AI370" s="949"/>
      <c r="AJ370" s="949"/>
      <c r="AK370" s="949"/>
      <c r="AL370" s="949"/>
      <c r="AM370" s="949"/>
      <c r="AN370" s="949"/>
      <c r="AO370" s="949"/>
      <c r="AP370" s="949"/>
      <c r="AQ370" s="949"/>
      <c r="AR370" s="949"/>
      <c r="AS370" s="949"/>
      <c r="AT370" s="949"/>
      <c r="AU370" s="949"/>
      <c r="AV370" s="949"/>
      <c r="AW370" s="949"/>
      <c r="AX370" s="950"/>
    </row>
    <row r="371" spans="1:50" ht="45" hidden="1" customHeight="1" x14ac:dyDescent="0.15">
      <c r="A371" s="1017"/>
      <c r="B371" s="250"/>
      <c r="C371" s="249"/>
      <c r="D371" s="250"/>
      <c r="E371" s="236" t="s">
        <v>397</v>
      </c>
      <c r="F371" s="237"/>
      <c r="G371" s="233"/>
      <c r="H371" s="816"/>
      <c r="I371" s="816"/>
      <c r="J371" s="816"/>
      <c r="K371" s="816"/>
      <c r="L371" s="816"/>
      <c r="M371" s="816"/>
      <c r="N371" s="816"/>
      <c r="O371" s="816"/>
      <c r="P371" s="816"/>
      <c r="Q371" s="816"/>
      <c r="R371" s="816"/>
      <c r="S371" s="816"/>
      <c r="T371" s="816"/>
      <c r="U371" s="816"/>
      <c r="V371" s="816"/>
      <c r="W371" s="816"/>
      <c r="X371" s="816"/>
      <c r="Y371" s="816"/>
      <c r="Z371" s="816"/>
      <c r="AA371" s="816"/>
      <c r="AB371" s="816"/>
      <c r="AC371" s="816"/>
      <c r="AD371" s="816"/>
      <c r="AE371" s="816"/>
      <c r="AF371" s="816"/>
      <c r="AG371" s="816"/>
      <c r="AH371" s="816"/>
      <c r="AI371" s="816"/>
      <c r="AJ371" s="816"/>
      <c r="AK371" s="816"/>
      <c r="AL371" s="816"/>
      <c r="AM371" s="816"/>
      <c r="AN371" s="816"/>
      <c r="AO371" s="816"/>
      <c r="AP371" s="816"/>
      <c r="AQ371" s="816"/>
      <c r="AR371" s="816"/>
      <c r="AS371" s="816"/>
      <c r="AT371" s="816"/>
      <c r="AU371" s="816"/>
      <c r="AV371" s="816"/>
      <c r="AW371" s="816"/>
      <c r="AX371" s="915"/>
    </row>
    <row r="372" spans="1:50" ht="18.75" hidden="1" customHeight="1" x14ac:dyDescent="0.15">
      <c r="A372" s="1017"/>
      <c r="B372" s="250"/>
      <c r="C372" s="249"/>
      <c r="D372" s="250"/>
      <c r="E372" s="247" t="s">
        <v>366</v>
      </c>
      <c r="F372" s="310"/>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462</v>
      </c>
      <c r="AN372" s="263"/>
      <c r="AO372" s="263"/>
      <c r="AP372" s="265"/>
      <c r="AQ372" s="265" t="s">
        <v>354</v>
      </c>
      <c r="AR372" s="266"/>
      <c r="AS372" s="266"/>
      <c r="AT372" s="267"/>
      <c r="AU372" s="277" t="s">
        <v>379</v>
      </c>
      <c r="AV372" s="277"/>
      <c r="AW372" s="277"/>
      <c r="AX372" s="278"/>
    </row>
    <row r="373" spans="1:50" ht="18.75" hidden="1" customHeight="1" x14ac:dyDescent="0.15">
      <c r="A373" s="1017"/>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7"/>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1"/>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462</v>
      </c>
      <c r="AN376" s="263"/>
      <c r="AO376" s="263"/>
      <c r="AP376" s="265"/>
      <c r="AQ376" s="265" t="s">
        <v>354</v>
      </c>
      <c r="AR376" s="266"/>
      <c r="AS376" s="266"/>
      <c r="AT376" s="267"/>
      <c r="AU376" s="277" t="s">
        <v>379</v>
      </c>
      <c r="AV376" s="277"/>
      <c r="AW376" s="277"/>
      <c r="AX376" s="278"/>
    </row>
    <row r="377" spans="1:50" ht="18.75" hidden="1" customHeight="1" x14ac:dyDescent="0.15">
      <c r="A377" s="1017"/>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7"/>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1"/>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462</v>
      </c>
      <c r="AN380" s="263"/>
      <c r="AO380" s="263"/>
      <c r="AP380" s="265"/>
      <c r="AQ380" s="265" t="s">
        <v>354</v>
      </c>
      <c r="AR380" s="266"/>
      <c r="AS380" s="266"/>
      <c r="AT380" s="267"/>
      <c r="AU380" s="277" t="s">
        <v>379</v>
      </c>
      <c r="AV380" s="277"/>
      <c r="AW380" s="277"/>
      <c r="AX380" s="278"/>
    </row>
    <row r="381" spans="1:50" ht="18.75" hidden="1" customHeight="1" x14ac:dyDescent="0.15">
      <c r="A381" s="1017"/>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7"/>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1"/>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462</v>
      </c>
      <c r="AN384" s="263"/>
      <c r="AO384" s="263"/>
      <c r="AP384" s="265"/>
      <c r="AQ384" s="265" t="s">
        <v>354</v>
      </c>
      <c r="AR384" s="266"/>
      <c r="AS384" s="266"/>
      <c r="AT384" s="267"/>
      <c r="AU384" s="277" t="s">
        <v>379</v>
      </c>
      <c r="AV384" s="277"/>
      <c r="AW384" s="277"/>
      <c r="AX384" s="278"/>
    </row>
    <row r="385" spans="1:50" ht="18.75" hidden="1" customHeight="1" x14ac:dyDescent="0.15">
      <c r="A385" s="1017"/>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7"/>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1"/>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462</v>
      </c>
      <c r="AN388" s="263"/>
      <c r="AO388" s="263"/>
      <c r="AP388" s="265"/>
      <c r="AQ388" s="265" t="s">
        <v>354</v>
      </c>
      <c r="AR388" s="266"/>
      <c r="AS388" s="266"/>
      <c r="AT388" s="267"/>
      <c r="AU388" s="277" t="s">
        <v>379</v>
      </c>
      <c r="AV388" s="277"/>
      <c r="AW388" s="277"/>
      <c r="AX388" s="278"/>
    </row>
    <row r="389" spans="1:50" ht="18.75" hidden="1" customHeight="1" x14ac:dyDescent="0.15">
      <c r="A389" s="1017"/>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7"/>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1"/>
      <c r="G392" s="270" t="s">
        <v>380</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17"/>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1"/>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1"/>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1"/>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1"/>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1"/>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1"/>
      <c r="G399" s="270" t="s">
        <v>380</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1"/>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1"/>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1"/>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1"/>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1"/>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1"/>
      <c r="G406" s="270" t="s">
        <v>380</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1"/>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1"/>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1"/>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1"/>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1"/>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1"/>
      <c r="G413" s="270" t="s">
        <v>380</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1"/>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1"/>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1"/>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1"/>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1"/>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1"/>
      <c r="G420" s="270" t="s">
        <v>380</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1"/>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1"/>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1"/>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1"/>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2"/>
      <c r="F426" s="313"/>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2"/>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7"/>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462</v>
      </c>
      <c r="AJ431" s="178"/>
      <c r="AK431" s="178"/>
      <c r="AL431" s="173"/>
      <c r="AM431" s="178" t="s">
        <v>522</v>
      </c>
      <c r="AN431" s="178"/>
      <c r="AO431" s="178"/>
      <c r="AP431" s="173"/>
      <c r="AQ431" s="173" t="s">
        <v>354</v>
      </c>
      <c r="AR431" s="166"/>
      <c r="AS431" s="166"/>
      <c r="AT431" s="167"/>
      <c r="AU431" s="131" t="s">
        <v>253</v>
      </c>
      <c r="AV431" s="131"/>
      <c r="AW431" s="131"/>
      <c r="AX431" s="132"/>
    </row>
    <row r="432" spans="1:50" ht="18.75" hidden="1"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1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462</v>
      </c>
      <c r="AJ436" s="178"/>
      <c r="AK436" s="178"/>
      <c r="AL436" s="173"/>
      <c r="AM436" s="178" t="s">
        <v>522</v>
      </c>
      <c r="AN436" s="178"/>
      <c r="AO436" s="178"/>
      <c r="AP436" s="173"/>
      <c r="AQ436" s="173" t="s">
        <v>354</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462</v>
      </c>
      <c r="AJ441" s="178"/>
      <c r="AK441" s="178"/>
      <c r="AL441" s="173"/>
      <c r="AM441" s="178" t="s">
        <v>522</v>
      </c>
      <c r="AN441" s="178"/>
      <c r="AO441" s="178"/>
      <c r="AP441" s="173"/>
      <c r="AQ441" s="173" t="s">
        <v>354</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462</v>
      </c>
      <c r="AJ446" s="178"/>
      <c r="AK446" s="178"/>
      <c r="AL446" s="173"/>
      <c r="AM446" s="178" t="s">
        <v>522</v>
      </c>
      <c r="AN446" s="178"/>
      <c r="AO446" s="178"/>
      <c r="AP446" s="173"/>
      <c r="AQ446" s="173" t="s">
        <v>354</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462</v>
      </c>
      <c r="AJ451" s="178"/>
      <c r="AK451" s="178"/>
      <c r="AL451" s="173"/>
      <c r="AM451" s="178" t="s">
        <v>522</v>
      </c>
      <c r="AN451" s="178"/>
      <c r="AO451" s="178"/>
      <c r="AP451" s="173"/>
      <c r="AQ451" s="173" t="s">
        <v>354</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462</v>
      </c>
      <c r="AJ456" s="178"/>
      <c r="AK456" s="178"/>
      <c r="AL456" s="173"/>
      <c r="AM456" s="178" t="s">
        <v>522</v>
      </c>
      <c r="AN456" s="178"/>
      <c r="AO456" s="178"/>
      <c r="AP456" s="173"/>
      <c r="AQ456" s="173" t="s">
        <v>354</v>
      </c>
      <c r="AR456" s="166"/>
      <c r="AS456" s="166"/>
      <c r="AT456" s="167"/>
      <c r="AU456" s="131" t="s">
        <v>253</v>
      </c>
      <c r="AV456" s="131"/>
      <c r="AW456" s="131"/>
      <c r="AX456" s="132"/>
    </row>
    <row r="457" spans="1:50" ht="18.75" hidden="1"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1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462</v>
      </c>
      <c r="AJ461" s="178"/>
      <c r="AK461" s="178"/>
      <c r="AL461" s="173"/>
      <c r="AM461" s="178" t="s">
        <v>522</v>
      </c>
      <c r="AN461" s="178"/>
      <c r="AO461" s="178"/>
      <c r="AP461" s="173"/>
      <c r="AQ461" s="173" t="s">
        <v>354</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462</v>
      </c>
      <c r="AJ466" s="178"/>
      <c r="AK466" s="178"/>
      <c r="AL466" s="173"/>
      <c r="AM466" s="178" t="s">
        <v>522</v>
      </c>
      <c r="AN466" s="178"/>
      <c r="AO466" s="178"/>
      <c r="AP466" s="173"/>
      <c r="AQ466" s="173" t="s">
        <v>354</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462</v>
      </c>
      <c r="AJ471" s="178"/>
      <c r="AK471" s="178"/>
      <c r="AL471" s="173"/>
      <c r="AM471" s="178" t="s">
        <v>522</v>
      </c>
      <c r="AN471" s="178"/>
      <c r="AO471" s="178"/>
      <c r="AP471" s="173"/>
      <c r="AQ471" s="173" t="s">
        <v>354</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462</v>
      </c>
      <c r="AJ476" s="178"/>
      <c r="AK476" s="178"/>
      <c r="AL476" s="173"/>
      <c r="AM476" s="178" t="s">
        <v>522</v>
      </c>
      <c r="AN476" s="178"/>
      <c r="AO476" s="178"/>
      <c r="AP476" s="173"/>
      <c r="AQ476" s="173" t="s">
        <v>354</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462</v>
      </c>
      <c r="AJ485" s="178"/>
      <c r="AK485" s="178"/>
      <c r="AL485" s="173"/>
      <c r="AM485" s="178" t="s">
        <v>522</v>
      </c>
      <c r="AN485" s="178"/>
      <c r="AO485" s="178"/>
      <c r="AP485" s="173"/>
      <c r="AQ485" s="173" t="s">
        <v>354</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462</v>
      </c>
      <c r="AJ490" s="178"/>
      <c r="AK490" s="178"/>
      <c r="AL490" s="173"/>
      <c r="AM490" s="178" t="s">
        <v>522</v>
      </c>
      <c r="AN490" s="178"/>
      <c r="AO490" s="178"/>
      <c r="AP490" s="173"/>
      <c r="AQ490" s="173" t="s">
        <v>354</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462</v>
      </c>
      <c r="AJ495" s="178"/>
      <c r="AK495" s="178"/>
      <c r="AL495" s="173"/>
      <c r="AM495" s="178" t="s">
        <v>522</v>
      </c>
      <c r="AN495" s="178"/>
      <c r="AO495" s="178"/>
      <c r="AP495" s="173"/>
      <c r="AQ495" s="173" t="s">
        <v>354</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462</v>
      </c>
      <c r="AJ500" s="178"/>
      <c r="AK500" s="178"/>
      <c r="AL500" s="173"/>
      <c r="AM500" s="178" t="s">
        <v>522</v>
      </c>
      <c r="AN500" s="178"/>
      <c r="AO500" s="178"/>
      <c r="AP500" s="173"/>
      <c r="AQ500" s="173" t="s">
        <v>354</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462</v>
      </c>
      <c r="AJ505" s="178"/>
      <c r="AK505" s="178"/>
      <c r="AL505" s="173"/>
      <c r="AM505" s="178" t="s">
        <v>522</v>
      </c>
      <c r="AN505" s="178"/>
      <c r="AO505" s="178"/>
      <c r="AP505" s="173"/>
      <c r="AQ505" s="173" t="s">
        <v>354</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462</v>
      </c>
      <c r="AJ510" s="178"/>
      <c r="AK510" s="178"/>
      <c r="AL510" s="173"/>
      <c r="AM510" s="178" t="s">
        <v>522</v>
      </c>
      <c r="AN510" s="178"/>
      <c r="AO510" s="178"/>
      <c r="AP510" s="173"/>
      <c r="AQ510" s="173" t="s">
        <v>354</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462</v>
      </c>
      <c r="AJ515" s="178"/>
      <c r="AK515" s="178"/>
      <c r="AL515" s="173"/>
      <c r="AM515" s="178" t="s">
        <v>522</v>
      </c>
      <c r="AN515" s="178"/>
      <c r="AO515" s="178"/>
      <c r="AP515" s="173"/>
      <c r="AQ515" s="173" t="s">
        <v>354</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462</v>
      </c>
      <c r="AJ520" s="178"/>
      <c r="AK520" s="178"/>
      <c r="AL520" s="173"/>
      <c r="AM520" s="178" t="s">
        <v>522</v>
      </c>
      <c r="AN520" s="178"/>
      <c r="AO520" s="178"/>
      <c r="AP520" s="173"/>
      <c r="AQ520" s="173" t="s">
        <v>354</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462</v>
      </c>
      <c r="AJ525" s="178"/>
      <c r="AK525" s="178"/>
      <c r="AL525" s="173"/>
      <c r="AM525" s="178" t="s">
        <v>522</v>
      </c>
      <c r="AN525" s="178"/>
      <c r="AO525" s="178"/>
      <c r="AP525" s="173"/>
      <c r="AQ525" s="173" t="s">
        <v>354</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462</v>
      </c>
      <c r="AJ530" s="178"/>
      <c r="AK530" s="178"/>
      <c r="AL530" s="173"/>
      <c r="AM530" s="178" t="s">
        <v>522</v>
      </c>
      <c r="AN530" s="178"/>
      <c r="AO530" s="178"/>
      <c r="AP530" s="173"/>
      <c r="AQ530" s="173" t="s">
        <v>354</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462</v>
      </c>
      <c r="AJ539" s="178"/>
      <c r="AK539" s="178"/>
      <c r="AL539" s="173"/>
      <c r="AM539" s="178" t="s">
        <v>522</v>
      </c>
      <c r="AN539" s="178"/>
      <c r="AO539" s="178"/>
      <c r="AP539" s="173"/>
      <c r="AQ539" s="173" t="s">
        <v>354</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462</v>
      </c>
      <c r="AJ544" s="178"/>
      <c r="AK544" s="178"/>
      <c r="AL544" s="173"/>
      <c r="AM544" s="178" t="s">
        <v>522</v>
      </c>
      <c r="AN544" s="178"/>
      <c r="AO544" s="178"/>
      <c r="AP544" s="173"/>
      <c r="AQ544" s="173" t="s">
        <v>354</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462</v>
      </c>
      <c r="AJ549" s="178"/>
      <c r="AK549" s="178"/>
      <c r="AL549" s="173"/>
      <c r="AM549" s="178" t="s">
        <v>522</v>
      </c>
      <c r="AN549" s="178"/>
      <c r="AO549" s="178"/>
      <c r="AP549" s="173"/>
      <c r="AQ549" s="173" t="s">
        <v>354</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462</v>
      </c>
      <c r="AJ554" s="178"/>
      <c r="AK554" s="178"/>
      <c r="AL554" s="173"/>
      <c r="AM554" s="178" t="s">
        <v>522</v>
      </c>
      <c r="AN554" s="178"/>
      <c r="AO554" s="178"/>
      <c r="AP554" s="173"/>
      <c r="AQ554" s="173" t="s">
        <v>354</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462</v>
      </c>
      <c r="AJ559" s="178"/>
      <c r="AK559" s="178"/>
      <c r="AL559" s="173"/>
      <c r="AM559" s="178" t="s">
        <v>522</v>
      </c>
      <c r="AN559" s="178"/>
      <c r="AO559" s="178"/>
      <c r="AP559" s="173"/>
      <c r="AQ559" s="173" t="s">
        <v>354</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462</v>
      </c>
      <c r="AJ564" s="178"/>
      <c r="AK564" s="178"/>
      <c r="AL564" s="173"/>
      <c r="AM564" s="178" t="s">
        <v>522</v>
      </c>
      <c r="AN564" s="178"/>
      <c r="AO564" s="178"/>
      <c r="AP564" s="173"/>
      <c r="AQ564" s="173" t="s">
        <v>354</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462</v>
      </c>
      <c r="AJ569" s="178"/>
      <c r="AK569" s="178"/>
      <c r="AL569" s="173"/>
      <c r="AM569" s="178" t="s">
        <v>522</v>
      </c>
      <c r="AN569" s="178"/>
      <c r="AO569" s="178"/>
      <c r="AP569" s="173"/>
      <c r="AQ569" s="173" t="s">
        <v>354</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462</v>
      </c>
      <c r="AJ574" s="178"/>
      <c r="AK574" s="178"/>
      <c r="AL574" s="173"/>
      <c r="AM574" s="178" t="s">
        <v>522</v>
      </c>
      <c r="AN574" s="178"/>
      <c r="AO574" s="178"/>
      <c r="AP574" s="173"/>
      <c r="AQ574" s="173" t="s">
        <v>354</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462</v>
      </c>
      <c r="AJ579" s="178"/>
      <c r="AK579" s="178"/>
      <c r="AL579" s="173"/>
      <c r="AM579" s="178" t="s">
        <v>522</v>
      </c>
      <c r="AN579" s="178"/>
      <c r="AO579" s="178"/>
      <c r="AP579" s="173"/>
      <c r="AQ579" s="173" t="s">
        <v>354</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462</v>
      </c>
      <c r="AJ584" s="178"/>
      <c r="AK584" s="178"/>
      <c r="AL584" s="173"/>
      <c r="AM584" s="178" t="s">
        <v>522</v>
      </c>
      <c r="AN584" s="178"/>
      <c r="AO584" s="178"/>
      <c r="AP584" s="173"/>
      <c r="AQ584" s="173" t="s">
        <v>354</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462</v>
      </c>
      <c r="AJ593" s="178"/>
      <c r="AK593" s="178"/>
      <c r="AL593" s="173"/>
      <c r="AM593" s="178" t="s">
        <v>522</v>
      </c>
      <c r="AN593" s="178"/>
      <c r="AO593" s="178"/>
      <c r="AP593" s="173"/>
      <c r="AQ593" s="173" t="s">
        <v>354</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462</v>
      </c>
      <c r="AJ598" s="178"/>
      <c r="AK598" s="178"/>
      <c r="AL598" s="173"/>
      <c r="AM598" s="178" t="s">
        <v>522</v>
      </c>
      <c r="AN598" s="178"/>
      <c r="AO598" s="178"/>
      <c r="AP598" s="173"/>
      <c r="AQ598" s="173" t="s">
        <v>354</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462</v>
      </c>
      <c r="AJ603" s="178"/>
      <c r="AK603" s="178"/>
      <c r="AL603" s="173"/>
      <c r="AM603" s="178" t="s">
        <v>522</v>
      </c>
      <c r="AN603" s="178"/>
      <c r="AO603" s="178"/>
      <c r="AP603" s="173"/>
      <c r="AQ603" s="173" t="s">
        <v>354</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462</v>
      </c>
      <c r="AJ608" s="178"/>
      <c r="AK608" s="178"/>
      <c r="AL608" s="173"/>
      <c r="AM608" s="178" t="s">
        <v>522</v>
      </c>
      <c r="AN608" s="178"/>
      <c r="AO608" s="178"/>
      <c r="AP608" s="173"/>
      <c r="AQ608" s="173" t="s">
        <v>354</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462</v>
      </c>
      <c r="AJ613" s="178"/>
      <c r="AK613" s="178"/>
      <c r="AL613" s="173"/>
      <c r="AM613" s="178" t="s">
        <v>522</v>
      </c>
      <c r="AN613" s="178"/>
      <c r="AO613" s="178"/>
      <c r="AP613" s="173"/>
      <c r="AQ613" s="173" t="s">
        <v>354</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462</v>
      </c>
      <c r="AJ618" s="178"/>
      <c r="AK618" s="178"/>
      <c r="AL618" s="173"/>
      <c r="AM618" s="178" t="s">
        <v>522</v>
      </c>
      <c r="AN618" s="178"/>
      <c r="AO618" s="178"/>
      <c r="AP618" s="173"/>
      <c r="AQ618" s="173" t="s">
        <v>354</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462</v>
      </c>
      <c r="AJ623" s="178"/>
      <c r="AK623" s="178"/>
      <c r="AL623" s="173"/>
      <c r="AM623" s="178" t="s">
        <v>522</v>
      </c>
      <c r="AN623" s="178"/>
      <c r="AO623" s="178"/>
      <c r="AP623" s="173"/>
      <c r="AQ623" s="173" t="s">
        <v>354</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462</v>
      </c>
      <c r="AJ628" s="178"/>
      <c r="AK628" s="178"/>
      <c r="AL628" s="173"/>
      <c r="AM628" s="178" t="s">
        <v>522</v>
      </c>
      <c r="AN628" s="178"/>
      <c r="AO628" s="178"/>
      <c r="AP628" s="173"/>
      <c r="AQ628" s="173" t="s">
        <v>354</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462</v>
      </c>
      <c r="AJ633" s="178"/>
      <c r="AK633" s="178"/>
      <c r="AL633" s="173"/>
      <c r="AM633" s="178" t="s">
        <v>522</v>
      </c>
      <c r="AN633" s="178"/>
      <c r="AO633" s="178"/>
      <c r="AP633" s="173"/>
      <c r="AQ633" s="173" t="s">
        <v>354</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462</v>
      </c>
      <c r="AJ638" s="178"/>
      <c r="AK638" s="178"/>
      <c r="AL638" s="173"/>
      <c r="AM638" s="178" t="s">
        <v>522</v>
      </c>
      <c r="AN638" s="178"/>
      <c r="AO638" s="178"/>
      <c r="AP638" s="173"/>
      <c r="AQ638" s="173" t="s">
        <v>354</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462</v>
      </c>
      <c r="AJ647" s="178"/>
      <c r="AK647" s="178"/>
      <c r="AL647" s="173"/>
      <c r="AM647" s="178" t="s">
        <v>522</v>
      </c>
      <c r="AN647" s="178"/>
      <c r="AO647" s="178"/>
      <c r="AP647" s="173"/>
      <c r="AQ647" s="173" t="s">
        <v>354</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462</v>
      </c>
      <c r="AJ652" s="178"/>
      <c r="AK652" s="178"/>
      <c r="AL652" s="173"/>
      <c r="AM652" s="178" t="s">
        <v>522</v>
      </c>
      <c r="AN652" s="178"/>
      <c r="AO652" s="178"/>
      <c r="AP652" s="173"/>
      <c r="AQ652" s="173" t="s">
        <v>354</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462</v>
      </c>
      <c r="AJ657" s="178"/>
      <c r="AK657" s="178"/>
      <c r="AL657" s="173"/>
      <c r="AM657" s="178" t="s">
        <v>522</v>
      </c>
      <c r="AN657" s="178"/>
      <c r="AO657" s="178"/>
      <c r="AP657" s="173"/>
      <c r="AQ657" s="173" t="s">
        <v>354</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462</v>
      </c>
      <c r="AJ662" s="178"/>
      <c r="AK662" s="178"/>
      <c r="AL662" s="173"/>
      <c r="AM662" s="178" t="s">
        <v>522</v>
      </c>
      <c r="AN662" s="178"/>
      <c r="AO662" s="178"/>
      <c r="AP662" s="173"/>
      <c r="AQ662" s="173" t="s">
        <v>354</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462</v>
      </c>
      <c r="AJ667" s="178"/>
      <c r="AK667" s="178"/>
      <c r="AL667" s="173"/>
      <c r="AM667" s="178" t="s">
        <v>522</v>
      </c>
      <c r="AN667" s="178"/>
      <c r="AO667" s="178"/>
      <c r="AP667" s="173"/>
      <c r="AQ667" s="173" t="s">
        <v>354</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462</v>
      </c>
      <c r="AJ672" s="178"/>
      <c r="AK672" s="178"/>
      <c r="AL672" s="173"/>
      <c r="AM672" s="178" t="s">
        <v>522</v>
      </c>
      <c r="AN672" s="178"/>
      <c r="AO672" s="178"/>
      <c r="AP672" s="173"/>
      <c r="AQ672" s="173" t="s">
        <v>354</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462</v>
      </c>
      <c r="AJ677" s="178"/>
      <c r="AK677" s="178"/>
      <c r="AL677" s="173"/>
      <c r="AM677" s="178" t="s">
        <v>522</v>
      </c>
      <c r="AN677" s="178"/>
      <c r="AO677" s="178"/>
      <c r="AP677" s="173"/>
      <c r="AQ677" s="173" t="s">
        <v>354</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462</v>
      </c>
      <c r="AJ682" s="178"/>
      <c r="AK682" s="178"/>
      <c r="AL682" s="173"/>
      <c r="AM682" s="178" t="s">
        <v>522</v>
      </c>
      <c r="AN682" s="178"/>
      <c r="AO682" s="178"/>
      <c r="AP682" s="173"/>
      <c r="AQ682" s="173" t="s">
        <v>354</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462</v>
      </c>
      <c r="AJ687" s="178"/>
      <c r="AK687" s="178"/>
      <c r="AL687" s="173"/>
      <c r="AM687" s="178" t="s">
        <v>522</v>
      </c>
      <c r="AN687" s="178"/>
      <c r="AO687" s="178"/>
      <c r="AP687" s="173"/>
      <c r="AQ687" s="173" t="s">
        <v>354</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462</v>
      </c>
      <c r="AJ692" s="178"/>
      <c r="AK692" s="178"/>
      <c r="AL692" s="173"/>
      <c r="AM692" s="178" t="s">
        <v>522</v>
      </c>
      <c r="AN692" s="178"/>
      <c r="AO692" s="178"/>
      <c r="AP692" s="173"/>
      <c r="AQ692" s="173" t="s">
        <v>354</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1.75" customHeight="1" x14ac:dyDescent="0.15">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54"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6" t="s">
        <v>539</v>
      </c>
      <c r="AE702" s="917"/>
      <c r="AF702" s="917"/>
      <c r="AG702" s="899" t="s">
        <v>561</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539</v>
      </c>
      <c r="AE703" s="152"/>
      <c r="AF703" s="152"/>
      <c r="AG703" s="674" t="s">
        <v>562</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539</v>
      </c>
      <c r="AE704" s="596"/>
      <c r="AF704" s="596"/>
      <c r="AG704" s="433" t="s">
        <v>563</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539</v>
      </c>
      <c r="AE705" s="743"/>
      <c r="AF705" s="743"/>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5"/>
      <c r="B706" s="780"/>
      <c r="C706" s="624"/>
      <c r="D706" s="625"/>
      <c r="E706" s="693" t="s">
        <v>515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564</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5"/>
      <c r="B707" s="780"/>
      <c r="C707" s="626"/>
      <c r="D707" s="627"/>
      <c r="E707" s="696" t="s">
        <v>446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564</v>
      </c>
      <c r="AE707" s="594"/>
      <c r="AF707" s="594"/>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539</v>
      </c>
      <c r="AE708" s="678"/>
      <c r="AF708" s="678"/>
      <c r="AG708" s="536" t="s">
        <v>566</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539</v>
      </c>
      <c r="AE709" s="152"/>
      <c r="AF709" s="152"/>
      <c r="AG709" s="674" t="s">
        <v>567</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539</v>
      </c>
      <c r="AE710" s="152"/>
      <c r="AF710" s="152"/>
      <c r="AG710" s="674" t="s">
        <v>568</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539</v>
      </c>
      <c r="AE711" s="152"/>
      <c r="AF711" s="152"/>
      <c r="AG711" s="674" t="s">
        <v>569</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477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570</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48" t="s">
        <v>478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74"/>
      <c r="AH713" s="675"/>
      <c r="AI713" s="675"/>
      <c r="AJ713" s="675"/>
      <c r="AK713" s="675"/>
      <c r="AL713" s="675"/>
      <c r="AM713" s="675"/>
      <c r="AN713" s="675"/>
      <c r="AO713" s="675"/>
      <c r="AP713" s="675"/>
      <c r="AQ713" s="675"/>
      <c r="AR713" s="675"/>
      <c r="AS713" s="675"/>
      <c r="AT713" s="675"/>
      <c r="AU713" s="675"/>
      <c r="AV713" s="675"/>
      <c r="AW713" s="675"/>
      <c r="AX713" s="676"/>
    </row>
    <row r="714" spans="1:50" ht="83.25" customHeight="1" x14ac:dyDescent="0.15">
      <c r="A714" s="667"/>
      <c r="B714" s="668"/>
      <c r="C714" s="781" t="s">
        <v>451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539</v>
      </c>
      <c r="AE714" s="602"/>
      <c r="AF714" s="603"/>
      <c r="AG714" s="699" t="s">
        <v>571</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452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570</v>
      </c>
      <c r="AE715" s="678"/>
      <c r="AF715" s="787"/>
      <c r="AG715" s="536"/>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570</v>
      </c>
      <c r="AE716" s="769"/>
      <c r="AF716" s="769"/>
      <c r="AG716" s="674"/>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8" t="s">
        <v>374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539</v>
      </c>
      <c r="AE717" s="152"/>
      <c r="AF717" s="152"/>
      <c r="AG717" s="674" t="s">
        <v>572</v>
      </c>
      <c r="AH717" s="675"/>
      <c r="AI717" s="675"/>
      <c r="AJ717" s="675"/>
      <c r="AK717" s="675"/>
      <c r="AL717" s="675"/>
      <c r="AM717" s="675"/>
      <c r="AN717" s="675"/>
      <c r="AO717" s="675"/>
      <c r="AP717" s="675"/>
      <c r="AQ717" s="675"/>
      <c r="AR717" s="675"/>
      <c r="AS717" s="675"/>
      <c r="AT717" s="675"/>
      <c r="AU717" s="675"/>
      <c r="AV717" s="675"/>
      <c r="AW717" s="675"/>
      <c r="AX717" s="676"/>
    </row>
    <row r="718" spans="1:50" ht="35.2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539</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570</v>
      </c>
      <c r="AE719" s="678"/>
      <c r="AF719" s="67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58" t="s">
        <v>470</v>
      </c>
      <c r="D720" s="956"/>
      <c r="E720" s="956"/>
      <c r="F720" s="959"/>
      <c r="G720" s="955" t="s">
        <v>471</v>
      </c>
      <c r="H720" s="956"/>
      <c r="I720" s="956"/>
      <c r="J720" s="956"/>
      <c r="K720" s="956"/>
      <c r="L720" s="956"/>
      <c r="M720" s="956"/>
      <c r="N720" s="955" t="s">
        <v>474</v>
      </c>
      <c r="O720" s="956"/>
      <c r="P720" s="956"/>
      <c r="Q720" s="956"/>
      <c r="R720" s="956"/>
      <c r="S720" s="956"/>
      <c r="T720" s="956"/>
      <c r="U720" s="956"/>
      <c r="V720" s="956"/>
      <c r="W720" s="956"/>
      <c r="X720" s="956"/>
      <c r="Y720" s="956"/>
      <c r="Z720" s="956"/>
      <c r="AA720" s="956"/>
      <c r="AB720" s="956"/>
      <c r="AC720" s="956"/>
      <c r="AD720" s="956"/>
      <c r="AE720" s="956"/>
      <c r="AF720" s="957"/>
      <c r="AG720" s="433"/>
      <c r="AH720" s="231"/>
      <c r="AI720" s="231"/>
      <c r="AJ720" s="231"/>
      <c r="AK720" s="231"/>
      <c r="AL720" s="231"/>
      <c r="AM720" s="231"/>
      <c r="AN720" s="231"/>
      <c r="AO720" s="231"/>
      <c r="AP720" s="231"/>
      <c r="AQ720" s="231"/>
      <c r="AR720" s="231"/>
      <c r="AS720" s="231"/>
      <c r="AT720" s="231"/>
      <c r="AU720" s="231"/>
      <c r="AV720" s="231"/>
      <c r="AW720" s="231"/>
      <c r="AX720" s="434"/>
    </row>
    <row r="721" spans="1:50" ht="16.5" customHeight="1" x14ac:dyDescent="0.15">
      <c r="A721" s="660"/>
      <c r="B721" s="661"/>
      <c r="C721" s="938"/>
      <c r="D721" s="939"/>
      <c r="E721" s="939"/>
      <c r="F721" s="940"/>
      <c r="G721" s="960"/>
      <c r="H721" s="961"/>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3"/>
      <c r="AH721" s="231"/>
      <c r="AI721" s="231"/>
      <c r="AJ721" s="231"/>
      <c r="AK721" s="231"/>
      <c r="AL721" s="231"/>
      <c r="AM721" s="231"/>
      <c r="AN721" s="231"/>
      <c r="AO721" s="231"/>
      <c r="AP721" s="231"/>
      <c r="AQ721" s="231"/>
      <c r="AR721" s="231"/>
      <c r="AS721" s="231"/>
      <c r="AT721" s="231"/>
      <c r="AU721" s="231"/>
      <c r="AV721" s="231"/>
      <c r="AW721" s="231"/>
      <c r="AX721" s="434"/>
    </row>
    <row r="722" spans="1:50" ht="16.5" customHeight="1" x14ac:dyDescent="0.15">
      <c r="A722" s="660"/>
      <c r="B722" s="661"/>
      <c r="C722" s="938"/>
      <c r="D722" s="939"/>
      <c r="E722" s="939"/>
      <c r="F722" s="940"/>
      <c r="G722" s="960"/>
      <c r="H722" s="961"/>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3"/>
      <c r="AH722" s="231"/>
      <c r="AI722" s="231"/>
      <c r="AJ722" s="231"/>
      <c r="AK722" s="231"/>
      <c r="AL722" s="231"/>
      <c r="AM722" s="231"/>
      <c r="AN722" s="231"/>
      <c r="AO722" s="231"/>
      <c r="AP722" s="231"/>
      <c r="AQ722" s="231"/>
      <c r="AR722" s="231"/>
      <c r="AS722" s="231"/>
      <c r="AT722" s="231"/>
      <c r="AU722" s="231"/>
      <c r="AV722" s="231"/>
      <c r="AW722" s="231"/>
      <c r="AX722" s="434"/>
    </row>
    <row r="723" spans="1:50" ht="16.5" customHeight="1" x14ac:dyDescent="0.15">
      <c r="A723" s="660"/>
      <c r="B723" s="661"/>
      <c r="C723" s="938"/>
      <c r="D723" s="939"/>
      <c r="E723" s="939"/>
      <c r="F723" s="940"/>
      <c r="G723" s="960"/>
      <c r="H723" s="961"/>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3"/>
      <c r="AH723" s="231"/>
      <c r="AI723" s="231"/>
      <c r="AJ723" s="231"/>
      <c r="AK723" s="231"/>
      <c r="AL723" s="231"/>
      <c r="AM723" s="231"/>
      <c r="AN723" s="231"/>
      <c r="AO723" s="231"/>
      <c r="AP723" s="231"/>
      <c r="AQ723" s="231"/>
      <c r="AR723" s="231"/>
      <c r="AS723" s="231"/>
      <c r="AT723" s="231"/>
      <c r="AU723" s="231"/>
      <c r="AV723" s="231"/>
      <c r="AW723" s="231"/>
      <c r="AX723" s="434"/>
    </row>
    <row r="724" spans="1:50" ht="16.5" customHeight="1" x14ac:dyDescent="0.15">
      <c r="A724" s="660"/>
      <c r="B724" s="661"/>
      <c r="C724" s="938"/>
      <c r="D724" s="939"/>
      <c r="E724" s="939"/>
      <c r="F724" s="940"/>
      <c r="G724" s="960"/>
      <c r="H724" s="961"/>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3"/>
      <c r="AH724" s="231"/>
      <c r="AI724" s="231"/>
      <c r="AJ724" s="231"/>
      <c r="AK724" s="231"/>
      <c r="AL724" s="231"/>
      <c r="AM724" s="231"/>
      <c r="AN724" s="231"/>
      <c r="AO724" s="231"/>
      <c r="AP724" s="231"/>
      <c r="AQ724" s="231"/>
      <c r="AR724" s="231"/>
      <c r="AS724" s="231"/>
      <c r="AT724" s="231"/>
      <c r="AU724" s="231"/>
      <c r="AV724" s="231"/>
      <c r="AW724" s="231"/>
      <c r="AX724" s="434"/>
    </row>
    <row r="725" spans="1:50" ht="16.5" customHeight="1" x14ac:dyDescent="0.15">
      <c r="A725" s="662"/>
      <c r="B725" s="663"/>
      <c r="C725" s="941"/>
      <c r="D725" s="942"/>
      <c r="E725" s="942"/>
      <c r="F725" s="943"/>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31" t="s">
        <v>48</v>
      </c>
      <c r="B726" s="632"/>
      <c r="C726" s="454" t="s">
        <v>53</v>
      </c>
      <c r="D726" s="591"/>
      <c r="E726" s="591"/>
      <c r="F726" s="592"/>
      <c r="G726" s="807" t="s">
        <v>937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80.25" customHeight="1" thickBot="1" x14ac:dyDescent="0.2">
      <c r="A727" s="633"/>
      <c r="B727" s="634"/>
      <c r="C727" s="705" t="s">
        <v>57</v>
      </c>
      <c r="D727" s="706"/>
      <c r="E727" s="706"/>
      <c r="F727" s="707"/>
      <c r="G727" s="805" t="s">
        <v>939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256</v>
      </c>
      <c r="B731" s="629"/>
      <c r="C731" s="629"/>
      <c r="D731" s="629"/>
      <c r="E731" s="630"/>
      <c r="F731" s="690" t="s">
        <v>948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85.5" customHeight="1" thickBot="1" x14ac:dyDescent="0.2">
      <c r="A733" s="759" t="s">
        <v>949</v>
      </c>
      <c r="B733" s="760"/>
      <c r="C733" s="760"/>
      <c r="D733" s="760"/>
      <c r="E733" s="761"/>
      <c r="F733" s="776" t="s">
        <v>952</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484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425</v>
      </c>
      <c r="B737" s="117"/>
      <c r="C737" s="117"/>
      <c r="D737" s="118"/>
      <c r="E737" s="111" t="s">
        <v>574</v>
      </c>
      <c r="F737" s="111"/>
      <c r="G737" s="111"/>
      <c r="H737" s="111"/>
      <c r="I737" s="111"/>
      <c r="J737" s="111"/>
      <c r="K737" s="111"/>
      <c r="L737" s="111"/>
      <c r="M737" s="111"/>
      <c r="N737" s="112" t="s">
        <v>357</v>
      </c>
      <c r="O737" s="112"/>
      <c r="P737" s="112"/>
      <c r="Q737" s="112"/>
      <c r="R737" s="111" t="s">
        <v>575</v>
      </c>
      <c r="S737" s="111"/>
      <c r="T737" s="111"/>
      <c r="U737" s="111"/>
      <c r="V737" s="111"/>
      <c r="W737" s="111"/>
      <c r="X737" s="111"/>
      <c r="Y737" s="111"/>
      <c r="Z737" s="111"/>
      <c r="AA737" s="112" t="s">
        <v>358</v>
      </c>
      <c r="AB737" s="112"/>
      <c r="AC737" s="112"/>
      <c r="AD737" s="112"/>
      <c r="AE737" s="111" t="s">
        <v>576</v>
      </c>
      <c r="AF737" s="111"/>
      <c r="AG737" s="111"/>
      <c r="AH737" s="111"/>
      <c r="AI737" s="111"/>
      <c r="AJ737" s="111"/>
      <c r="AK737" s="111"/>
      <c r="AL737" s="111"/>
      <c r="AM737" s="111"/>
      <c r="AN737" s="112" t="s">
        <v>359</v>
      </c>
      <c r="AO737" s="112"/>
      <c r="AP737" s="112"/>
      <c r="AQ737" s="112"/>
      <c r="AR737" s="113" t="s">
        <v>577</v>
      </c>
      <c r="AS737" s="114"/>
      <c r="AT737" s="114"/>
      <c r="AU737" s="114"/>
      <c r="AV737" s="114"/>
      <c r="AW737" s="114"/>
      <c r="AX737" s="115"/>
      <c r="AY737" s="89"/>
      <c r="AZ737" s="89"/>
    </row>
    <row r="738" spans="1:52" ht="24.75" customHeight="1" x14ac:dyDescent="0.15">
      <c r="A738" s="116" t="s">
        <v>360</v>
      </c>
      <c r="B738" s="117"/>
      <c r="C738" s="117"/>
      <c r="D738" s="118"/>
      <c r="E738" s="111" t="s">
        <v>578</v>
      </c>
      <c r="F738" s="111"/>
      <c r="G738" s="111"/>
      <c r="H738" s="111"/>
      <c r="I738" s="111"/>
      <c r="J738" s="111"/>
      <c r="K738" s="111"/>
      <c r="L738" s="111"/>
      <c r="M738" s="111"/>
      <c r="N738" s="112" t="s">
        <v>361</v>
      </c>
      <c r="O738" s="112"/>
      <c r="P738" s="112"/>
      <c r="Q738" s="112"/>
      <c r="R738" s="111" t="s">
        <v>579</v>
      </c>
      <c r="S738" s="111"/>
      <c r="T738" s="111"/>
      <c r="U738" s="111"/>
      <c r="V738" s="111"/>
      <c r="W738" s="111"/>
      <c r="X738" s="111"/>
      <c r="Y738" s="111"/>
      <c r="Z738" s="111"/>
      <c r="AA738" s="112" t="s">
        <v>472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529</v>
      </c>
      <c r="B739" s="123"/>
      <c r="C739" s="123"/>
      <c r="D739" s="124"/>
      <c r="E739" s="125" t="s">
        <v>536</v>
      </c>
      <c r="F739" s="126"/>
      <c r="G739" s="126"/>
      <c r="H739" s="91" t="str">
        <f>IF(E739="", "", "(")</f>
        <v>(</v>
      </c>
      <c r="I739" s="106"/>
      <c r="J739" s="106"/>
      <c r="K739" s="91" t="str">
        <f>IF(OR(I739="　", I739=""), "", "-")</f>
        <v/>
      </c>
      <c r="L739" s="107">
        <v>169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518</v>
      </c>
      <c r="B740" s="140"/>
      <c r="C740" s="140"/>
      <c r="D740" s="140"/>
      <c r="E740" s="140"/>
      <c r="F740" s="141"/>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520</v>
      </c>
      <c r="B779" s="771"/>
      <c r="C779" s="771"/>
      <c r="D779" s="771"/>
      <c r="E779" s="771"/>
      <c r="F779" s="772"/>
      <c r="G779" s="450" t="s">
        <v>680</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684</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6"/>
      <c r="B780" s="773"/>
      <c r="C780" s="773"/>
      <c r="D780" s="773"/>
      <c r="E780" s="773"/>
      <c r="F780" s="774"/>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6"/>
      <c r="B781" s="773"/>
      <c r="C781" s="773"/>
      <c r="D781" s="773"/>
      <c r="E781" s="773"/>
      <c r="F781" s="774"/>
      <c r="G781" s="459" t="s">
        <v>767</v>
      </c>
      <c r="H781" s="460"/>
      <c r="I781" s="460"/>
      <c r="J781" s="460"/>
      <c r="K781" s="461"/>
      <c r="L781" s="462" t="s">
        <v>681</v>
      </c>
      <c r="M781" s="463"/>
      <c r="N781" s="463"/>
      <c r="O781" s="463"/>
      <c r="P781" s="463"/>
      <c r="Q781" s="463"/>
      <c r="R781" s="463"/>
      <c r="S781" s="463"/>
      <c r="T781" s="463"/>
      <c r="U781" s="463"/>
      <c r="V781" s="463"/>
      <c r="W781" s="463"/>
      <c r="X781" s="464"/>
      <c r="Y781" s="465">
        <v>3116</v>
      </c>
      <c r="Z781" s="466"/>
      <c r="AA781" s="466"/>
      <c r="AB781" s="567"/>
      <c r="AC781" s="459" t="s">
        <v>682</v>
      </c>
      <c r="AD781" s="460"/>
      <c r="AE781" s="460"/>
      <c r="AF781" s="460"/>
      <c r="AG781" s="461"/>
      <c r="AH781" s="462" t="s">
        <v>683</v>
      </c>
      <c r="AI781" s="463"/>
      <c r="AJ781" s="463"/>
      <c r="AK781" s="463"/>
      <c r="AL781" s="463"/>
      <c r="AM781" s="463"/>
      <c r="AN781" s="463"/>
      <c r="AO781" s="463"/>
      <c r="AP781" s="463"/>
      <c r="AQ781" s="463"/>
      <c r="AR781" s="463"/>
      <c r="AS781" s="463"/>
      <c r="AT781" s="464"/>
      <c r="AU781" s="465">
        <v>54</v>
      </c>
      <c r="AV781" s="466"/>
      <c r="AW781" s="466"/>
      <c r="AX781" s="467"/>
    </row>
    <row r="782" spans="1:50" ht="24.75" hidden="1" customHeight="1" x14ac:dyDescent="0.15">
      <c r="A782" s="566"/>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6"/>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6"/>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6"/>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6"/>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6"/>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6"/>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6"/>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6"/>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6"/>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3116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54</v>
      </c>
      <c r="AV791" s="415"/>
      <c r="AW791" s="415"/>
      <c r="AX791" s="417"/>
    </row>
    <row r="792" spans="1:50" ht="24.75" customHeight="1" x14ac:dyDescent="0.15">
      <c r="A792" s="566"/>
      <c r="B792" s="773"/>
      <c r="C792" s="773"/>
      <c r="D792" s="773"/>
      <c r="E792" s="773"/>
      <c r="F792" s="774"/>
      <c r="G792" s="450" t="s">
        <v>685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686</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6"/>
      <c r="B793" s="773"/>
      <c r="C793" s="773"/>
      <c r="D793" s="773"/>
      <c r="E793" s="773"/>
      <c r="F793" s="774"/>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6"/>
      <c r="B794" s="773"/>
      <c r="C794" s="773"/>
      <c r="D794" s="773"/>
      <c r="E794" s="773"/>
      <c r="F794" s="774"/>
      <c r="G794" s="459" t="s">
        <v>682</v>
      </c>
      <c r="H794" s="460"/>
      <c r="I794" s="460"/>
      <c r="J794" s="460"/>
      <c r="K794" s="461"/>
      <c r="L794" s="462" t="s">
        <v>740</v>
      </c>
      <c r="M794" s="463"/>
      <c r="N794" s="463"/>
      <c r="O794" s="463"/>
      <c r="P794" s="463"/>
      <c r="Q794" s="463"/>
      <c r="R794" s="463"/>
      <c r="S794" s="463"/>
      <c r="T794" s="463"/>
      <c r="U794" s="463"/>
      <c r="V794" s="463"/>
      <c r="W794" s="463"/>
      <c r="X794" s="464"/>
      <c r="Y794" s="465">
        <v>1</v>
      </c>
      <c r="Z794" s="466"/>
      <c r="AA794" s="466"/>
      <c r="AB794" s="567"/>
      <c r="AC794" s="459" t="s">
        <v>682</v>
      </c>
      <c r="AD794" s="460"/>
      <c r="AE794" s="460"/>
      <c r="AF794" s="460"/>
      <c r="AG794" s="461"/>
      <c r="AH794" s="462" t="s">
        <v>687</v>
      </c>
      <c r="AI794" s="463"/>
      <c r="AJ794" s="463"/>
      <c r="AK794" s="463"/>
      <c r="AL794" s="463"/>
      <c r="AM794" s="463"/>
      <c r="AN794" s="463"/>
      <c r="AO794" s="463"/>
      <c r="AP794" s="463"/>
      <c r="AQ794" s="463"/>
      <c r="AR794" s="463"/>
      <c r="AS794" s="463"/>
      <c r="AT794" s="464"/>
      <c r="AU794" s="465">
        <v>4</v>
      </c>
      <c r="AV794" s="466"/>
      <c r="AW794" s="466"/>
      <c r="AX794" s="467"/>
    </row>
    <row r="795" spans="1:50" ht="24.75" hidden="1" customHeight="1" x14ac:dyDescent="0.15">
      <c r="A795" s="566"/>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6"/>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6"/>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6"/>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6"/>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6"/>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6"/>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6"/>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6"/>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6"/>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v>
      </c>
      <c r="AV804" s="415"/>
      <c r="AW804" s="415"/>
      <c r="AX804" s="417"/>
    </row>
    <row r="805" spans="1:50" ht="24.75" customHeight="1" x14ac:dyDescent="0.15">
      <c r="A805" s="566"/>
      <c r="B805" s="773"/>
      <c r="C805" s="773"/>
      <c r="D805" s="773"/>
      <c r="E805" s="773"/>
      <c r="F805" s="774"/>
      <c r="G805" s="450" t="s">
        <v>738</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736</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15">
      <c r="A806" s="566"/>
      <c r="B806" s="773"/>
      <c r="C806" s="773"/>
      <c r="D806" s="773"/>
      <c r="E806" s="773"/>
      <c r="F806" s="774"/>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customHeight="1" x14ac:dyDescent="0.15">
      <c r="A807" s="566"/>
      <c r="B807" s="773"/>
      <c r="C807" s="773"/>
      <c r="D807" s="773"/>
      <c r="E807" s="773"/>
      <c r="F807" s="774"/>
      <c r="G807" s="459" t="s">
        <v>682</v>
      </c>
      <c r="H807" s="460"/>
      <c r="I807" s="460"/>
      <c r="J807" s="460"/>
      <c r="K807" s="461"/>
      <c r="L807" s="462" t="s">
        <v>739</v>
      </c>
      <c r="M807" s="463"/>
      <c r="N807" s="463"/>
      <c r="O807" s="463"/>
      <c r="P807" s="463"/>
      <c r="Q807" s="463"/>
      <c r="R807" s="463"/>
      <c r="S807" s="463"/>
      <c r="T807" s="463"/>
      <c r="U807" s="463"/>
      <c r="V807" s="463"/>
      <c r="W807" s="463"/>
      <c r="X807" s="464"/>
      <c r="Y807" s="465">
        <v>93</v>
      </c>
      <c r="Z807" s="466"/>
      <c r="AA807" s="466"/>
      <c r="AB807" s="567"/>
      <c r="AC807" s="459" t="s">
        <v>737</v>
      </c>
      <c r="AD807" s="460"/>
      <c r="AE807" s="460"/>
      <c r="AF807" s="460"/>
      <c r="AG807" s="461"/>
      <c r="AH807" s="462" t="s">
        <v>725</v>
      </c>
      <c r="AI807" s="463"/>
      <c r="AJ807" s="463"/>
      <c r="AK807" s="463"/>
      <c r="AL807" s="463"/>
      <c r="AM807" s="463"/>
      <c r="AN807" s="463"/>
      <c r="AO807" s="463"/>
      <c r="AP807" s="463"/>
      <c r="AQ807" s="463"/>
      <c r="AR807" s="463"/>
      <c r="AS807" s="463"/>
      <c r="AT807" s="464"/>
      <c r="AU807" s="465">
        <v>45</v>
      </c>
      <c r="AV807" s="466"/>
      <c r="AW807" s="466"/>
      <c r="AX807" s="467"/>
    </row>
    <row r="808" spans="1:50" ht="24.75" hidden="1" customHeight="1" x14ac:dyDescent="0.15">
      <c r="A808" s="566"/>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6"/>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6"/>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6"/>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6"/>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6"/>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6"/>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6"/>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6"/>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6"/>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93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45</v>
      </c>
      <c r="AV817" s="415"/>
      <c r="AW817" s="415"/>
      <c r="AX817" s="417"/>
    </row>
    <row r="818" spans="1:50" ht="24.75" customHeight="1" x14ac:dyDescent="0.15">
      <c r="A818" s="566"/>
      <c r="B818" s="773"/>
      <c r="C818" s="773"/>
      <c r="D818" s="773"/>
      <c r="E818" s="773"/>
      <c r="F818" s="774"/>
      <c r="G818" s="450" t="s">
        <v>756</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931</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customHeight="1" x14ac:dyDescent="0.15">
      <c r="A819" s="566"/>
      <c r="B819" s="773"/>
      <c r="C819" s="773"/>
      <c r="D819" s="773"/>
      <c r="E819" s="773"/>
      <c r="F819" s="774"/>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customHeight="1" x14ac:dyDescent="0.15">
      <c r="A820" s="566"/>
      <c r="B820" s="773"/>
      <c r="C820" s="773"/>
      <c r="D820" s="773"/>
      <c r="E820" s="773"/>
      <c r="F820" s="774"/>
      <c r="G820" s="459" t="s">
        <v>757</v>
      </c>
      <c r="H820" s="460"/>
      <c r="I820" s="460"/>
      <c r="J820" s="460"/>
      <c r="K820" s="461"/>
      <c r="L820" s="462" t="s">
        <v>758</v>
      </c>
      <c r="M820" s="463"/>
      <c r="N820" s="463"/>
      <c r="O820" s="463"/>
      <c r="P820" s="463"/>
      <c r="Q820" s="463"/>
      <c r="R820" s="463"/>
      <c r="S820" s="463"/>
      <c r="T820" s="463"/>
      <c r="U820" s="463"/>
      <c r="V820" s="463"/>
      <c r="W820" s="463"/>
      <c r="X820" s="464"/>
      <c r="Y820" s="465">
        <v>13532</v>
      </c>
      <c r="Z820" s="466"/>
      <c r="AA820" s="466"/>
      <c r="AB820" s="567"/>
      <c r="AC820" s="459" t="s">
        <v>682</v>
      </c>
      <c r="AD820" s="460"/>
      <c r="AE820" s="460"/>
      <c r="AF820" s="460"/>
      <c r="AG820" s="461"/>
      <c r="AH820" s="462" t="s">
        <v>932</v>
      </c>
      <c r="AI820" s="463"/>
      <c r="AJ820" s="463"/>
      <c r="AK820" s="463"/>
      <c r="AL820" s="463"/>
      <c r="AM820" s="463"/>
      <c r="AN820" s="463"/>
      <c r="AO820" s="463"/>
      <c r="AP820" s="463"/>
      <c r="AQ820" s="463"/>
      <c r="AR820" s="463"/>
      <c r="AS820" s="463"/>
      <c r="AT820" s="464"/>
      <c r="AU820" s="465">
        <v>1107</v>
      </c>
      <c r="AV820" s="466"/>
      <c r="AW820" s="466"/>
      <c r="AX820" s="467"/>
    </row>
    <row r="821" spans="1:50" ht="24.75" customHeight="1" x14ac:dyDescent="0.15">
      <c r="A821" s="566"/>
      <c r="B821" s="773"/>
      <c r="C821" s="773"/>
      <c r="D821" s="773"/>
      <c r="E821" s="773"/>
      <c r="F821" s="774"/>
      <c r="G821" s="348" t="s">
        <v>682</v>
      </c>
      <c r="H821" s="349"/>
      <c r="I821" s="349"/>
      <c r="J821" s="349"/>
      <c r="K821" s="350"/>
      <c r="L821" s="401" t="s">
        <v>769</v>
      </c>
      <c r="M821" s="402"/>
      <c r="N821" s="402"/>
      <c r="O821" s="402"/>
      <c r="P821" s="402"/>
      <c r="Q821" s="402"/>
      <c r="R821" s="402"/>
      <c r="S821" s="402"/>
      <c r="T821" s="402"/>
      <c r="U821" s="402"/>
      <c r="V821" s="402"/>
      <c r="W821" s="402"/>
      <c r="X821" s="403"/>
      <c r="Y821" s="398">
        <v>11195</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66"/>
      <c r="B822" s="773"/>
      <c r="C822" s="773"/>
      <c r="D822" s="773"/>
      <c r="E822" s="773"/>
      <c r="F822" s="774"/>
      <c r="G822" s="348" t="s">
        <v>759</v>
      </c>
      <c r="H822" s="349"/>
      <c r="I822" s="349"/>
      <c r="J822" s="349"/>
      <c r="K822" s="350"/>
      <c r="L822" s="401" t="s">
        <v>760</v>
      </c>
      <c r="M822" s="402"/>
      <c r="N822" s="402"/>
      <c r="O822" s="402"/>
      <c r="P822" s="402"/>
      <c r="Q822" s="402"/>
      <c r="R822" s="402"/>
      <c r="S822" s="402"/>
      <c r="T822" s="402"/>
      <c r="U822" s="402"/>
      <c r="V822" s="402"/>
      <c r="W822" s="402"/>
      <c r="X822" s="403"/>
      <c r="Y822" s="398">
        <v>1573</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6"/>
      <c r="B823" s="773"/>
      <c r="C823" s="773"/>
      <c r="D823" s="773"/>
      <c r="E823" s="773"/>
      <c r="F823" s="774"/>
      <c r="G823" s="348" t="s">
        <v>761</v>
      </c>
      <c r="H823" s="349"/>
      <c r="I823" s="349"/>
      <c r="J823" s="349"/>
      <c r="K823" s="350"/>
      <c r="L823" s="401" t="s">
        <v>762</v>
      </c>
      <c r="M823" s="402"/>
      <c r="N823" s="402"/>
      <c r="O823" s="402"/>
      <c r="P823" s="402"/>
      <c r="Q823" s="402"/>
      <c r="R823" s="402"/>
      <c r="S823" s="402"/>
      <c r="T823" s="402"/>
      <c r="U823" s="402"/>
      <c r="V823" s="402"/>
      <c r="W823" s="402"/>
      <c r="X823" s="403"/>
      <c r="Y823" s="398">
        <v>1113</v>
      </c>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6"/>
      <c r="B824" s="773"/>
      <c r="C824" s="773"/>
      <c r="D824" s="773"/>
      <c r="E824" s="773"/>
      <c r="F824" s="774"/>
      <c r="G824" s="348" t="s">
        <v>763</v>
      </c>
      <c r="H824" s="349"/>
      <c r="I824" s="349"/>
      <c r="J824" s="349"/>
      <c r="K824" s="350"/>
      <c r="L824" s="401" t="s">
        <v>764</v>
      </c>
      <c r="M824" s="402"/>
      <c r="N824" s="402"/>
      <c r="O824" s="402"/>
      <c r="P824" s="402"/>
      <c r="Q824" s="402"/>
      <c r="R824" s="402"/>
      <c r="S824" s="402"/>
      <c r="T824" s="402"/>
      <c r="U824" s="402"/>
      <c r="V824" s="402"/>
      <c r="W824" s="402"/>
      <c r="X824" s="403"/>
      <c r="Y824" s="398">
        <v>457</v>
      </c>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66"/>
      <c r="B825" s="773"/>
      <c r="C825" s="773"/>
      <c r="D825" s="773"/>
      <c r="E825" s="773"/>
      <c r="F825" s="774"/>
      <c r="G825" s="348" t="s">
        <v>766</v>
      </c>
      <c r="H825" s="349"/>
      <c r="I825" s="349"/>
      <c r="J825" s="349"/>
      <c r="K825" s="350"/>
      <c r="L825" s="401" t="s">
        <v>768</v>
      </c>
      <c r="M825" s="402"/>
      <c r="N825" s="402"/>
      <c r="O825" s="402"/>
      <c r="P825" s="402"/>
      <c r="Q825" s="402"/>
      <c r="R825" s="402"/>
      <c r="S825" s="402"/>
      <c r="T825" s="402"/>
      <c r="U825" s="402"/>
      <c r="V825" s="402"/>
      <c r="W825" s="402"/>
      <c r="X825" s="403"/>
      <c r="Y825" s="398">
        <v>433</v>
      </c>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66"/>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66"/>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66"/>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66"/>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6"/>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28303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1107</v>
      </c>
      <c r="AV830" s="415"/>
      <c r="AW830" s="415"/>
      <c r="AX830" s="417"/>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8" t="s">
        <v>475</v>
      </c>
      <c r="AM831" s="979"/>
      <c r="AN831" s="979"/>
      <c r="AO831" s="82" t="s">
        <v>581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426</v>
      </c>
      <c r="K836" s="112"/>
      <c r="L836" s="112"/>
      <c r="M836" s="112"/>
      <c r="N836" s="112"/>
      <c r="O836" s="112"/>
      <c r="P836" s="347" t="s">
        <v>375</v>
      </c>
      <c r="Q836" s="347"/>
      <c r="R836" s="347"/>
      <c r="S836" s="347"/>
      <c r="T836" s="347"/>
      <c r="U836" s="347"/>
      <c r="V836" s="347"/>
      <c r="W836" s="347"/>
      <c r="X836" s="347"/>
      <c r="Y836" s="344" t="s">
        <v>423</v>
      </c>
      <c r="Z836" s="345"/>
      <c r="AA836" s="345"/>
      <c r="AB836" s="345"/>
      <c r="AC836" s="275" t="s">
        <v>469</v>
      </c>
      <c r="AD836" s="275"/>
      <c r="AE836" s="275"/>
      <c r="AF836" s="275"/>
      <c r="AG836" s="275"/>
      <c r="AH836" s="344" t="s">
        <v>502</v>
      </c>
      <c r="AI836" s="346"/>
      <c r="AJ836" s="346"/>
      <c r="AK836" s="346"/>
      <c r="AL836" s="346" t="s">
        <v>21</v>
      </c>
      <c r="AM836" s="346"/>
      <c r="AN836" s="346"/>
      <c r="AO836" s="431"/>
      <c r="AP836" s="432" t="s">
        <v>427</v>
      </c>
      <c r="AQ836" s="432"/>
      <c r="AR836" s="432"/>
      <c r="AS836" s="432"/>
      <c r="AT836" s="432"/>
      <c r="AU836" s="432"/>
      <c r="AV836" s="432"/>
      <c r="AW836" s="432"/>
      <c r="AX836" s="432"/>
    </row>
    <row r="837" spans="1:50" ht="49.5" customHeight="1" x14ac:dyDescent="0.15">
      <c r="A837" s="404">
        <v>1</v>
      </c>
      <c r="B837" s="404">
        <v>1</v>
      </c>
      <c r="C837" s="418" t="s">
        <v>613</v>
      </c>
      <c r="D837" s="419"/>
      <c r="E837" s="419"/>
      <c r="F837" s="419"/>
      <c r="G837" s="419"/>
      <c r="H837" s="419"/>
      <c r="I837" s="419"/>
      <c r="J837" s="420">
        <v>7010001064648</v>
      </c>
      <c r="K837" s="421"/>
      <c r="L837" s="421"/>
      <c r="M837" s="421"/>
      <c r="N837" s="421"/>
      <c r="O837" s="421"/>
      <c r="P837" s="314" t="s">
        <v>614</v>
      </c>
      <c r="Q837" s="315"/>
      <c r="R837" s="315"/>
      <c r="S837" s="315"/>
      <c r="T837" s="315"/>
      <c r="U837" s="315"/>
      <c r="V837" s="315"/>
      <c r="W837" s="315"/>
      <c r="X837" s="315"/>
      <c r="Y837" s="316">
        <v>3050</v>
      </c>
      <c r="Z837" s="317"/>
      <c r="AA837" s="317"/>
      <c r="AB837" s="318"/>
      <c r="AC837" s="326" t="s">
        <v>511</v>
      </c>
      <c r="AD837" s="430"/>
      <c r="AE837" s="430"/>
      <c r="AF837" s="430"/>
      <c r="AG837" s="430"/>
      <c r="AH837" s="428" t="s">
        <v>941</v>
      </c>
      <c r="AI837" s="429"/>
      <c r="AJ837" s="429"/>
      <c r="AK837" s="429"/>
      <c r="AL837" s="323">
        <v>97.2</v>
      </c>
      <c r="AM837" s="324"/>
      <c r="AN837" s="324"/>
      <c r="AO837" s="325"/>
      <c r="AP837" s="319"/>
      <c r="AQ837" s="319"/>
      <c r="AR837" s="319"/>
      <c r="AS837" s="319"/>
      <c r="AT837" s="319"/>
      <c r="AU837" s="319"/>
      <c r="AV837" s="319"/>
      <c r="AW837" s="319"/>
      <c r="AX837" s="319"/>
    </row>
    <row r="838" spans="1:50" ht="30" customHeight="1" x14ac:dyDescent="0.15">
      <c r="A838" s="404">
        <v>2</v>
      </c>
      <c r="B838" s="404">
        <v>1</v>
      </c>
      <c r="C838" s="418" t="s">
        <v>613</v>
      </c>
      <c r="D838" s="419"/>
      <c r="E838" s="419"/>
      <c r="F838" s="419"/>
      <c r="G838" s="419"/>
      <c r="H838" s="419"/>
      <c r="I838" s="419"/>
      <c r="J838" s="420">
        <v>7010001064648</v>
      </c>
      <c r="K838" s="421"/>
      <c r="L838" s="421"/>
      <c r="M838" s="421"/>
      <c r="N838" s="421"/>
      <c r="O838" s="421"/>
      <c r="P838" s="314" t="s">
        <v>621</v>
      </c>
      <c r="Q838" s="315"/>
      <c r="R838" s="315"/>
      <c r="S838" s="315"/>
      <c r="T838" s="315"/>
      <c r="U838" s="315"/>
      <c r="V838" s="315"/>
      <c r="W838" s="315"/>
      <c r="X838" s="315"/>
      <c r="Y838" s="316">
        <v>66</v>
      </c>
      <c r="Z838" s="317"/>
      <c r="AA838" s="317"/>
      <c r="AB838" s="318"/>
      <c r="AC838" s="326"/>
      <c r="AD838" s="326"/>
      <c r="AE838" s="326"/>
      <c r="AF838" s="326"/>
      <c r="AG838" s="326"/>
      <c r="AH838" s="428" t="s">
        <v>941</v>
      </c>
      <c r="AI838" s="429"/>
      <c r="AJ838" s="429"/>
      <c r="AK838" s="429"/>
      <c r="AL838" s="323" t="s">
        <v>541</v>
      </c>
      <c r="AM838" s="324"/>
      <c r="AN838" s="324"/>
      <c r="AO838" s="325"/>
      <c r="AP838" s="319"/>
      <c r="AQ838" s="319"/>
      <c r="AR838" s="319"/>
      <c r="AS838" s="319"/>
      <c r="AT838" s="319"/>
      <c r="AU838" s="319"/>
      <c r="AV838" s="319"/>
      <c r="AW838" s="319"/>
      <c r="AX838" s="319"/>
    </row>
    <row r="839" spans="1:50" ht="49.5" customHeight="1" x14ac:dyDescent="0.15">
      <c r="A839" s="404">
        <v>3</v>
      </c>
      <c r="B839" s="404">
        <v>1</v>
      </c>
      <c r="C839" s="418" t="s">
        <v>615</v>
      </c>
      <c r="D839" s="419"/>
      <c r="E839" s="419"/>
      <c r="F839" s="419"/>
      <c r="G839" s="419"/>
      <c r="H839" s="419"/>
      <c r="I839" s="419"/>
      <c r="J839" s="420">
        <v>2010001033475</v>
      </c>
      <c r="K839" s="421"/>
      <c r="L839" s="421"/>
      <c r="M839" s="421"/>
      <c r="N839" s="421"/>
      <c r="O839" s="421"/>
      <c r="P839" s="314" t="s">
        <v>616</v>
      </c>
      <c r="Q839" s="315"/>
      <c r="R839" s="315"/>
      <c r="S839" s="315"/>
      <c r="T839" s="315"/>
      <c r="U839" s="315"/>
      <c r="V839" s="315"/>
      <c r="W839" s="315"/>
      <c r="X839" s="315"/>
      <c r="Y839" s="316">
        <v>2644</v>
      </c>
      <c r="Z839" s="317"/>
      <c r="AA839" s="317"/>
      <c r="AB839" s="318"/>
      <c r="AC839" s="326" t="s">
        <v>511</v>
      </c>
      <c r="AD839" s="326"/>
      <c r="AE839" s="326"/>
      <c r="AF839" s="326"/>
      <c r="AG839" s="326"/>
      <c r="AH839" s="428" t="s">
        <v>941</v>
      </c>
      <c r="AI839" s="429"/>
      <c r="AJ839" s="429"/>
      <c r="AK839" s="429"/>
      <c r="AL839" s="323">
        <v>100</v>
      </c>
      <c r="AM839" s="324"/>
      <c r="AN839" s="324"/>
      <c r="AO839" s="325"/>
      <c r="AP839" s="319"/>
      <c r="AQ839" s="319"/>
      <c r="AR839" s="319"/>
      <c r="AS839" s="319"/>
      <c r="AT839" s="319"/>
      <c r="AU839" s="319"/>
      <c r="AV839" s="319"/>
      <c r="AW839" s="319"/>
      <c r="AX839" s="319"/>
    </row>
    <row r="840" spans="1:50" ht="30" customHeight="1" x14ac:dyDescent="0.15">
      <c r="A840" s="404">
        <v>4</v>
      </c>
      <c r="B840" s="404">
        <v>1</v>
      </c>
      <c r="C840" s="912" t="s">
        <v>620</v>
      </c>
      <c r="D840" s="913"/>
      <c r="E840" s="913"/>
      <c r="F840" s="913"/>
      <c r="G840" s="913"/>
      <c r="H840" s="913"/>
      <c r="I840" s="914"/>
      <c r="J840" s="425">
        <v>7140001005647</v>
      </c>
      <c r="K840" s="426"/>
      <c r="L840" s="426"/>
      <c r="M840" s="426"/>
      <c r="N840" s="426"/>
      <c r="O840" s="427"/>
      <c r="P840" s="435" t="s">
        <v>617</v>
      </c>
      <c r="Q840" s="436"/>
      <c r="R840" s="436"/>
      <c r="S840" s="436"/>
      <c r="T840" s="436"/>
      <c r="U840" s="436"/>
      <c r="V840" s="436"/>
      <c r="W840" s="436"/>
      <c r="X840" s="437"/>
      <c r="Y840" s="316">
        <v>1309</v>
      </c>
      <c r="Z840" s="317"/>
      <c r="AA840" s="317"/>
      <c r="AB840" s="318"/>
      <c r="AC840" s="264" t="s">
        <v>618</v>
      </c>
      <c r="AD840" s="327"/>
      <c r="AE840" s="327"/>
      <c r="AF840" s="327"/>
      <c r="AG840" s="328"/>
      <c r="AH840" s="441" t="s">
        <v>941</v>
      </c>
      <c r="AI840" s="442"/>
      <c r="AJ840" s="442"/>
      <c r="AK840" s="443"/>
      <c r="AL840" s="323" t="s">
        <v>622</v>
      </c>
      <c r="AM840" s="324"/>
      <c r="AN840" s="324"/>
      <c r="AO840" s="325"/>
      <c r="AP840" s="422" t="s">
        <v>619</v>
      </c>
      <c r="AQ840" s="423"/>
      <c r="AR840" s="423"/>
      <c r="AS840" s="423"/>
      <c r="AT840" s="423"/>
      <c r="AU840" s="423"/>
      <c r="AV840" s="423"/>
      <c r="AW840" s="423"/>
      <c r="AX840" s="424"/>
    </row>
    <row r="841" spans="1:50" ht="49.5" customHeight="1" x14ac:dyDescent="0.15">
      <c r="A841" s="404">
        <v>5</v>
      </c>
      <c r="B841" s="404">
        <v>1</v>
      </c>
      <c r="C841" s="912" t="s">
        <v>620</v>
      </c>
      <c r="D841" s="913"/>
      <c r="E841" s="913"/>
      <c r="F841" s="913"/>
      <c r="G841" s="913"/>
      <c r="H841" s="913"/>
      <c r="I841" s="914"/>
      <c r="J841" s="425">
        <v>7140001005647</v>
      </c>
      <c r="K841" s="426"/>
      <c r="L841" s="426"/>
      <c r="M841" s="426"/>
      <c r="N841" s="426"/>
      <c r="O841" s="427"/>
      <c r="P841" s="314" t="s">
        <v>623</v>
      </c>
      <c r="Q841" s="315"/>
      <c r="R841" s="315"/>
      <c r="S841" s="315"/>
      <c r="T841" s="315"/>
      <c r="U841" s="315"/>
      <c r="V841" s="315"/>
      <c r="W841" s="315"/>
      <c r="X841" s="315"/>
      <c r="Y841" s="316">
        <v>111</v>
      </c>
      <c r="Z841" s="317"/>
      <c r="AA841" s="317"/>
      <c r="AB841" s="318"/>
      <c r="AC841" s="320" t="s">
        <v>506</v>
      </c>
      <c r="AD841" s="320"/>
      <c r="AE841" s="320"/>
      <c r="AF841" s="320"/>
      <c r="AG841" s="320"/>
      <c r="AH841" s="321">
        <v>1</v>
      </c>
      <c r="AI841" s="322"/>
      <c r="AJ841" s="322"/>
      <c r="AK841" s="322"/>
      <c r="AL841" s="323">
        <v>99.9</v>
      </c>
      <c r="AM841" s="324"/>
      <c r="AN841" s="324"/>
      <c r="AO841" s="325"/>
      <c r="AP841" s="319"/>
      <c r="AQ841" s="319"/>
      <c r="AR841" s="319"/>
      <c r="AS841" s="319"/>
      <c r="AT841" s="319"/>
      <c r="AU841" s="319"/>
      <c r="AV841" s="319"/>
      <c r="AW841" s="319"/>
      <c r="AX841" s="319"/>
    </row>
    <row r="842" spans="1:50" ht="49.5" customHeight="1" x14ac:dyDescent="0.15">
      <c r="A842" s="404">
        <v>6</v>
      </c>
      <c r="B842" s="404">
        <v>1</v>
      </c>
      <c r="C842" s="418" t="s">
        <v>648</v>
      </c>
      <c r="D842" s="419"/>
      <c r="E842" s="419"/>
      <c r="F842" s="419"/>
      <c r="G842" s="419"/>
      <c r="H842" s="419"/>
      <c r="I842" s="419"/>
      <c r="J842" s="420">
        <v>4260001000960</v>
      </c>
      <c r="K842" s="421"/>
      <c r="L842" s="421"/>
      <c r="M842" s="421"/>
      <c r="N842" s="421"/>
      <c r="O842" s="421"/>
      <c r="P842" s="314" t="s">
        <v>647</v>
      </c>
      <c r="Q842" s="315"/>
      <c r="R842" s="315"/>
      <c r="S842" s="315"/>
      <c r="T842" s="315"/>
      <c r="U842" s="315"/>
      <c r="V842" s="315"/>
      <c r="W842" s="315"/>
      <c r="X842" s="315"/>
      <c r="Y842" s="316">
        <v>184</v>
      </c>
      <c r="Z842" s="317"/>
      <c r="AA842" s="317"/>
      <c r="AB842" s="318"/>
      <c r="AC842" s="320" t="s">
        <v>506</v>
      </c>
      <c r="AD842" s="320"/>
      <c r="AE842" s="320"/>
      <c r="AF842" s="320"/>
      <c r="AG842" s="320"/>
      <c r="AH842" s="321">
        <v>1</v>
      </c>
      <c r="AI842" s="322"/>
      <c r="AJ842" s="322"/>
      <c r="AK842" s="322"/>
      <c r="AL842" s="323">
        <v>99.63</v>
      </c>
      <c r="AM842" s="324"/>
      <c r="AN842" s="324"/>
      <c r="AO842" s="325"/>
      <c r="AP842" s="319"/>
      <c r="AQ842" s="319"/>
      <c r="AR842" s="319"/>
      <c r="AS842" s="319"/>
      <c r="AT842" s="319"/>
      <c r="AU842" s="319"/>
      <c r="AV842" s="319"/>
      <c r="AW842" s="319"/>
      <c r="AX842" s="319"/>
    </row>
    <row r="843" spans="1:50" ht="49.5" customHeight="1" x14ac:dyDescent="0.15">
      <c r="A843" s="404">
        <v>7</v>
      </c>
      <c r="B843" s="404">
        <v>1</v>
      </c>
      <c r="C843" s="418" t="s">
        <v>648</v>
      </c>
      <c r="D843" s="419"/>
      <c r="E843" s="419"/>
      <c r="F843" s="419"/>
      <c r="G843" s="419"/>
      <c r="H843" s="419"/>
      <c r="I843" s="419"/>
      <c r="J843" s="420">
        <v>4260001000960</v>
      </c>
      <c r="K843" s="421"/>
      <c r="L843" s="421"/>
      <c r="M843" s="421"/>
      <c r="N843" s="421"/>
      <c r="O843" s="421"/>
      <c r="P843" s="314" t="s">
        <v>649</v>
      </c>
      <c r="Q843" s="315"/>
      <c r="R843" s="315"/>
      <c r="S843" s="315"/>
      <c r="T843" s="315"/>
      <c r="U843" s="315"/>
      <c r="V843" s="315"/>
      <c r="W843" s="315"/>
      <c r="X843" s="315"/>
      <c r="Y843" s="316">
        <v>97</v>
      </c>
      <c r="Z843" s="317"/>
      <c r="AA843" s="317"/>
      <c r="AB843" s="318"/>
      <c r="AC843" s="320" t="s">
        <v>506</v>
      </c>
      <c r="AD843" s="320"/>
      <c r="AE843" s="320"/>
      <c r="AF843" s="320"/>
      <c r="AG843" s="320"/>
      <c r="AH843" s="321">
        <v>1</v>
      </c>
      <c r="AI843" s="322"/>
      <c r="AJ843" s="322"/>
      <c r="AK843" s="322"/>
      <c r="AL843" s="323">
        <v>96.3</v>
      </c>
      <c r="AM843" s="324"/>
      <c r="AN843" s="324"/>
      <c r="AO843" s="325"/>
      <c r="AP843" s="319"/>
      <c r="AQ843" s="319"/>
      <c r="AR843" s="319"/>
      <c r="AS843" s="319"/>
      <c r="AT843" s="319"/>
      <c r="AU843" s="319"/>
      <c r="AV843" s="319"/>
      <c r="AW843" s="319"/>
      <c r="AX843" s="319"/>
    </row>
    <row r="844" spans="1:50" ht="49.5" customHeight="1" x14ac:dyDescent="0.15">
      <c r="A844" s="404">
        <v>8</v>
      </c>
      <c r="B844" s="404">
        <v>1</v>
      </c>
      <c r="C844" s="418" t="s">
        <v>648</v>
      </c>
      <c r="D844" s="419"/>
      <c r="E844" s="419"/>
      <c r="F844" s="419"/>
      <c r="G844" s="419"/>
      <c r="H844" s="419"/>
      <c r="I844" s="419"/>
      <c r="J844" s="420">
        <v>4260001000960</v>
      </c>
      <c r="K844" s="421"/>
      <c r="L844" s="421"/>
      <c r="M844" s="421"/>
      <c r="N844" s="421"/>
      <c r="O844" s="421"/>
      <c r="P844" s="314" t="s">
        <v>650</v>
      </c>
      <c r="Q844" s="315"/>
      <c r="R844" s="315"/>
      <c r="S844" s="315"/>
      <c r="T844" s="315"/>
      <c r="U844" s="315"/>
      <c r="V844" s="315"/>
      <c r="W844" s="315"/>
      <c r="X844" s="315"/>
      <c r="Y844" s="316">
        <v>68</v>
      </c>
      <c r="Z844" s="317"/>
      <c r="AA844" s="317"/>
      <c r="AB844" s="318"/>
      <c r="AC844" s="320" t="s">
        <v>506</v>
      </c>
      <c r="AD844" s="320"/>
      <c r="AE844" s="320"/>
      <c r="AF844" s="320"/>
      <c r="AG844" s="320"/>
      <c r="AH844" s="321">
        <v>1</v>
      </c>
      <c r="AI844" s="322"/>
      <c r="AJ844" s="322"/>
      <c r="AK844" s="322"/>
      <c r="AL844" s="323">
        <v>97.39</v>
      </c>
      <c r="AM844" s="324"/>
      <c r="AN844" s="324"/>
      <c r="AO844" s="325"/>
      <c r="AP844" s="319"/>
      <c r="AQ844" s="319"/>
      <c r="AR844" s="319"/>
      <c r="AS844" s="319"/>
      <c r="AT844" s="319"/>
      <c r="AU844" s="319"/>
      <c r="AV844" s="319"/>
      <c r="AW844" s="319"/>
      <c r="AX844" s="319"/>
    </row>
    <row r="845" spans="1:50" ht="49.5" customHeight="1" x14ac:dyDescent="0.15">
      <c r="A845" s="404">
        <v>9</v>
      </c>
      <c r="B845" s="404">
        <v>1</v>
      </c>
      <c r="C845" s="418" t="s">
        <v>648</v>
      </c>
      <c r="D845" s="419"/>
      <c r="E845" s="419"/>
      <c r="F845" s="419"/>
      <c r="G845" s="419"/>
      <c r="H845" s="419"/>
      <c r="I845" s="419"/>
      <c r="J845" s="420">
        <v>4260001000960</v>
      </c>
      <c r="K845" s="421"/>
      <c r="L845" s="421"/>
      <c r="M845" s="421"/>
      <c r="N845" s="421"/>
      <c r="O845" s="421"/>
      <c r="P845" s="314" t="s">
        <v>651</v>
      </c>
      <c r="Q845" s="315"/>
      <c r="R845" s="315"/>
      <c r="S845" s="315"/>
      <c r="T845" s="315"/>
      <c r="U845" s="315"/>
      <c r="V845" s="315"/>
      <c r="W845" s="315"/>
      <c r="X845" s="315"/>
      <c r="Y845" s="316">
        <v>19</v>
      </c>
      <c r="Z845" s="317"/>
      <c r="AA845" s="317"/>
      <c r="AB845" s="318"/>
      <c r="AC845" s="320" t="s">
        <v>506</v>
      </c>
      <c r="AD845" s="320"/>
      <c r="AE845" s="320"/>
      <c r="AF845" s="320"/>
      <c r="AG845" s="320"/>
      <c r="AH845" s="321">
        <v>1</v>
      </c>
      <c r="AI845" s="322"/>
      <c r="AJ845" s="322"/>
      <c r="AK845" s="322"/>
      <c r="AL845" s="323">
        <v>99.58</v>
      </c>
      <c r="AM845" s="324"/>
      <c r="AN845" s="324"/>
      <c r="AO845" s="325"/>
      <c r="AP845" s="319"/>
      <c r="AQ845" s="319"/>
      <c r="AR845" s="319"/>
      <c r="AS845" s="319"/>
      <c r="AT845" s="319"/>
      <c r="AU845" s="319"/>
      <c r="AV845" s="319"/>
      <c r="AW845" s="319"/>
      <c r="AX845" s="319"/>
    </row>
    <row r="846" spans="1:50" ht="49.5" customHeight="1" x14ac:dyDescent="0.15">
      <c r="A846" s="404">
        <v>10</v>
      </c>
      <c r="B846" s="404">
        <v>1</v>
      </c>
      <c r="C846" s="418" t="s">
        <v>648</v>
      </c>
      <c r="D846" s="419"/>
      <c r="E846" s="419"/>
      <c r="F846" s="419"/>
      <c r="G846" s="419"/>
      <c r="H846" s="419"/>
      <c r="I846" s="419"/>
      <c r="J846" s="420">
        <v>4260001000960</v>
      </c>
      <c r="K846" s="421"/>
      <c r="L846" s="421"/>
      <c r="M846" s="421"/>
      <c r="N846" s="421"/>
      <c r="O846" s="421"/>
      <c r="P846" s="314" t="s">
        <v>652</v>
      </c>
      <c r="Q846" s="315"/>
      <c r="R846" s="315"/>
      <c r="S846" s="315"/>
      <c r="T846" s="315"/>
      <c r="U846" s="315"/>
      <c r="V846" s="315"/>
      <c r="W846" s="315"/>
      <c r="X846" s="315"/>
      <c r="Y846" s="316">
        <v>6</v>
      </c>
      <c r="Z846" s="317"/>
      <c r="AA846" s="317"/>
      <c r="AB846" s="318"/>
      <c r="AC846" s="320" t="s">
        <v>506</v>
      </c>
      <c r="AD846" s="320"/>
      <c r="AE846" s="320"/>
      <c r="AF846" s="320"/>
      <c r="AG846" s="320"/>
      <c r="AH846" s="321">
        <v>1</v>
      </c>
      <c r="AI846" s="322"/>
      <c r="AJ846" s="322"/>
      <c r="AK846" s="322"/>
      <c r="AL846" s="323">
        <v>99.9</v>
      </c>
      <c r="AM846" s="324"/>
      <c r="AN846" s="324"/>
      <c r="AO846" s="325"/>
      <c r="AP846" s="319"/>
      <c r="AQ846" s="319"/>
      <c r="AR846" s="319"/>
      <c r="AS846" s="319"/>
      <c r="AT846" s="319"/>
      <c r="AU846" s="319"/>
      <c r="AV846" s="319"/>
      <c r="AW846" s="319"/>
      <c r="AX846" s="319"/>
    </row>
    <row r="847" spans="1:50" ht="49.5" customHeight="1" x14ac:dyDescent="0.15">
      <c r="A847" s="404">
        <v>11</v>
      </c>
      <c r="B847" s="404">
        <v>1</v>
      </c>
      <c r="C847" s="418" t="s">
        <v>648</v>
      </c>
      <c r="D847" s="419"/>
      <c r="E847" s="419"/>
      <c r="F847" s="419"/>
      <c r="G847" s="419"/>
      <c r="H847" s="419"/>
      <c r="I847" s="419"/>
      <c r="J847" s="420">
        <v>4260001000960</v>
      </c>
      <c r="K847" s="421"/>
      <c r="L847" s="421"/>
      <c r="M847" s="421"/>
      <c r="N847" s="421"/>
      <c r="O847" s="421"/>
      <c r="P847" s="314" t="s">
        <v>653</v>
      </c>
      <c r="Q847" s="315"/>
      <c r="R847" s="315"/>
      <c r="S847" s="315"/>
      <c r="T847" s="315"/>
      <c r="U847" s="315"/>
      <c r="V847" s="315"/>
      <c r="W847" s="315"/>
      <c r="X847" s="315"/>
      <c r="Y847" s="316">
        <v>5</v>
      </c>
      <c r="Z847" s="317"/>
      <c r="AA847" s="317"/>
      <c r="AB847" s="318"/>
      <c r="AC847" s="320" t="s">
        <v>506</v>
      </c>
      <c r="AD847" s="320"/>
      <c r="AE847" s="320"/>
      <c r="AF847" s="320"/>
      <c r="AG847" s="320"/>
      <c r="AH847" s="321">
        <v>2</v>
      </c>
      <c r="AI847" s="322"/>
      <c r="AJ847" s="322"/>
      <c r="AK847" s="322"/>
      <c r="AL847" s="323">
        <v>99.84</v>
      </c>
      <c r="AM847" s="324"/>
      <c r="AN847" s="324"/>
      <c r="AO847" s="325"/>
      <c r="AP847" s="319"/>
      <c r="AQ847" s="319"/>
      <c r="AR847" s="319"/>
      <c r="AS847" s="319"/>
      <c r="AT847" s="319"/>
      <c r="AU847" s="319"/>
      <c r="AV847" s="319"/>
      <c r="AW847" s="319"/>
      <c r="AX847" s="319"/>
    </row>
    <row r="848" spans="1:50" ht="49.5" customHeight="1" x14ac:dyDescent="0.15">
      <c r="A848" s="404">
        <v>12</v>
      </c>
      <c r="B848" s="404">
        <v>1</v>
      </c>
      <c r="C848" s="418" t="s">
        <v>648</v>
      </c>
      <c r="D848" s="419"/>
      <c r="E848" s="419"/>
      <c r="F848" s="419"/>
      <c r="G848" s="419"/>
      <c r="H848" s="419"/>
      <c r="I848" s="419"/>
      <c r="J848" s="420">
        <v>4260001000960</v>
      </c>
      <c r="K848" s="421"/>
      <c r="L848" s="421"/>
      <c r="M848" s="421"/>
      <c r="N848" s="421"/>
      <c r="O848" s="421"/>
      <c r="P848" s="314" t="s">
        <v>654</v>
      </c>
      <c r="Q848" s="315"/>
      <c r="R848" s="315"/>
      <c r="S848" s="315"/>
      <c r="T848" s="315"/>
      <c r="U848" s="315"/>
      <c r="V848" s="315"/>
      <c r="W848" s="315"/>
      <c r="X848" s="315"/>
      <c r="Y848" s="316">
        <v>5</v>
      </c>
      <c r="Z848" s="317"/>
      <c r="AA848" s="317"/>
      <c r="AB848" s="318"/>
      <c r="AC848" s="320" t="s">
        <v>506</v>
      </c>
      <c r="AD848" s="320"/>
      <c r="AE848" s="320"/>
      <c r="AF848" s="320"/>
      <c r="AG848" s="320"/>
      <c r="AH848" s="321">
        <v>1</v>
      </c>
      <c r="AI848" s="322"/>
      <c r="AJ848" s="322"/>
      <c r="AK848" s="322"/>
      <c r="AL848" s="323">
        <v>99.63</v>
      </c>
      <c r="AM848" s="324"/>
      <c r="AN848" s="324"/>
      <c r="AO848" s="325"/>
      <c r="AP848" s="319"/>
      <c r="AQ848" s="319"/>
      <c r="AR848" s="319"/>
      <c r="AS848" s="319"/>
      <c r="AT848" s="319"/>
      <c r="AU848" s="319"/>
      <c r="AV848" s="319"/>
      <c r="AW848" s="319"/>
      <c r="AX848" s="319"/>
    </row>
    <row r="849" spans="1:50" ht="49.5" customHeight="1" x14ac:dyDescent="0.15">
      <c r="A849" s="404">
        <v>13</v>
      </c>
      <c r="B849" s="404">
        <v>1</v>
      </c>
      <c r="C849" s="418" t="s">
        <v>648</v>
      </c>
      <c r="D849" s="419"/>
      <c r="E849" s="419"/>
      <c r="F849" s="419"/>
      <c r="G849" s="419"/>
      <c r="H849" s="419"/>
      <c r="I849" s="419"/>
      <c r="J849" s="420">
        <v>4260001000960</v>
      </c>
      <c r="K849" s="421"/>
      <c r="L849" s="421"/>
      <c r="M849" s="421"/>
      <c r="N849" s="421"/>
      <c r="O849" s="421"/>
      <c r="P849" s="314" t="s">
        <v>655</v>
      </c>
      <c r="Q849" s="315"/>
      <c r="R849" s="315"/>
      <c r="S849" s="315"/>
      <c r="T849" s="315"/>
      <c r="U849" s="315"/>
      <c r="V849" s="315"/>
      <c r="W849" s="315"/>
      <c r="X849" s="315"/>
      <c r="Y849" s="316">
        <v>1</v>
      </c>
      <c r="Z849" s="317"/>
      <c r="AA849" s="317"/>
      <c r="AB849" s="318"/>
      <c r="AC849" s="320" t="s">
        <v>506</v>
      </c>
      <c r="AD849" s="320"/>
      <c r="AE849" s="320"/>
      <c r="AF849" s="320"/>
      <c r="AG849" s="320"/>
      <c r="AH849" s="321">
        <v>1</v>
      </c>
      <c r="AI849" s="322"/>
      <c r="AJ849" s="322"/>
      <c r="AK849" s="322"/>
      <c r="AL849" s="323">
        <v>98.9</v>
      </c>
      <c r="AM849" s="324"/>
      <c r="AN849" s="324"/>
      <c r="AO849" s="325"/>
      <c r="AP849" s="319"/>
      <c r="AQ849" s="319"/>
      <c r="AR849" s="319"/>
      <c r="AS849" s="319"/>
      <c r="AT849" s="319"/>
      <c r="AU849" s="319"/>
      <c r="AV849" s="319"/>
      <c r="AW849" s="319"/>
      <c r="AX849" s="319"/>
    </row>
    <row r="850" spans="1:50" ht="49.5" customHeight="1" x14ac:dyDescent="0.15">
      <c r="A850" s="404">
        <v>14</v>
      </c>
      <c r="B850" s="404">
        <v>1</v>
      </c>
      <c r="C850" s="418" t="s">
        <v>624</v>
      </c>
      <c r="D850" s="419"/>
      <c r="E850" s="419"/>
      <c r="F850" s="419"/>
      <c r="G850" s="419"/>
      <c r="H850" s="419"/>
      <c r="I850" s="419"/>
      <c r="J850" s="420">
        <v>7010601022674</v>
      </c>
      <c r="K850" s="421"/>
      <c r="L850" s="421"/>
      <c r="M850" s="421"/>
      <c r="N850" s="421"/>
      <c r="O850" s="421"/>
      <c r="P850" s="314" t="s">
        <v>625</v>
      </c>
      <c r="Q850" s="315"/>
      <c r="R850" s="315"/>
      <c r="S850" s="315"/>
      <c r="T850" s="315"/>
      <c r="U850" s="315"/>
      <c r="V850" s="315"/>
      <c r="W850" s="315"/>
      <c r="X850" s="315"/>
      <c r="Y850" s="316">
        <v>319</v>
      </c>
      <c r="Z850" s="317"/>
      <c r="AA850" s="317"/>
      <c r="AB850" s="318"/>
      <c r="AC850" s="320" t="s">
        <v>507</v>
      </c>
      <c r="AD850" s="320"/>
      <c r="AE850" s="320"/>
      <c r="AF850" s="320"/>
      <c r="AG850" s="320"/>
      <c r="AH850" s="321">
        <v>1</v>
      </c>
      <c r="AI850" s="322"/>
      <c r="AJ850" s="322"/>
      <c r="AK850" s="322"/>
      <c r="AL850" s="323">
        <v>96.13</v>
      </c>
      <c r="AM850" s="324"/>
      <c r="AN850" s="324"/>
      <c r="AO850" s="325"/>
      <c r="AP850" s="319"/>
      <c r="AQ850" s="319"/>
      <c r="AR850" s="319"/>
      <c r="AS850" s="319"/>
      <c r="AT850" s="319"/>
      <c r="AU850" s="319"/>
      <c r="AV850" s="319"/>
      <c r="AW850" s="319"/>
      <c r="AX850" s="319"/>
    </row>
    <row r="851" spans="1:50" ht="49.5" customHeight="1" x14ac:dyDescent="0.15">
      <c r="A851" s="404">
        <v>15</v>
      </c>
      <c r="B851" s="404">
        <v>1</v>
      </c>
      <c r="C851" s="418" t="s">
        <v>624</v>
      </c>
      <c r="D851" s="419"/>
      <c r="E851" s="419"/>
      <c r="F851" s="419"/>
      <c r="G851" s="419"/>
      <c r="H851" s="419"/>
      <c r="I851" s="419"/>
      <c r="J851" s="420">
        <v>7010601022674</v>
      </c>
      <c r="K851" s="421"/>
      <c r="L851" s="421"/>
      <c r="M851" s="421"/>
      <c r="N851" s="421"/>
      <c r="O851" s="421"/>
      <c r="P851" s="314" t="s">
        <v>626</v>
      </c>
      <c r="Q851" s="315"/>
      <c r="R851" s="315"/>
      <c r="S851" s="315"/>
      <c r="T851" s="315"/>
      <c r="U851" s="315"/>
      <c r="V851" s="315"/>
      <c r="W851" s="315"/>
      <c r="X851" s="315"/>
      <c r="Y851" s="316">
        <v>15</v>
      </c>
      <c r="Z851" s="317"/>
      <c r="AA851" s="317"/>
      <c r="AB851" s="318"/>
      <c r="AC851" s="320" t="s">
        <v>506</v>
      </c>
      <c r="AD851" s="320"/>
      <c r="AE851" s="320"/>
      <c r="AF851" s="320"/>
      <c r="AG851" s="320"/>
      <c r="AH851" s="321">
        <v>1</v>
      </c>
      <c r="AI851" s="322"/>
      <c r="AJ851" s="322"/>
      <c r="AK851" s="322"/>
      <c r="AL851" s="323">
        <v>85.39</v>
      </c>
      <c r="AM851" s="324"/>
      <c r="AN851" s="324"/>
      <c r="AO851" s="325"/>
      <c r="AP851" s="319"/>
      <c r="AQ851" s="319"/>
      <c r="AR851" s="319"/>
      <c r="AS851" s="319"/>
      <c r="AT851" s="319"/>
      <c r="AU851" s="319"/>
      <c r="AV851" s="319"/>
      <c r="AW851" s="319"/>
      <c r="AX851" s="319"/>
    </row>
    <row r="852" spans="1:50" ht="49.5" customHeight="1" x14ac:dyDescent="0.15">
      <c r="A852" s="404">
        <v>16</v>
      </c>
      <c r="B852" s="404">
        <v>1</v>
      </c>
      <c r="C852" s="418" t="s">
        <v>627</v>
      </c>
      <c r="D852" s="419"/>
      <c r="E852" s="419"/>
      <c r="F852" s="419"/>
      <c r="G852" s="419"/>
      <c r="H852" s="419"/>
      <c r="I852" s="419"/>
      <c r="J852" s="420">
        <v>4010001008772</v>
      </c>
      <c r="K852" s="421"/>
      <c r="L852" s="421"/>
      <c r="M852" s="421"/>
      <c r="N852" s="421"/>
      <c r="O852" s="421"/>
      <c r="P852" s="314" t="s">
        <v>628</v>
      </c>
      <c r="Q852" s="315"/>
      <c r="R852" s="315"/>
      <c r="S852" s="315"/>
      <c r="T852" s="315"/>
      <c r="U852" s="315"/>
      <c r="V852" s="315"/>
      <c r="W852" s="315"/>
      <c r="X852" s="315"/>
      <c r="Y852" s="316">
        <v>319</v>
      </c>
      <c r="Z852" s="317"/>
      <c r="AA852" s="317"/>
      <c r="AB852" s="318"/>
      <c r="AC852" s="320" t="s">
        <v>507</v>
      </c>
      <c r="AD852" s="320"/>
      <c r="AE852" s="320"/>
      <c r="AF852" s="320"/>
      <c r="AG852" s="320"/>
      <c r="AH852" s="321">
        <v>1</v>
      </c>
      <c r="AI852" s="322"/>
      <c r="AJ852" s="322"/>
      <c r="AK852" s="322"/>
      <c r="AL852" s="323">
        <v>95.45</v>
      </c>
      <c r="AM852" s="324"/>
      <c r="AN852" s="324"/>
      <c r="AO852" s="325"/>
      <c r="AP852" s="319"/>
      <c r="AQ852" s="319"/>
      <c r="AR852" s="319"/>
      <c r="AS852" s="319"/>
      <c r="AT852" s="319"/>
      <c r="AU852" s="319"/>
      <c r="AV852" s="319"/>
      <c r="AW852" s="319"/>
      <c r="AX852" s="319"/>
    </row>
    <row r="853" spans="1:50" s="16" customFormat="1" ht="49.5" customHeight="1" x14ac:dyDescent="0.15">
      <c r="A853" s="404">
        <v>17</v>
      </c>
      <c r="B853" s="404">
        <v>1</v>
      </c>
      <c r="C853" s="418" t="s">
        <v>627</v>
      </c>
      <c r="D853" s="419"/>
      <c r="E853" s="419"/>
      <c r="F853" s="419"/>
      <c r="G853" s="419"/>
      <c r="H853" s="419"/>
      <c r="I853" s="419"/>
      <c r="J853" s="420">
        <v>4010001008772</v>
      </c>
      <c r="K853" s="421"/>
      <c r="L853" s="421"/>
      <c r="M853" s="421"/>
      <c r="N853" s="421"/>
      <c r="O853" s="421"/>
      <c r="P853" s="314" t="s">
        <v>629</v>
      </c>
      <c r="Q853" s="315"/>
      <c r="R853" s="315"/>
      <c r="S853" s="315"/>
      <c r="T853" s="315"/>
      <c r="U853" s="315"/>
      <c r="V853" s="315"/>
      <c r="W853" s="315"/>
      <c r="X853" s="315"/>
      <c r="Y853" s="316">
        <v>5</v>
      </c>
      <c r="Z853" s="317"/>
      <c r="AA853" s="317"/>
      <c r="AB853" s="318"/>
      <c r="AC853" s="320" t="s">
        <v>511</v>
      </c>
      <c r="AD853" s="320"/>
      <c r="AE853" s="320"/>
      <c r="AF853" s="320"/>
      <c r="AG853" s="320"/>
      <c r="AH853" s="321" t="s">
        <v>941</v>
      </c>
      <c r="AI853" s="322"/>
      <c r="AJ853" s="322"/>
      <c r="AK853" s="322"/>
      <c r="AL853" s="323">
        <v>96.62</v>
      </c>
      <c r="AM853" s="324"/>
      <c r="AN853" s="324"/>
      <c r="AO853" s="325"/>
      <c r="AP853" s="319"/>
      <c r="AQ853" s="319"/>
      <c r="AR853" s="319"/>
      <c r="AS853" s="319"/>
      <c r="AT853" s="319"/>
      <c r="AU853" s="319"/>
      <c r="AV853" s="319"/>
      <c r="AW853" s="319"/>
      <c r="AX853" s="319"/>
    </row>
    <row r="854" spans="1:50" ht="49.5" customHeight="1" x14ac:dyDescent="0.15">
      <c r="A854" s="404">
        <v>18</v>
      </c>
      <c r="B854" s="404">
        <v>1</v>
      </c>
      <c r="C854" s="418" t="s">
        <v>627</v>
      </c>
      <c r="D854" s="419"/>
      <c r="E854" s="419"/>
      <c r="F854" s="419"/>
      <c r="G854" s="419"/>
      <c r="H854" s="419"/>
      <c r="I854" s="419"/>
      <c r="J854" s="420">
        <v>4010001008772</v>
      </c>
      <c r="K854" s="421"/>
      <c r="L854" s="421"/>
      <c r="M854" s="421"/>
      <c r="N854" s="421"/>
      <c r="O854" s="421"/>
      <c r="P854" s="314" t="s">
        <v>630</v>
      </c>
      <c r="Q854" s="315"/>
      <c r="R854" s="315"/>
      <c r="S854" s="315"/>
      <c r="T854" s="315"/>
      <c r="U854" s="315"/>
      <c r="V854" s="315"/>
      <c r="W854" s="315"/>
      <c r="X854" s="315"/>
      <c r="Y854" s="316">
        <v>1</v>
      </c>
      <c r="Z854" s="317"/>
      <c r="AA854" s="317"/>
      <c r="AB854" s="318"/>
      <c r="AC854" s="320" t="s">
        <v>506</v>
      </c>
      <c r="AD854" s="320"/>
      <c r="AE854" s="320"/>
      <c r="AF854" s="320"/>
      <c r="AG854" s="320"/>
      <c r="AH854" s="321">
        <v>1</v>
      </c>
      <c r="AI854" s="322"/>
      <c r="AJ854" s="322"/>
      <c r="AK854" s="322"/>
      <c r="AL854" s="323">
        <v>96.07</v>
      </c>
      <c r="AM854" s="324"/>
      <c r="AN854" s="324"/>
      <c r="AO854" s="325"/>
      <c r="AP854" s="319"/>
      <c r="AQ854" s="319"/>
      <c r="AR854" s="319"/>
      <c r="AS854" s="319"/>
      <c r="AT854" s="319"/>
      <c r="AU854" s="319"/>
      <c r="AV854" s="319"/>
      <c r="AW854" s="319"/>
      <c r="AX854" s="319"/>
    </row>
    <row r="855" spans="1:50" ht="49.5" customHeight="1" x14ac:dyDescent="0.15">
      <c r="A855" s="404">
        <v>19</v>
      </c>
      <c r="B855" s="404">
        <v>1</v>
      </c>
      <c r="C855" s="418" t="s">
        <v>632</v>
      </c>
      <c r="D855" s="419"/>
      <c r="E855" s="419"/>
      <c r="F855" s="419"/>
      <c r="G855" s="419"/>
      <c r="H855" s="419"/>
      <c r="I855" s="419"/>
      <c r="J855" s="420">
        <v>9010601021385</v>
      </c>
      <c r="K855" s="421"/>
      <c r="L855" s="421"/>
      <c r="M855" s="421"/>
      <c r="N855" s="421"/>
      <c r="O855" s="421"/>
      <c r="P855" s="314" t="s">
        <v>631</v>
      </c>
      <c r="Q855" s="315"/>
      <c r="R855" s="315"/>
      <c r="S855" s="315"/>
      <c r="T855" s="315"/>
      <c r="U855" s="315"/>
      <c r="V855" s="315"/>
      <c r="W855" s="315"/>
      <c r="X855" s="315"/>
      <c r="Y855" s="316">
        <v>185</v>
      </c>
      <c r="Z855" s="317"/>
      <c r="AA855" s="317"/>
      <c r="AB855" s="318"/>
      <c r="AC855" s="320" t="s">
        <v>507</v>
      </c>
      <c r="AD855" s="320"/>
      <c r="AE855" s="320"/>
      <c r="AF855" s="320"/>
      <c r="AG855" s="320"/>
      <c r="AH855" s="321">
        <v>1</v>
      </c>
      <c r="AI855" s="322"/>
      <c r="AJ855" s="322"/>
      <c r="AK855" s="322"/>
      <c r="AL855" s="323">
        <v>94.69</v>
      </c>
      <c r="AM855" s="324"/>
      <c r="AN855" s="324"/>
      <c r="AO855" s="325"/>
      <c r="AP855" s="319"/>
      <c r="AQ855" s="319"/>
      <c r="AR855" s="319"/>
      <c r="AS855" s="319"/>
      <c r="AT855" s="319"/>
      <c r="AU855" s="319"/>
      <c r="AV855" s="319"/>
      <c r="AW855" s="319"/>
      <c r="AX855" s="319"/>
    </row>
    <row r="856" spans="1:50" ht="49.5" customHeight="1" x14ac:dyDescent="0.15">
      <c r="A856" s="404">
        <v>20</v>
      </c>
      <c r="B856" s="404">
        <v>1</v>
      </c>
      <c r="C856" s="418" t="s">
        <v>632</v>
      </c>
      <c r="D856" s="419"/>
      <c r="E856" s="419"/>
      <c r="F856" s="419"/>
      <c r="G856" s="419"/>
      <c r="H856" s="419"/>
      <c r="I856" s="419"/>
      <c r="J856" s="420">
        <v>9010601021385</v>
      </c>
      <c r="K856" s="421"/>
      <c r="L856" s="421"/>
      <c r="M856" s="421"/>
      <c r="N856" s="421"/>
      <c r="O856" s="421"/>
      <c r="P856" s="314" t="s">
        <v>633</v>
      </c>
      <c r="Q856" s="315"/>
      <c r="R856" s="315"/>
      <c r="S856" s="315"/>
      <c r="T856" s="315"/>
      <c r="U856" s="315"/>
      <c r="V856" s="315"/>
      <c r="W856" s="315"/>
      <c r="X856" s="315"/>
      <c r="Y856" s="316">
        <v>55</v>
      </c>
      <c r="Z856" s="317"/>
      <c r="AA856" s="317"/>
      <c r="AB856" s="318"/>
      <c r="AC856" s="320" t="s">
        <v>511</v>
      </c>
      <c r="AD856" s="320"/>
      <c r="AE856" s="320"/>
      <c r="AF856" s="320"/>
      <c r="AG856" s="320"/>
      <c r="AH856" s="321" t="s">
        <v>941</v>
      </c>
      <c r="AI856" s="322"/>
      <c r="AJ856" s="322"/>
      <c r="AK856" s="322"/>
      <c r="AL856" s="323">
        <v>96.71</v>
      </c>
      <c r="AM856" s="324"/>
      <c r="AN856" s="324"/>
      <c r="AO856" s="325"/>
      <c r="AP856" s="319"/>
      <c r="AQ856" s="319"/>
      <c r="AR856" s="319"/>
      <c r="AS856" s="319"/>
      <c r="AT856" s="319"/>
      <c r="AU856" s="319"/>
      <c r="AV856" s="319"/>
      <c r="AW856" s="319"/>
      <c r="AX856" s="319"/>
    </row>
    <row r="857" spans="1:50" ht="49.5" customHeight="1" x14ac:dyDescent="0.15">
      <c r="A857" s="404">
        <v>21</v>
      </c>
      <c r="B857" s="404">
        <v>1</v>
      </c>
      <c r="C857" s="418" t="s">
        <v>632</v>
      </c>
      <c r="D857" s="419"/>
      <c r="E857" s="419"/>
      <c r="F857" s="419"/>
      <c r="G857" s="419"/>
      <c r="H857" s="419"/>
      <c r="I857" s="419"/>
      <c r="J857" s="420">
        <v>9010601021385</v>
      </c>
      <c r="K857" s="421"/>
      <c r="L857" s="421"/>
      <c r="M857" s="421"/>
      <c r="N857" s="421"/>
      <c r="O857" s="421"/>
      <c r="P857" s="314" t="s">
        <v>634</v>
      </c>
      <c r="Q857" s="315"/>
      <c r="R857" s="315"/>
      <c r="S857" s="315"/>
      <c r="T857" s="315"/>
      <c r="U857" s="315"/>
      <c r="V857" s="315"/>
      <c r="W857" s="315"/>
      <c r="X857" s="315"/>
      <c r="Y857" s="316">
        <v>26</v>
      </c>
      <c r="Z857" s="317"/>
      <c r="AA857" s="317"/>
      <c r="AB857" s="318"/>
      <c r="AC857" s="320" t="s">
        <v>506</v>
      </c>
      <c r="AD857" s="320"/>
      <c r="AE857" s="320"/>
      <c r="AF857" s="320"/>
      <c r="AG857" s="320"/>
      <c r="AH857" s="321">
        <v>1</v>
      </c>
      <c r="AI857" s="322"/>
      <c r="AJ857" s="322"/>
      <c r="AK857" s="322"/>
      <c r="AL857" s="323">
        <v>89.26</v>
      </c>
      <c r="AM857" s="324"/>
      <c r="AN857" s="324"/>
      <c r="AO857" s="325"/>
      <c r="AP857" s="319"/>
      <c r="AQ857" s="319"/>
      <c r="AR857" s="319"/>
      <c r="AS857" s="319"/>
      <c r="AT857" s="319"/>
      <c r="AU857" s="319"/>
      <c r="AV857" s="319"/>
      <c r="AW857" s="319"/>
      <c r="AX857" s="319"/>
    </row>
    <row r="858" spans="1:50" ht="49.5" customHeight="1" x14ac:dyDescent="0.15">
      <c r="A858" s="404">
        <v>22</v>
      </c>
      <c r="B858" s="404">
        <v>1</v>
      </c>
      <c r="C858" s="418" t="s">
        <v>632</v>
      </c>
      <c r="D858" s="419"/>
      <c r="E858" s="419"/>
      <c r="F858" s="419"/>
      <c r="G858" s="419"/>
      <c r="H858" s="419"/>
      <c r="I858" s="419"/>
      <c r="J858" s="420">
        <v>9010601021385</v>
      </c>
      <c r="K858" s="421"/>
      <c r="L858" s="421"/>
      <c r="M858" s="421"/>
      <c r="N858" s="421"/>
      <c r="O858" s="421"/>
      <c r="P858" s="314" t="s">
        <v>635</v>
      </c>
      <c r="Q858" s="315"/>
      <c r="R858" s="315"/>
      <c r="S858" s="315"/>
      <c r="T858" s="315"/>
      <c r="U858" s="315"/>
      <c r="V858" s="315"/>
      <c r="W858" s="315"/>
      <c r="X858" s="315"/>
      <c r="Y858" s="316">
        <v>5</v>
      </c>
      <c r="Z858" s="317"/>
      <c r="AA858" s="317"/>
      <c r="AB858" s="318"/>
      <c r="AC858" s="320" t="s">
        <v>506</v>
      </c>
      <c r="AD858" s="320"/>
      <c r="AE858" s="320"/>
      <c r="AF858" s="320"/>
      <c r="AG858" s="320"/>
      <c r="AH858" s="321">
        <v>1</v>
      </c>
      <c r="AI858" s="322"/>
      <c r="AJ858" s="322"/>
      <c r="AK858" s="322"/>
      <c r="AL858" s="323">
        <v>90.94</v>
      </c>
      <c r="AM858" s="324"/>
      <c r="AN858" s="324"/>
      <c r="AO858" s="325"/>
      <c r="AP858" s="319"/>
      <c r="AQ858" s="319"/>
      <c r="AR858" s="319"/>
      <c r="AS858" s="319"/>
      <c r="AT858" s="319"/>
      <c r="AU858" s="319"/>
      <c r="AV858" s="319"/>
      <c r="AW858" s="319"/>
      <c r="AX858" s="319"/>
    </row>
    <row r="859" spans="1:50" ht="49.5" customHeight="1" x14ac:dyDescent="0.15">
      <c r="A859" s="404">
        <v>23</v>
      </c>
      <c r="B859" s="404">
        <v>1</v>
      </c>
      <c r="C859" s="418" t="s">
        <v>636</v>
      </c>
      <c r="D859" s="419"/>
      <c r="E859" s="419"/>
      <c r="F859" s="419"/>
      <c r="G859" s="419"/>
      <c r="H859" s="419"/>
      <c r="I859" s="419"/>
      <c r="J859" s="420">
        <v>7010401022916</v>
      </c>
      <c r="K859" s="421"/>
      <c r="L859" s="421"/>
      <c r="M859" s="421"/>
      <c r="N859" s="421"/>
      <c r="O859" s="421"/>
      <c r="P859" s="314" t="s">
        <v>637</v>
      </c>
      <c r="Q859" s="315"/>
      <c r="R859" s="315"/>
      <c r="S859" s="315"/>
      <c r="T859" s="315"/>
      <c r="U859" s="315"/>
      <c r="V859" s="315"/>
      <c r="W859" s="315"/>
      <c r="X859" s="315"/>
      <c r="Y859" s="316">
        <v>99</v>
      </c>
      <c r="Z859" s="317"/>
      <c r="AA859" s="317"/>
      <c r="AB859" s="318"/>
      <c r="AC859" s="320" t="s">
        <v>511</v>
      </c>
      <c r="AD859" s="320"/>
      <c r="AE859" s="320"/>
      <c r="AF859" s="320"/>
      <c r="AG859" s="320"/>
      <c r="AH859" s="321" t="s">
        <v>941</v>
      </c>
      <c r="AI859" s="322"/>
      <c r="AJ859" s="322"/>
      <c r="AK859" s="322"/>
      <c r="AL859" s="323">
        <v>94.84</v>
      </c>
      <c r="AM859" s="324"/>
      <c r="AN859" s="324"/>
      <c r="AO859" s="325"/>
      <c r="AP859" s="319"/>
      <c r="AQ859" s="319"/>
      <c r="AR859" s="319"/>
      <c r="AS859" s="319"/>
      <c r="AT859" s="319"/>
      <c r="AU859" s="319"/>
      <c r="AV859" s="319"/>
      <c r="AW859" s="319"/>
      <c r="AX859" s="319"/>
    </row>
    <row r="860" spans="1:50" ht="49.5" customHeight="1" x14ac:dyDescent="0.15">
      <c r="A860" s="404">
        <v>24</v>
      </c>
      <c r="B860" s="404">
        <v>1</v>
      </c>
      <c r="C860" s="418" t="s">
        <v>636</v>
      </c>
      <c r="D860" s="419"/>
      <c r="E860" s="419"/>
      <c r="F860" s="419"/>
      <c r="G860" s="419"/>
      <c r="H860" s="419"/>
      <c r="I860" s="419"/>
      <c r="J860" s="420">
        <v>7010401022916</v>
      </c>
      <c r="K860" s="421"/>
      <c r="L860" s="421"/>
      <c r="M860" s="421"/>
      <c r="N860" s="421"/>
      <c r="O860" s="421"/>
      <c r="P860" s="314" t="s">
        <v>638</v>
      </c>
      <c r="Q860" s="315"/>
      <c r="R860" s="315"/>
      <c r="S860" s="315"/>
      <c r="T860" s="315"/>
      <c r="U860" s="315"/>
      <c r="V860" s="315"/>
      <c r="W860" s="315"/>
      <c r="X860" s="315"/>
      <c r="Y860" s="316">
        <v>66</v>
      </c>
      <c r="Z860" s="317"/>
      <c r="AA860" s="317"/>
      <c r="AB860" s="318"/>
      <c r="AC860" s="320" t="s">
        <v>511</v>
      </c>
      <c r="AD860" s="320"/>
      <c r="AE860" s="320"/>
      <c r="AF860" s="320"/>
      <c r="AG860" s="320"/>
      <c r="AH860" s="321" t="s">
        <v>941</v>
      </c>
      <c r="AI860" s="322"/>
      <c r="AJ860" s="322"/>
      <c r="AK860" s="322"/>
      <c r="AL860" s="323">
        <v>94.34</v>
      </c>
      <c r="AM860" s="324"/>
      <c r="AN860" s="324"/>
      <c r="AO860" s="325"/>
      <c r="AP860" s="319"/>
      <c r="AQ860" s="319"/>
      <c r="AR860" s="319"/>
      <c r="AS860" s="319"/>
      <c r="AT860" s="319"/>
      <c r="AU860" s="319"/>
      <c r="AV860" s="319"/>
      <c r="AW860" s="319"/>
      <c r="AX860" s="319"/>
    </row>
    <row r="861" spans="1:50" ht="49.5" customHeight="1" x14ac:dyDescent="0.15">
      <c r="A861" s="404">
        <v>25</v>
      </c>
      <c r="B861" s="404">
        <v>1</v>
      </c>
      <c r="C861" s="418" t="s">
        <v>636</v>
      </c>
      <c r="D861" s="419"/>
      <c r="E861" s="419"/>
      <c r="F861" s="419"/>
      <c r="G861" s="419"/>
      <c r="H861" s="419"/>
      <c r="I861" s="419"/>
      <c r="J861" s="420">
        <v>7010401022916</v>
      </c>
      <c r="K861" s="421"/>
      <c r="L861" s="421"/>
      <c r="M861" s="421"/>
      <c r="N861" s="421"/>
      <c r="O861" s="421"/>
      <c r="P861" s="314" t="s">
        <v>639</v>
      </c>
      <c r="Q861" s="315"/>
      <c r="R861" s="315"/>
      <c r="S861" s="315"/>
      <c r="T861" s="315"/>
      <c r="U861" s="315"/>
      <c r="V861" s="315"/>
      <c r="W861" s="315"/>
      <c r="X861" s="315"/>
      <c r="Y861" s="316">
        <v>18</v>
      </c>
      <c r="Z861" s="317"/>
      <c r="AA861" s="317"/>
      <c r="AB861" s="318"/>
      <c r="AC861" s="320" t="s">
        <v>511</v>
      </c>
      <c r="AD861" s="320"/>
      <c r="AE861" s="320"/>
      <c r="AF861" s="320"/>
      <c r="AG861" s="320"/>
      <c r="AH861" s="321" t="s">
        <v>941</v>
      </c>
      <c r="AI861" s="322"/>
      <c r="AJ861" s="322"/>
      <c r="AK861" s="322"/>
      <c r="AL861" s="323">
        <v>95.41</v>
      </c>
      <c r="AM861" s="324"/>
      <c r="AN861" s="324"/>
      <c r="AO861" s="325"/>
      <c r="AP861" s="319"/>
      <c r="AQ861" s="319"/>
      <c r="AR861" s="319"/>
      <c r="AS861" s="319"/>
      <c r="AT861" s="319"/>
      <c r="AU861" s="319"/>
      <c r="AV861" s="319"/>
      <c r="AW861" s="319"/>
      <c r="AX861" s="319"/>
    </row>
    <row r="862" spans="1:50" ht="49.5" customHeight="1" x14ac:dyDescent="0.15">
      <c r="A862" s="404">
        <v>26</v>
      </c>
      <c r="B862" s="404">
        <v>1</v>
      </c>
      <c r="C862" s="418" t="s">
        <v>636</v>
      </c>
      <c r="D862" s="419"/>
      <c r="E862" s="419"/>
      <c r="F862" s="419"/>
      <c r="G862" s="419"/>
      <c r="H862" s="419"/>
      <c r="I862" s="419"/>
      <c r="J862" s="420">
        <v>7010401022916</v>
      </c>
      <c r="K862" s="421"/>
      <c r="L862" s="421"/>
      <c r="M862" s="421"/>
      <c r="N862" s="421"/>
      <c r="O862" s="421"/>
      <c r="P862" s="314" t="s">
        <v>640</v>
      </c>
      <c r="Q862" s="315"/>
      <c r="R862" s="315"/>
      <c r="S862" s="315"/>
      <c r="T862" s="315"/>
      <c r="U862" s="315"/>
      <c r="V862" s="315"/>
      <c r="W862" s="315"/>
      <c r="X862" s="315"/>
      <c r="Y862" s="316">
        <v>15</v>
      </c>
      <c r="Z862" s="317"/>
      <c r="AA862" s="317"/>
      <c r="AB862" s="318"/>
      <c r="AC862" s="320" t="s">
        <v>511</v>
      </c>
      <c r="AD862" s="320"/>
      <c r="AE862" s="320"/>
      <c r="AF862" s="320"/>
      <c r="AG862" s="320"/>
      <c r="AH862" s="321" t="s">
        <v>941</v>
      </c>
      <c r="AI862" s="322"/>
      <c r="AJ862" s="322"/>
      <c r="AK862" s="322"/>
      <c r="AL862" s="323">
        <v>95.95</v>
      </c>
      <c r="AM862" s="324"/>
      <c r="AN862" s="324"/>
      <c r="AO862" s="325"/>
      <c r="AP862" s="319"/>
      <c r="AQ862" s="319"/>
      <c r="AR862" s="319"/>
      <c r="AS862" s="319"/>
      <c r="AT862" s="319"/>
      <c r="AU862" s="319"/>
      <c r="AV862" s="319"/>
      <c r="AW862" s="319"/>
      <c r="AX862" s="319"/>
    </row>
    <row r="863" spans="1:50" ht="49.5" customHeight="1" x14ac:dyDescent="0.15">
      <c r="A863" s="404">
        <v>27</v>
      </c>
      <c r="B863" s="404">
        <v>1</v>
      </c>
      <c r="C863" s="418" t="s">
        <v>636</v>
      </c>
      <c r="D863" s="419"/>
      <c r="E863" s="419"/>
      <c r="F863" s="419"/>
      <c r="G863" s="419"/>
      <c r="H863" s="419"/>
      <c r="I863" s="419"/>
      <c r="J863" s="420">
        <v>7010401022916</v>
      </c>
      <c r="K863" s="421"/>
      <c r="L863" s="421"/>
      <c r="M863" s="421"/>
      <c r="N863" s="421"/>
      <c r="O863" s="421"/>
      <c r="P863" s="314" t="s">
        <v>641</v>
      </c>
      <c r="Q863" s="315"/>
      <c r="R863" s="315"/>
      <c r="S863" s="315"/>
      <c r="T863" s="315"/>
      <c r="U863" s="315"/>
      <c r="V863" s="315"/>
      <c r="W863" s="315"/>
      <c r="X863" s="315"/>
      <c r="Y863" s="316">
        <v>13</v>
      </c>
      <c r="Z863" s="317"/>
      <c r="AA863" s="317"/>
      <c r="AB863" s="318"/>
      <c r="AC863" s="320" t="s">
        <v>511</v>
      </c>
      <c r="AD863" s="320"/>
      <c r="AE863" s="320"/>
      <c r="AF863" s="320"/>
      <c r="AG863" s="320"/>
      <c r="AH863" s="321" t="s">
        <v>941</v>
      </c>
      <c r="AI863" s="322"/>
      <c r="AJ863" s="322"/>
      <c r="AK863" s="322"/>
      <c r="AL863" s="323">
        <v>99.34</v>
      </c>
      <c r="AM863" s="324"/>
      <c r="AN863" s="324"/>
      <c r="AO863" s="325"/>
      <c r="AP863" s="319"/>
      <c r="AQ863" s="319"/>
      <c r="AR863" s="319"/>
      <c r="AS863" s="319"/>
      <c r="AT863" s="319"/>
      <c r="AU863" s="319"/>
      <c r="AV863" s="319"/>
      <c r="AW863" s="319"/>
      <c r="AX863" s="319"/>
    </row>
    <row r="864" spans="1:50" ht="49.5" customHeight="1" x14ac:dyDescent="0.15">
      <c r="A864" s="404">
        <v>28</v>
      </c>
      <c r="B864" s="404">
        <v>1</v>
      </c>
      <c r="C864" s="418" t="s">
        <v>636</v>
      </c>
      <c r="D864" s="419"/>
      <c r="E864" s="419"/>
      <c r="F864" s="419"/>
      <c r="G864" s="419"/>
      <c r="H864" s="419"/>
      <c r="I864" s="419"/>
      <c r="J864" s="420">
        <v>7010401022916</v>
      </c>
      <c r="K864" s="421"/>
      <c r="L864" s="421"/>
      <c r="M864" s="421"/>
      <c r="N864" s="421"/>
      <c r="O864" s="421"/>
      <c r="P864" s="314" t="s">
        <v>656</v>
      </c>
      <c r="Q864" s="315"/>
      <c r="R864" s="315"/>
      <c r="S864" s="315"/>
      <c r="T864" s="315"/>
      <c r="U864" s="315"/>
      <c r="V864" s="315"/>
      <c r="W864" s="315"/>
      <c r="X864" s="315"/>
      <c r="Y864" s="316">
        <v>11</v>
      </c>
      <c r="Z864" s="317"/>
      <c r="AA864" s="317"/>
      <c r="AB864" s="318"/>
      <c r="AC864" s="320"/>
      <c r="AD864" s="320"/>
      <c r="AE864" s="320"/>
      <c r="AF864" s="320"/>
      <c r="AG864" s="320"/>
      <c r="AH864" s="321"/>
      <c r="AI864" s="322"/>
      <c r="AJ864" s="322"/>
      <c r="AK864" s="322"/>
      <c r="AL864" s="323" t="s">
        <v>622</v>
      </c>
      <c r="AM864" s="324"/>
      <c r="AN864" s="324"/>
      <c r="AO864" s="325"/>
      <c r="AP864" s="422"/>
      <c r="AQ864" s="423"/>
      <c r="AR864" s="423"/>
      <c r="AS864" s="423"/>
      <c r="AT864" s="423"/>
      <c r="AU864" s="423"/>
      <c r="AV864" s="423"/>
      <c r="AW864" s="423"/>
      <c r="AX864" s="424"/>
    </row>
    <row r="865" spans="1:50" ht="49.5" customHeight="1" x14ac:dyDescent="0.15">
      <c r="A865" s="404">
        <v>29</v>
      </c>
      <c r="B865" s="404">
        <v>1</v>
      </c>
      <c r="C865" s="418" t="s">
        <v>646</v>
      </c>
      <c r="D865" s="419"/>
      <c r="E865" s="419"/>
      <c r="F865" s="419"/>
      <c r="G865" s="419"/>
      <c r="H865" s="419"/>
      <c r="I865" s="419"/>
      <c r="J865" s="420">
        <v>7010601037788</v>
      </c>
      <c r="K865" s="421"/>
      <c r="L865" s="421"/>
      <c r="M865" s="421"/>
      <c r="N865" s="421"/>
      <c r="O865" s="421"/>
      <c r="P865" s="314" t="s">
        <v>644</v>
      </c>
      <c r="Q865" s="315"/>
      <c r="R865" s="315"/>
      <c r="S865" s="315"/>
      <c r="T865" s="315"/>
      <c r="U865" s="315"/>
      <c r="V865" s="315"/>
      <c r="W865" s="315"/>
      <c r="X865" s="315"/>
      <c r="Y865" s="316">
        <v>214</v>
      </c>
      <c r="Z865" s="317"/>
      <c r="AA865" s="317"/>
      <c r="AB865" s="318"/>
      <c r="AC865" s="320" t="s">
        <v>618</v>
      </c>
      <c r="AD865" s="320"/>
      <c r="AE865" s="320"/>
      <c r="AF865" s="320"/>
      <c r="AG865" s="320"/>
      <c r="AH865" s="321" t="s">
        <v>941</v>
      </c>
      <c r="AI865" s="322"/>
      <c r="AJ865" s="322"/>
      <c r="AK865" s="322"/>
      <c r="AL865" s="323" t="s">
        <v>622</v>
      </c>
      <c r="AM865" s="324"/>
      <c r="AN865" s="324"/>
      <c r="AO865" s="325"/>
      <c r="AP865" s="422" t="s">
        <v>645</v>
      </c>
      <c r="AQ865" s="423"/>
      <c r="AR865" s="423"/>
      <c r="AS865" s="423"/>
      <c r="AT865" s="423"/>
      <c r="AU865" s="423"/>
      <c r="AV865" s="423"/>
      <c r="AW865" s="423"/>
      <c r="AX865" s="424"/>
    </row>
    <row r="866" spans="1:50" ht="49.5" customHeight="1" x14ac:dyDescent="0.15">
      <c r="A866" s="404">
        <v>30</v>
      </c>
      <c r="B866" s="404">
        <v>1</v>
      </c>
      <c r="C866" s="418" t="s">
        <v>642</v>
      </c>
      <c r="D866" s="419"/>
      <c r="E866" s="419"/>
      <c r="F866" s="419"/>
      <c r="G866" s="419"/>
      <c r="H866" s="419"/>
      <c r="I866" s="419"/>
      <c r="J866" s="420">
        <v>5010401001888</v>
      </c>
      <c r="K866" s="421"/>
      <c r="L866" s="421"/>
      <c r="M866" s="421"/>
      <c r="N866" s="421"/>
      <c r="O866" s="421"/>
      <c r="P866" s="314" t="s">
        <v>643</v>
      </c>
      <c r="Q866" s="315"/>
      <c r="R866" s="315"/>
      <c r="S866" s="315"/>
      <c r="T866" s="315"/>
      <c r="U866" s="315"/>
      <c r="V866" s="315"/>
      <c r="W866" s="315"/>
      <c r="X866" s="315"/>
      <c r="Y866" s="316">
        <v>192</v>
      </c>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426</v>
      </c>
      <c r="K869" s="112"/>
      <c r="L869" s="112"/>
      <c r="M869" s="112"/>
      <c r="N869" s="112"/>
      <c r="O869" s="112"/>
      <c r="P869" s="347" t="s">
        <v>375</v>
      </c>
      <c r="Q869" s="347"/>
      <c r="R869" s="347"/>
      <c r="S869" s="347"/>
      <c r="T869" s="347"/>
      <c r="U869" s="347"/>
      <c r="V869" s="347"/>
      <c r="W869" s="347"/>
      <c r="X869" s="347"/>
      <c r="Y869" s="344" t="s">
        <v>423</v>
      </c>
      <c r="Z869" s="345"/>
      <c r="AA869" s="345"/>
      <c r="AB869" s="345"/>
      <c r="AC869" s="275" t="s">
        <v>469</v>
      </c>
      <c r="AD869" s="275"/>
      <c r="AE869" s="275"/>
      <c r="AF869" s="275"/>
      <c r="AG869" s="275"/>
      <c r="AH869" s="344" t="s">
        <v>502</v>
      </c>
      <c r="AI869" s="346"/>
      <c r="AJ869" s="346"/>
      <c r="AK869" s="346"/>
      <c r="AL869" s="346" t="s">
        <v>21</v>
      </c>
      <c r="AM869" s="346"/>
      <c r="AN869" s="346"/>
      <c r="AO869" s="431"/>
      <c r="AP869" s="432" t="s">
        <v>427</v>
      </c>
      <c r="AQ869" s="432"/>
      <c r="AR869" s="432"/>
      <c r="AS869" s="432"/>
      <c r="AT869" s="432"/>
      <c r="AU869" s="432"/>
      <c r="AV869" s="432"/>
      <c r="AW869" s="432"/>
      <c r="AX869" s="432"/>
    </row>
    <row r="870" spans="1:50" ht="49.5" customHeight="1" x14ac:dyDescent="0.15">
      <c r="A870" s="404">
        <v>1</v>
      </c>
      <c r="B870" s="404">
        <v>1</v>
      </c>
      <c r="C870" s="418" t="s">
        <v>657</v>
      </c>
      <c r="D870" s="419"/>
      <c r="E870" s="419"/>
      <c r="F870" s="419"/>
      <c r="G870" s="419"/>
      <c r="H870" s="419"/>
      <c r="I870" s="419"/>
      <c r="J870" s="420">
        <v>7010701007666</v>
      </c>
      <c r="K870" s="421"/>
      <c r="L870" s="421"/>
      <c r="M870" s="421"/>
      <c r="N870" s="421"/>
      <c r="O870" s="421"/>
      <c r="P870" s="314" t="s">
        <v>661</v>
      </c>
      <c r="Q870" s="315"/>
      <c r="R870" s="315"/>
      <c r="S870" s="315"/>
      <c r="T870" s="315"/>
      <c r="U870" s="315"/>
      <c r="V870" s="315"/>
      <c r="W870" s="315"/>
      <c r="X870" s="315"/>
      <c r="Y870" s="316">
        <v>54</v>
      </c>
      <c r="Z870" s="317"/>
      <c r="AA870" s="317"/>
      <c r="AB870" s="318"/>
      <c r="AC870" s="326" t="s">
        <v>196</v>
      </c>
      <c r="AD870" s="430"/>
      <c r="AE870" s="430"/>
      <c r="AF870" s="430"/>
      <c r="AG870" s="430"/>
      <c r="AH870" s="428" t="s">
        <v>941</v>
      </c>
      <c r="AI870" s="429"/>
      <c r="AJ870" s="429"/>
      <c r="AK870" s="429"/>
      <c r="AL870" s="323" t="s">
        <v>672</v>
      </c>
      <c r="AM870" s="324"/>
      <c r="AN870" s="324"/>
      <c r="AO870" s="325"/>
      <c r="AP870" s="319"/>
      <c r="AQ870" s="319"/>
      <c r="AR870" s="319"/>
      <c r="AS870" s="319"/>
      <c r="AT870" s="319"/>
      <c r="AU870" s="319"/>
      <c r="AV870" s="319"/>
      <c r="AW870" s="319"/>
      <c r="AX870" s="319"/>
    </row>
    <row r="871" spans="1:50" ht="49.5" customHeight="1" x14ac:dyDescent="0.15">
      <c r="A871" s="404">
        <v>2</v>
      </c>
      <c r="B871" s="404">
        <v>1</v>
      </c>
      <c r="C871" s="418" t="s">
        <v>658</v>
      </c>
      <c r="D871" s="419"/>
      <c r="E871" s="419"/>
      <c r="F871" s="419"/>
      <c r="G871" s="419"/>
      <c r="H871" s="419"/>
      <c r="I871" s="419"/>
      <c r="J871" s="420"/>
      <c r="K871" s="421"/>
      <c r="L871" s="421"/>
      <c r="M871" s="421"/>
      <c r="N871" s="421"/>
      <c r="O871" s="421"/>
      <c r="P871" s="314" t="s">
        <v>663</v>
      </c>
      <c r="Q871" s="315"/>
      <c r="R871" s="315"/>
      <c r="S871" s="315"/>
      <c r="T871" s="315"/>
      <c r="U871" s="315"/>
      <c r="V871" s="315"/>
      <c r="W871" s="315"/>
      <c r="X871" s="315"/>
      <c r="Y871" s="316">
        <v>16</v>
      </c>
      <c r="Z871" s="317"/>
      <c r="AA871" s="317"/>
      <c r="AB871" s="318"/>
      <c r="AC871" s="326" t="s">
        <v>196</v>
      </c>
      <c r="AD871" s="430"/>
      <c r="AE871" s="430"/>
      <c r="AF871" s="430"/>
      <c r="AG871" s="430"/>
      <c r="AH871" s="428" t="s">
        <v>941</v>
      </c>
      <c r="AI871" s="429"/>
      <c r="AJ871" s="429"/>
      <c r="AK871" s="429"/>
      <c r="AL871" s="323" t="s">
        <v>672</v>
      </c>
      <c r="AM871" s="324"/>
      <c r="AN871" s="324"/>
      <c r="AO871" s="325"/>
      <c r="AP871" s="319"/>
      <c r="AQ871" s="319"/>
      <c r="AR871" s="319"/>
      <c r="AS871" s="319"/>
      <c r="AT871" s="319"/>
      <c r="AU871" s="319"/>
      <c r="AV871" s="319"/>
      <c r="AW871" s="319"/>
      <c r="AX871" s="319"/>
    </row>
    <row r="872" spans="1:50" ht="49.5" customHeight="1" x14ac:dyDescent="0.15">
      <c r="A872" s="404">
        <v>3</v>
      </c>
      <c r="B872" s="404">
        <v>1</v>
      </c>
      <c r="C872" s="418" t="s">
        <v>660</v>
      </c>
      <c r="D872" s="419"/>
      <c r="E872" s="419"/>
      <c r="F872" s="419"/>
      <c r="G872" s="419"/>
      <c r="H872" s="419"/>
      <c r="I872" s="419"/>
      <c r="J872" s="420">
        <v>1020001093908</v>
      </c>
      <c r="K872" s="421"/>
      <c r="L872" s="421"/>
      <c r="M872" s="421"/>
      <c r="N872" s="421"/>
      <c r="O872" s="421"/>
      <c r="P872" s="314" t="s">
        <v>664</v>
      </c>
      <c r="Q872" s="315"/>
      <c r="R872" s="315"/>
      <c r="S872" s="315"/>
      <c r="T872" s="315"/>
      <c r="U872" s="315"/>
      <c r="V872" s="315"/>
      <c r="W872" s="315"/>
      <c r="X872" s="315"/>
      <c r="Y872" s="316">
        <v>4</v>
      </c>
      <c r="Z872" s="317"/>
      <c r="AA872" s="317"/>
      <c r="AB872" s="318"/>
      <c r="AC872" s="326" t="s">
        <v>196</v>
      </c>
      <c r="AD872" s="430"/>
      <c r="AE872" s="430"/>
      <c r="AF872" s="430"/>
      <c r="AG872" s="430"/>
      <c r="AH872" s="321" t="s">
        <v>941</v>
      </c>
      <c r="AI872" s="322"/>
      <c r="AJ872" s="322"/>
      <c r="AK872" s="322"/>
      <c r="AL872" s="323" t="s">
        <v>672</v>
      </c>
      <c r="AM872" s="324"/>
      <c r="AN872" s="324"/>
      <c r="AO872" s="325"/>
      <c r="AP872" s="319"/>
      <c r="AQ872" s="319"/>
      <c r="AR872" s="319"/>
      <c r="AS872" s="319"/>
      <c r="AT872" s="319"/>
      <c r="AU872" s="319"/>
      <c r="AV872" s="319"/>
      <c r="AW872" s="319"/>
      <c r="AX872" s="319"/>
    </row>
    <row r="873" spans="1:50" ht="49.5" customHeight="1" x14ac:dyDescent="0.15">
      <c r="A873" s="404">
        <v>4</v>
      </c>
      <c r="B873" s="404">
        <v>1</v>
      </c>
      <c r="C873" s="418" t="s">
        <v>659</v>
      </c>
      <c r="D873" s="419"/>
      <c r="E873" s="419"/>
      <c r="F873" s="419"/>
      <c r="G873" s="419"/>
      <c r="H873" s="419"/>
      <c r="I873" s="419"/>
      <c r="J873" s="420">
        <v>6010001018290</v>
      </c>
      <c r="K873" s="421"/>
      <c r="L873" s="421"/>
      <c r="M873" s="421"/>
      <c r="N873" s="421"/>
      <c r="O873" s="421"/>
      <c r="P873" s="314" t="s">
        <v>664</v>
      </c>
      <c r="Q873" s="315"/>
      <c r="R873" s="315"/>
      <c r="S873" s="315"/>
      <c r="T873" s="315"/>
      <c r="U873" s="315"/>
      <c r="V873" s="315"/>
      <c r="W873" s="315"/>
      <c r="X873" s="315"/>
      <c r="Y873" s="316">
        <v>4</v>
      </c>
      <c r="Z873" s="317"/>
      <c r="AA873" s="317"/>
      <c r="AB873" s="318"/>
      <c r="AC873" s="326" t="s">
        <v>196</v>
      </c>
      <c r="AD873" s="430"/>
      <c r="AE873" s="430"/>
      <c r="AF873" s="430"/>
      <c r="AG873" s="430"/>
      <c r="AH873" s="321" t="s">
        <v>941</v>
      </c>
      <c r="AI873" s="322"/>
      <c r="AJ873" s="322"/>
      <c r="AK873" s="322"/>
      <c r="AL873" s="323" t="s">
        <v>672</v>
      </c>
      <c r="AM873" s="324"/>
      <c r="AN873" s="324"/>
      <c r="AO873" s="325"/>
      <c r="AP873" s="319"/>
      <c r="AQ873" s="319"/>
      <c r="AR873" s="319"/>
      <c r="AS873" s="319"/>
      <c r="AT873" s="319"/>
      <c r="AU873" s="319"/>
      <c r="AV873" s="319"/>
      <c r="AW873" s="319"/>
      <c r="AX873" s="319"/>
    </row>
    <row r="874" spans="1:50" ht="49.5" customHeight="1" x14ac:dyDescent="0.15">
      <c r="A874" s="404">
        <v>5</v>
      </c>
      <c r="B874" s="404">
        <v>1</v>
      </c>
      <c r="C874" s="418" t="s">
        <v>665</v>
      </c>
      <c r="D874" s="419"/>
      <c r="E874" s="419"/>
      <c r="F874" s="419"/>
      <c r="G874" s="419"/>
      <c r="H874" s="419"/>
      <c r="I874" s="419"/>
      <c r="J874" s="420">
        <v>3030001018102</v>
      </c>
      <c r="K874" s="421"/>
      <c r="L874" s="421"/>
      <c r="M874" s="421"/>
      <c r="N874" s="421"/>
      <c r="O874" s="421"/>
      <c r="P874" s="314" t="s">
        <v>662</v>
      </c>
      <c r="Q874" s="315"/>
      <c r="R874" s="315"/>
      <c r="S874" s="315"/>
      <c r="T874" s="315"/>
      <c r="U874" s="315"/>
      <c r="V874" s="315"/>
      <c r="W874" s="315"/>
      <c r="X874" s="315"/>
      <c r="Y874" s="316">
        <v>2</v>
      </c>
      <c r="Z874" s="317"/>
      <c r="AA874" s="317"/>
      <c r="AB874" s="318"/>
      <c r="AC874" s="326" t="s">
        <v>196</v>
      </c>
      <c r="AD874" s="430"/>
      <c r="AE874" s="430"/>
      <c r="AF874" s="430"/>
      <c r="AG874" s="430"/>
      <c r="AH874" s="321" t="s">
        <v>941</v>
      </c>
      <c r="AI874" s="322"/>
      <c r="AJ874" s="322"/>
      <c r="AK874" s="322"/>
      <c r="AL874" s="323" t="s">
        <v>672</v>
      </c>
      <c r="AM874" s="324"/>
      <c r="AN874" s="324"/>
      <c r="AO874" s="325"/>
      <c r="AP874" s="319"/>
      <c r="AQ874" s="319"/>
      <c r="AR874" s="319"/>
      <c r="AS874" s="319"/>
      <c r="AT874" s="319"/>
      <c r="AU874" s="319"/>
      <c r="AV874" s="319"/>
      <c r="AW874" s="319"/>
      <c r="AX874" s="319"/>
    </row>
    <row r="875" spans="1:50" ht="49.5" customHeight="1" x14ac:dyDescent="0.15">
      <c r="A875" s="404">
        <v>6</v>
      </c>
      <c r="B875" s="404">
        <v>1</v>
      </c>
      <c r="C875" s="418" t="s">
        <v>666</v>
      </c>
      <c r="D875" s="419"/>
      <c r="E875" s="419"/>
      <c r="F875" s="419"/>
      <c r="G875" s="419"/>
      <c r="H875" s="419"/>
      <c r="I875" s="419"/>
      <c r="J875" s="420">
        <v>3010801001903</v>
      </c>
      <c r="K875" s="421"/>
      <c r="L875" s="421"/>
      <c r="M875" s="421"/>
      <c r="N875" s="421"/>
      <c r="O875" s="421"/>
      <c r="P875" s="314" t="s">
        <v>663</v>
      </c>
      <c r="Q875" s="315"/>
      <c r="R875" s="315"/>
      <c r="S875" s="315"/>
      <c r="T875" s="315"/>
      <c r="U875" s="315"/>
      <c r="V875" s="315"/>
      <c r="W875" s="315"/>
      <c r="X875" s="315"/>
      <c r="Y875" s="316">
        <v>2</v>
      </c>
      <c r="Z875" s="317"/>
      <c r="AA875" s="317"/>
      <c r="AB875" s="318"/>
      <c r="AC875" s="326" t="s">
        <v>196</v>
      </c>
      <c r="AD875" s="430"/>
      <c r="AE875" s="430"/>
      <c r="AF875" s="430"/>
      <c r="AG875" s="430"/>
      <c r="AH875" s="321" t="s">
        <v>941</v>
      </c>
      <c r="AI875" s="322"/>
      <c r="AJ875" s="322"/>
      <c r="AK875" s="322"/>
      <c r="AL875" s="323" t="s">
        <v>672</v>
      </c>
      <c r="AM875" s="324"/>
      <c r="AN875" s="324"/>
      <c r="AO875" s="325"/>
      <c r="AP875" s="319"/>
      <c r="AQ875" s="319"/>
      <c r="AR875" s="319"/>
      <c r="AS875" s="319"/>
      <c r="AT875" s="319"/>
      <c r="AU875" s="319"/>
      <c r="AV875" s="319"/>
      <c r="AW875" s="319"/>
      <c r="AX875" s="319"/>
    </row>
    <row r="876" spans="1:50" ht="49.5" customHeight="1" x14ac:dyDescent="0.15">
      <c r="A876" s="404">
        <v>7</v>
      </c>
      <c r="B876" s="404">
        <v>1</v>
      </c>
      <c r="C876" s="418" t="s">
        <v>667</v>
      </c>
      <c r="D876" s="419"/>
      <c r="E876" s="419"/>
      <c r="F876" s="419"/>
      <c r="G876" s="419"/>
      <c r="H876" s="419"/>
      <c r="I876" s="419"/>
      <c r="J876" s="420">
        <v>2010001027031</v>
      </c>
      <c r="K876" s="421"/>
      <c r="L876" s="421"/>
      <c r="M876" s="421"/>
      <c r="N876" s="421"/>
      <c r="O876" s="421"/>
      <c r="P876" s="314" t="s">
        <v>668</v>
      </c>
      <c r="Q876" s="315"/>
      <c r="R876" s="315"/>
      <c r="S876" s="315"/>
      <c r="T876" s="315"/>
      <c r="U876" s="315"/>
      <c r="V876" s="315"/>
      <c r="W876" s="315"/>
      <c r="X876" s="315"/>
      <c r="Y876" s="316">
        <v>2</v>
      </c>
      <c r="Z876" s="317"/>
      <c r="AA876" s="317"/>
      <c r="AB876" s="318"/>
      <c r="AC876" s="326" t="s">
        <v>196</v>
      </c>
      <c r="AD876" s="430"/>
      <c r="AE876" s="430"/>
      <c r="AF876" s="430"/>
      <c r="AG876" s="430"/>
      <c r="AH876" s="321" t="s">
        <v>941</v>
      </c>
      <c r="AI876" s="322"/>
      <c r="AJ876" s="322"/>
      <c r="AK876" s="322"/>
      <c r="AL876" s="323" t="s">
        <v>672</v>
      </c>
      <c r="AM876" s="324"/>
      <c r="AN876" s="324"/>
      <c r="AO876" s="325"/>
      <c r="AP876" s="319"/>
      <c r="AQ876" s="319"/>
      <c r="AR876" s="319"/>
      <c r="AS876" s="319"/>
      <c r="AT876" s="319"/>
      <c r="AU876" s="319"/>
      <c r="AV876" s="319"/>
      <c r="AW876" s="319"/>
      <c r="AX876" s="319"/>
    </row>
    <row r="877" spans="1:50" ht="49.5" customHeight="1" x14ac:dyDescent="0.15">
      <c r="A877" s="404">
        <v>8</v>
      </c>
      <c r="B877" s="404">
        <v>1</v>
      </c>
      <c r="C877" s="418" t="s">
        <v>669</v>
      </c>
      <c r="D877" s="419"/>
      <c r="E877" s="419"/>
      <c r="F877" s="419"/>
      <c r="G877" s="419"/>
      <c r="H877" s="419"/>
      <c r="I877" s="419"/>
      <c r="J877" s="420"/>
      <c r="K877" s="421"/>
      <c r="L877" s="421"/>
      <c r="M877" s="421"/>
      <c r="N877" s="421"/>
      <c r="O877" s="421"/>
      <c r="P877" s="314" t="s">
        <v>663</v>
      </c>
      <c r="Q877" s="315"/>
      <c r="R877" s="315"/>
      <c r="S877" s="315"/>
      <c r="T877" s="315"/>
      <c r="U877" s="315"/>
      <c r="V877" s="315"/>
      <c r="W877" s="315"/>
      <c r="X877" s="315"/>
      <c r="Y877" s="316">
        <v>1</v>
      </c>
      <c r="Z877" s="317"/>
      <c r="AA877" s="317"/>
      <c r="AB877" s="318"/>
      <c r="AC877" s="326" t="s">
        <v>196</v>
      </c>
      <c r="AD877" s="430"/>
      <c r="AE877" s="430"/>
      <c r="AF877" s="430"/>
      <c r="AG877" s="430"/>
      <c r="AH877" s="321" t="s">
        <v>941</v>
      </c>
      <c r="AI877" s="322"/>
      <c r="AJ877" s="322"/>
      <c r="AK877" s="322"/>
      <c r="AL877" s="323" t="s">
        <v>672</v>
      </c>
      <c r="AM877" s="324"/>
      <c r="AN877" s="324"/>
      <c r="AO877" s="325"/>
      <c r="AP877" s="319"/>
      <c r="AQ877" s="319"/>
      <c r="AR877" s="319"/>
      <c r="AS877" s="319"/>
      <c r="AT877" s="319"/>
      <c r="AU877" s="319"/>
      <c r="AV877" s="319"/>
      <c r="AW877" s="319"/>
      <c r="AX877" s="319"/>
    </row>
    <row r="878" spans="1:50" ht="49.5" customHeight="1" x14ac:dyDescent="0.15">
      <c r="A878" s="404">
        <v>9</v>
      </c>
      <c r="B878" s="404">
        <v>1</v>
      </c>
      <c r="C878" s="418" t="s">
        <v>670</v>
      </c>
      <c r="D878" s="419"/>
      <c r="E878" s="419"/>
      <c r="F878" s="419"/>
      <c r="G878" s="419"/>
      <c r="H878" s="419"/>
      <c r="I878" s="419"/>
      <c r="J878" s="420">
        <v>3180001031924</v>
      </c>
      <c r="K878" s="421"/>
      <c r="L878" s="421"/>
      <c r="M878" s="421"/>
      <c r="N878" s="421"/>
      <c r="O878" s="421"/>
      <c r="P878" s="314" t="s">
        <v>663</v>
      </c>
      <c r="Q878" s="315"/>
      <c r="R878" s="315"/>
      <c r="S878" s="315"/>
      <c r="T878" s="315"/>
      <c r="U878" s="315"/>
      <c r="V878" s="315"/>
      <c r="W878" s="315"/>
      <c r="X878" s="315"/>
      <c r="Y878" s="316">
        <v>1</v>
      </c>
      <c r="Z878" s="317"/>
      <c r="AA878" s="317"/>
      <c r="AB878" s="318"/>
      <c r="AC878" s="326" t="s">
        <v>196</v>
      </c>
      <c r="AD878" s="430"/>
      <c r="AE878" s="430"/>
      <c r="AF878" s="430"/>
      <c r="AG878" s="430"/>
      <c r="AH878" s="321" t="s">
        <v>941</v>
      </c>
      <c r="AI878" s="322"/>
      <c r="AJ878" s="322"/>
      <c r="AK878" s="322"/>
      <c r="AL878" s="323" t="s">
        <v>672</v>
      </c>
      <c r="AM878" s="324"/>
      <c r="AN878" s="324"/>
      <c r="AO878" s="325"/>
      <c r="AP878" s="319"/>
      <c r="AQ878" s="319"/>
      <c r="AR878" s="319"/>
      <c r="AS878" s="319"/>
      <c r="AT878" s="319"/>
      <c r="AU878" s="319"/>
      <c r="AV878" s="319"/>
      <c r="AW878" s="319"/>
      <c r="AX878" s="319"/>
    </row>
    <row r="879" spans="1:50" ht="49.5" customHeight="1" x14ac:dyDescent="0.15">
      <c r="A879" s="404">
        <v>10</v>
      </c>
      <c r="B879" s="404">
        <v>1</v>
      </c>
      <c r="C879" s="418" t="s">
        <v>671</v>
      </c>
      <c r="D879" s="419"/>
      <c r="E879" s="419"/>
      <c r="F879" s="419"/>
      <c r="G879" s="419"/>
      <c r="H879" s="419"/>
      <c r="I879" s="419"/>
      <c r="J879" s="420">
        <v>6260001009067</v>
      </c>
      <c r="K879" s="421"/>
      <c r="L879" s="421"/>
      <c r="M879" s="421"/>
      <c r="N879" s="421"/>
      <c r="O879" s="421"/>
      <c r="P879" s="314" t="s">
        <v>663</v>
      </c>
      <c r="Q879" s="315"/>
      <c r="R879" s="315"/>
      <c r="S879" s="315"/>
      <c r="T879" s="315"/>
      <c r="U879" s="315"/>
      <c r="V879" s="315"/>
      <c r="W879" s="315"/>
      <c r="X879" s="315"/>
      <c r="Y879" s="316">
        <v>1</v>
      </c>
      <c r="Z879" s="317"/>
      <c r="AA879" s="317"/>
      <c r="AB879" s="318"/>
      <c r="AC879" s="326" t="s">
        <v>196</v>
      </c>
      <c r="AD879" s="430"/>
      <c r="AE879" s="430"/>
      <c r="AF879" s="430"/>
      <c r="AG879" s="430"/>
      <c r="AH879" s="321" t="s">
        <v>941</v>
      </c>
      <c r="AI879" s="322"/>
      <c r="AJ879" s="322"/>
      <c r="AK879" s="322"/>
      <c r="AL879" s="323" t="s">
        <v>672</v>
      </c>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426</v>
      </c>
      <c r="K902" s="112"/>
      <c r="L902" s="112"/>
      <c r="M902" s="112"/>
      <c r="N902" s="112"/>
      <c r="O902" s="112"/>
      <c r="P902" s="347" t="s">
        <v>375</v>
      </c>
      <c r="Q902" s="347"/>
      <c r="R902" s="347"/>
      <c r="S902" s="347"/>
      <c r="T902" s="347"/>
      <c r="U902" s="347"/>
      <c r="V902" s="347"/>
      <c r="W902" s="347"/>
      <c r="X902" s="347"/>
      <c r="Y902" s="344" t="s">
        <v>423</v>
      </c>
      <c r="Z902" s="345"/>
      <c r="AA902" s="345"/>
      <c r="AB902" s="345"/>
      <c r="AC902" s="275" t="s">
        <v>469</v>
      </c>
      <c r="AD902" s="275"/>
      <c r="AE902" s="275"/>
      <c r="AF902" s="275"/>
      <c r="AG902" s="275"/>
      <c r="AH902" s="344" t="s">
        <v>502</v>
      </c>
      <c r="AI902" s="346"/>
      <c r="AJ902" s="346"/>
      <c r="AK902" s="346"/>
      <c r="AL902" s="346" t="s">
        <v>21</v>
      </c>
      <c r="AM902" s="346"/>
      <c r="AN902" s="346"/>
      <c r="AO902" s="431"/>
      <c r="AP902" s="432" t="s">
        <v>427</v>
      </c>
      <c r="AQ902" s="432"/>
      <c r="AR902" s="432"/>
      <c r="AS902" s="432"/>
      <c r="AT902" s="432"/>
      <c r="AU902" s="432"/>
      <c r="AV902" s="432"/>
      <c r="AW902" s="432"/>
      <c r="AX902" s="432"/>
    </row>
    <row r="903" spans="1:50" ht="30" customHeight="1" x14ac:dyDescent="0.15">
      <c r="A903" s="404">
        <v>1</v>
      </c>
      <c r="B903" s="404">
        <v>1</v>
      </c>
      <c r="C903" s="418" t="s">
        <v>673</v>
      </c>
      <c r="D903" s="419"/>
      <c r="E903" s="419"/>
      <c r="F903" s="419"/>
      <c r="G903" s="419"/>
      <c r="H903" s="419"/>
      <c r="I903" s="419"/>
      <c r="J903" s="420">
        <v>9430005010356</v>
      </c>
      <c r="K903" s="421"/>
      <c r="L903" s="421"/>
      <c r="M903" s="421"/>
      <c r="N903" s="421"/>
      <c r="O903" s="421"/>
      <c r="P903" s="314" t="s">
        <v>674</v>
      </c>
      <c r="Q903" s="315"/>
      <c r="R903" s="315"/>
      <c r="S903" s="315"/>
      <c r="T903" s="315"/>
      <c r="U903" s="315"/>
      <c r="V903" s="315"/>
      <c r="W903" s="315"/>
      <c r="X903" s="315"/>
      <c r="Y903" s="316">
        <v>0.8</v>
      </c>
      <c r="Z903" s="317"/>
      <c r="AA903" s="317"/>
      <c r="AB903" s="318"/>
      <c r="AC903" s="326" t="s">
        <v>196</v>
      </c>
      <c r="AD903" s="430"/>
      <c r="AE903" s="430"/>
      <c r="AF903" s="430"/>
      <c r="AG903" s="430"/>
      <c r="AH903" s="428" t="s">
        <v>941</v>
      </c>
      <c r="AI903" s="429"/>
      <c r="AJ903" s="429"/>
      <c r="AK903" s="429"/>
      <c r="AL903" s="323" t="s">
        <v>672</v>
      </c>
      <c r="AM903" s="324"/>
      <c r="AN903" s="324"/>
      <c r="AO903" s="325"/>
      <c r="AP903" s="319"/>
      <c r="AQ903" s="319"/>
      <c r="AR903" s="319"/>
      <c r="AS903" s="319"/>
      <c r="AT903" s="319"/>
      <c r="AU903" s="319"/>
      <c r="AV903" s="319"/>
      <c r="AW903" s="319"/>
      <c r="AX903" s="319"/>
    </row>
    <row r="904" spans="1:50" ht="30" customHeight="1" x14ac:dyDescent="0.15">
      <c r="A904" s="404">
        <v>2</v>
      </c>
      <c r="B904" s="404">
        <v>1</v>
      </c>
      <c r="C904" s="418" t="s">
        <v>673</v>
      </c>
      <c r="D904" s="419"/>
      <c r="E904" s="419"/>
      <c r="F904" s="419"/>
      <c r="G904" s="419"/>
      <c r="H904" s="419"/>
      <c r="I904" s="419"/>
      <c r="J904" s="420">
        <v>9430005010356</v>
      </c>
      <c r="K904" s="421"/>
      <c r="L904" s="421"/>
      <c r="M904" s="421"/>
      <c r="N904" s="421"/>
      <c r="O904" s="421"/>
      <c r="P904" s="314" t="s">
        <v>668</v>
      </c>
      <c r="Q904" s="315"/>
      <c r="R904" s="315"/>
      <c r="S904" s="315"/>
      <c r="T904" s="315"/>
      <c r="U904" s="315"/>
      <c r="V904" s="315"/>
      <c r="W904" s="315"/>
      <c r="X904" s="315"/>
      <c r="Y904" s="316">
        <v>0.4</v>
      </c>
      <c r="Z904" s="317"/>
      <c r="AA904" s="317"/>
      <c r="AB904" s="318"/>
      <c r="AC904" s="326" t="s">
        <v>196</v>
      </c>
      <c r="AD904" s="430"/>
      <c r="AE904" s="430"/>
      <c r="AF904" s="430"/>
      <c r="AG904" s="430"/>
      <c r="AH904" s="428" t="s">
        <v>941</v>
      </c>
      <c r="AI904" s="429"/>
      <c r="AJ904" s="429"/>
      <c r="AK904" s="429"/>
      <c r="AL904" s="323" t="s">
        <v>672</v>
      </c>
      <c r="AM904" s="324"/>
      <c r="AN904" s="324"/>
      <c r="AO904" s="325"/>
      <c r="AP904" s="319"/>
      <c r="AQ904" s="319"/>
      <c r="AR904" s="319"/>
      <c r="AS904" s="319"/>
      <c r="AT904" s="319"/>
      <c r="AU904" s="319"/>
      <c r="AV904" s="319"/>
      <c r="AW904" s="319"/>
      <c r="AX904" s="319"/>
    </row>
    <row r="905" spans="1:50" ht="49.5" customHeight="1" x14ac:dyDescent="0.15">
      <c r="A905" s="404">
        <v>3</v>
      </c>
      <c r="B905" s="404">
        <v>1</v>
      </c>
      <c r="C905" s="418" t="s">
        <v>675</v>
      </c>
      <c r="D905" s="419"/>
      <c r="E905" s="419"/>
      <c r="F905" s="419"/>
      <c r="G905" s="419"/>
      <c r="H905" s="419"/>
      <c r="I905" s="419"/>
      <c r="J905" s="420">
        <v>2180005014521</v>
      </c>
      <c r="K905" s="421"/>
      <c r="L905" s="421"/>
      <c r="M905" s="421"/>
      <c r="N905" s="421"/>
      <c r="O905" s="421"/>
      <c r="P905" s="314" t="s">
        <v>676</v>
      </c>
      <c r="Q905" s="315"/>
      <c r="R905" s="315"/>
      <c r="S905" s="315"/>
      <c r="T905" s="315"/>
      <c r="U905" s="315"/>
      <c r="V905" s="315"/>
      <c r="W905" s="315"/>
      <c r="X905" s="315"/>
      <c r="Y905" s="316">
        <v>0.7</v>
      </c>
      <c r="Z905" s="317"/>
      <c r="AA905" s="317"/>
      <c r="AB905" s="318"/>
      <c r="AC905" s="326" t="s">
        <v>196</v>
      </c>
      <c r="AD905" s="430"/>
      <c r="AE905" s="430"/>
      <c r="AF905" s="430"/>
      <c r="AG905" s="430"/>
      <c r="AH905" s="321" t="s">
        <v>941</v>
      </c>
      <c r="AI905" s="322"/>
      <c r="AJ905" s="322"/>
      <c r="AK905" s="322"/>
      <c r="AL905" s="323" t="s">
        <v>672</v>
      </c>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18"/>
      <c r="D906" s="419"/>
      <c r="E906" s="419"/>
      <c r="F906" s="419"/>
      <c r="G906" s="419"/>
      <c r="H906" s="419"/>
      <c r="I906" s="419"/>
      <c r="J906" s="420"/>
      <c r="K906" s="421"/>
      <c r="L906" s="421"/>
      <c r="M906" s="421"/>
      <c r="N906" s="421"/>
      <c r="O906" s="421"/>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1" hidden="1" customHeight="1" x14ac:dyDescent="0.15">
      <c r="A932" s="404">
        <v>30</v>
      </c>
      <c r="B932" s="404">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4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426</v>
      </c>
      <c r="K935" s="112"/>
      <c r="L935" s="112"/>
      <c r="M935" s="112"/>
      <c r="N935" s="112"/>
      <c r="O935" s="112"/>
      <c r="P935" s="347" t="s">
        <v>375</v>
      </c>
      <c r="Q935" s="347"/>
      <c r="R935" s="347"/>
      <c r="S935" s="347"/>
      <c r="T935" s="347"/>
      <c r="U935" s="347"/>
      <c r="V935" s="347"/>
      <c r="W935" s="347"/>
      <c r="X935" s="347"/>
      <c r="Y935" s="344" t="s">
        <v>423</v>
      </c>
      <c r="Z935" s="345"/>
      <c r="AA935" s="345"/>
      <c r="AB935" s="345"/>
      <c r="AC935" s="275" t="s">
        <v>469</v>
      </c>
      <c r="AD935" s="275"/>
      <c r="AE935" s="275"/>
      <c r="AF935" s="275"/>
      <c r="AG935" s="275"/>
      <c r="AH935" s="344" t="s">
        <v>502</v>
      </c>
      <c r="AI935" s="346"/>
      <c r="AJ935" s="346"/>
      <c r="AK935" s="346"/>
      <c r="AL935" s="346" t="s">
        <v>21</v>
      </c>
      <c r="AM935" s="346"/>
      <c r="AN935" s="346"/>
      <c r="AO935" s="431"/>
      <c r="AP935" s="432" t="s">
        <v>427</v>
      </c>
      <c r="AQ935" s="432"/>
      <c r="AR935" s="432"/>
      <c r="AS935" s="432"/>
      <c r="AT935" s="432"/>
      <c r="AU935" s="432"/>
      <c r="AV935" s="432"/>
      <c r="AW935" s="432"/>
      <c r="AX935" s="432"/>
    </row>
    <row r="936" spans="1:50" ht="30" customHeight="1" x14ac:dyDescent="0.15">
      <c r="A936" s="404">
        <v>1</v>
      </c>
      <c r="B936" s="404">
        <v>1</v>
      </c>
      <c r="C936" s="418" t="s">
        <v>677</v>
      </c>
      <c r="D936" s="419"/>
      <c r="E936" s="419"/>
      <c r="F936" s="419"/>
      <c r="G936" s="419"/>
      <c r="H936" s="419"/>
      <c r="I936" s="419"/>
      <c r="J936" s="420">
        <v>6010405003434</v>
      </c>
      <c r="K936" s="421"/>
      <c r="L936" s="421"/>
      <c r="M936" s="421"/>
      <c r="N936" s="421"/>
      <c r="O936" s="421"/>
      <c r="P936" s="314" t="s">
        <v>678</v>
      </c>
      <c r="Q936" s="315"/>
      <c r="R936" s="315"/>
      <c r="S936" s="315"/>
      <c r="T936" s="315"/>
      <c r="U936" s="315"/>
      <c r="V936" s="315"/>
      <c r="W936" s="315"/>
      <c r="X936" s="315"/>
      <c r="Y936" s="316">
        <v>4</v>
      </c>
      <c r="Z936" s="317"/>
      <c r="AA936" s="317"/>
      <c r="AB936" s="318"/>
      <c r="AC936" s="326" t="s">
        <v>513</v>
      </c>
      <c r="AD936" s="430"/>
      <c r="AE936" s="430"/>
      <c r="AF936" s="430"/>
      <c r="AG936" s="430"/>
      <c r="AH936" s="428" t="s">
        <v>941</v>
      </c>
      <c r="AI936" s="429"/>
      <c r="AJ936" s="429"/>
      <c r="AK936" s="429"/>
      <c r="AL936" s="323">
        <v>100</v>
      </c>
      <c r="AM936" s="324"/>
      <c r="AN936" s="324"/>
      <c r="AO936" s="325"/>
      <c r="AP936" s="319"/>
      <c r="AQ936" s="319"/>
      <c r="AR936" s="319"/>
      <c r="AS936" s="319"/>
      <c r="AT936" s="319"/>
      <c r="AU936" s="319"/>
      <c r="AV936" s="319"/>
      <c r="AW936" s="319"/>
      <c r="AX936" s="319"/>
    </row>
    <row r="937" spans="1:50" ht="30" customHeight="1" x14ac:dyDescent="0.15">
      <c r="A937" s="404">
        <v>2</v>
      </c>
      <c r="B937" s="404">
        <v>1</v>
      </c>
      <c r="C937" s="418" t="s">
        <v>677</v>
      </c>
      <c r="D937" s="419"/>
      <c r="E937" s="419"/>
      <c r="F937" s="419"/>
      <c r="G937" s="419"/>
      <c r="H937" s="419"/>
      <c r="I937" s="419"/>
      <c r="J937" s="420">
        <v>6010405003434</v>
      </c>
      <c r="K937" s="421"/>
      <c r="L937" s="421"/>
      <c r="M937" s="421"/>
      <c r="N937" s="421"/>
      <c r="O937" s="421"/>
      <c r="P937" s="314" t="s">
        <v>679</v>
      </c>
      <c r="Q937" s="315"/>
      <c r="R937" s="315"/>
      <c r="S937" s="315"/>
      <c r="T937" s="315"/>
      <c r="U937" s="315"/>
      <c r="V937" s="315"/>
      <c r="W937" s="315"/>
      <c r="X937" s="315"/>
      <c r="Y937" s="316">
        <v>0.2</v>
      </c>
      <c r="Z937" s="317"/>
      <c r="AA937" s="317"/>
      <c r="AB937" s="318"/>
      <c r="AC937" s="326" t="s">
        <v>513</v>
      </c>
      <c r="AD937" s="326"/>
      <c r="AE937" s="326"/>
      <c r="AF937" s="326"/>
      <c r="AG937" s="326"/>
      <c r="AH937" s="428" t="s">
        <v>941</v>
      </c>
      <c r="AI937" s="429"/>
      <c r="AJ937" s="429"/>
      <c r="AK937" s="429"/>
      <c r="AL937" s="323">
        <v>100</v>
      </c>
      <c r="AM937" s="324"/>
      <c r="AN937" s="324"/>
      <c r="AO937" s="325"/>
      <c r="AP937" s="319"/>
      <c r="AQ937" s="319"/>
      <c r="AR937" s="319"/>
      <c r="AS937" s="319"/>
      <c r="AT937" s="319"/>
      <c r="AU937" s="319"/>
      <c r="AV937" s="319"/>
      <c r="AW937" s="319"/>
      <c r="AX937" s="319"/>
    </row>
    <row r="938" spans="1:50" ht="30" hidden="1" customHeight="1" x14ac:dyDescent="0.15">
      <c r="A938" s="404">
        <v>3</v>
      </c>
      <c r="B938" s="404">
        <v>1</v>
      </c>
      <c r="C938" s="418"/>
      <c r="D938" s="419"/>
      <c r="E938" s="419"/>
      <c r="F938" s="419"/>
      <c r="G938" s="419"/>
      <c r="H938" s="419"/>
      <c r="I938" s="419"/>
      <c r="J938" s="420"/>
      <c r="K938" s="421"/>
      <c r="L938" s="421"/>
      <c r="M938" s="421"/>
      <c r="N938" s="421"/>
      <c r="O938" s="421"/>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18"/>
      <c r="D939" s="419"/>
      <c r="E939" s="419"/>
      <c r="F939" s="419"/>
      <c r="G939" s="419"/>
      <c r="H939" s="419"/>
      <c r="I939" s="419"/>
      <c r="J939" s="420"/>
      <c r="K939" s="421"/>
      <c r="L939" s="421"/>
      <c r="M939" s="421"/>
      <c r="N939" s="421"/>
      <c r="O939" s="421"/>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426</v>
      </c>
      <c r="K968" s="112"/>
      <c r="L968" s="112"/>
      <c r="M968" s="112"/>
      <c r="N968" s="112"/>
      <c r="O968" s="112"/>
      <c r="P968" s="347" t="s">
        <v>375</v>
      </c>
      <c r="Q968" s="347"/>
      <c r="R968" s="347"/>
      <c r="S968" s="347"/>
      <c r="T968" s="347"/>
      <c r="U968" s="347"/>
      <c r="V968" s="347"/>
      <c r="W968" s="347"/>
      <c r="X968" s="347"/>
      <c r="Y968" s="344" t="s">
        <v>423</v>
      </c>
      <c r="Z968" s="345"/>
      <c r="AA968" s="345"/>
      <c r="AB968" s="345"/>
      <c r="AC968" s="275" t="s">
        <v>469</v>
      </c>
      <c r="AD968" s="275"/>
      <c r="AE968" s="275"/>
      <c r="AF968" s="275"/>
      <c r="AG968" s="275"/>
      <c r="AH968" s="344" t="s">
        <v>502</v>
      </c>
      <c r="AI968" s="346"/>
      <c r="AJ968" s="346"/>
      <c r="AK968" s="346"/>
      <c r="AL968" s="346" t="s">
        <v>21</v>
      </c>
      <c r="AM968" s="346"/>
      <c r="AN968" s="346"/>
      <c r="AO968" s="431"/>
      <c r="AP968" s="432" t="s">
        <v>427</v>
      </c>
      <c r="AQ968" s="432"/>
      <c r="AR968" s="432"/>
      <c r="AS968" s="432"/>
      <c r="AT968" s="432"/>
      <c r="AU968" s="432"/>
      <c r="AV968" s="432"/>
      <c r="AW968" s="432"/>
      <c r="AX968" s="432"/>
    </row>
    <row r="969" spans="1:50" ht="49.5" customHeight="1" x14ac:dyDescent="0.15">
      <c r="A969" s="404">
        <v>1</v>
      </c>
      <c r="B969" s="404">
        <v>1</v>
      </c>
      <c r="C969" s="418" t="s">
        <v>688</v>
      </c>
      <c r="D969" s="419"/>
      <c r="E969" s="419"/>
      <c r="F969" s="419"/>
      <c r="G969" s="419"/>
      <c r="H969" s="419"/>
      <c r="I969" s="419"/>
      <c r="J969" s="420">
        <v>6010005012249</v>
      </c>
      <c r="K969" s="421"/>
      <c r="L969" s="421"/>
      <c r="M969" s="421"/>
      <c r="N969" s="421"/>
      <c r="O969" s="421"/>
      <c r="P969" s="314" t="s">
        <v>689</v>
      </c>
      <c r="Q969" s="315"/>
      <c r="R969" s="315"/>
      <c r="S969" s="315"/>
      <c r="T969" s="315"/>
      <c r="U969" s="315"/>
      <c r="V969" s="315"/>
      <c r="W969" s="315"/>
      <c r="X969" s="315"/>
      <c r="Y969" s="316">
        <v>93</v>
      </c>
      <c r="Z969" s="317"/>
      <c r="AA969" s="317"/>
      <c r="AB969" s="318"/>
      <c r="AC969" s="326" t="s">
        <v>506</v>
      </c>
      <c r="AD969" s="430"/>
      <c r="AE969" s="430"/>
      <c r="AF969" s="430"/>
      <c r="AG969" s="430"/>
      <c r="AH969" s="428">
        <v>1</v>
      </c>
      <c r="AI969" s="429"/>
      <c r="AJ969" s="429"/>
      <c r="AK969" s="429"/>
      <c r="AL969" s="323">
        <v>91.22</v>
      </c>
      <c r="AM969" s="324"/>
      <c r="AN969" s="324"/>
      <c r="AO969" s="325"/>
      <c r="AP969" s="319"/>
      <c r="AQ969" s="319"/>
      <c r="AR969" s="319"/>
      <c r="AS969" s="319"/>
      <c r="AT969" s="319"/>
      <c r="AU969" s="319"/>
      <c r="AV969" s="319"/>
      <c r="AW969" s="319"/>
      <c r="AX969" s="319"/>
    </row>
    <row r="970" spans="1:50" ht="49.5" customHeight="1" x14ac:dyDescent="0.15">
      <c r="A970" s="404">
        <v>2</v>
      </c>
      <c r="B970" s="404">
        <v>1</v>
      </c>
      <c r="C970" s="418" t="s">
        <v>690</v>
      </c>
      <c r="D970" s="419"/>
      <c r="E970" s="419"/>
      <c r="F970" s="419"/>
      <c r="G970" s="419"/>
      <c r="H970" s="419"/>
      <c r="I970" s="419"/>
      <c r="J970" s="420">
        <v>1010405000254</v>
      </c>
      <c r="K970" s="421"/>
      <c r="L970" s="421"/>
      <c r="M970" s="421"/>
      <c r="N970" s="421"/>
      <c r="O970" s="421"/>
      <c r="P970" s="314" t="s">
        <v>691</v>
      </c>
      <c r="Q970" s="315"/>
      <c r="R970" s="315"/>
      <c r="S970" s="315"/>
      <c r="T970" s="315"/>
      <c r="U970" s="315"/>
      <c r="V970" s="315"/>
      <c r="W970" s="315"/>
      <c r="X970" s="315"/>
      <c r="Y970" s="316">
        <v>29</v>
      </c>
      <c r="Z970" s="317"/>
      <c r="AA970" s="317"/>
      <c r="AB970" s="318"/>
      <c r="AC970" s="326" t="s">
        <v>506</v>
      </c>
      <c r="AD970" s="430"/>
      <c r="AE970" s="430"/>
      <c r="AF970" s="430"/>
      <c r="AG970" s="430"/>
      <c r="AH970" s="428">
        <v>1</v>
      </c>
      <c r="AI970" s="429"/>
      <c r="AJ970" s="429"/>
      <c r="AK970" s="429"/>
      <c r="AL970" s="323">
        <v>91.73</v>
      </c>
      <c r="AM970" s="324"/>
      <c r="AN970" s="324"/>
      <c r="AO970" s="325"/>
      <c r="AP970" s="319"/>
      <c r="AQ970" s="319"/>
      <c r="AR970" s="319"/>
      <c r="AS970" s="319"/>
      <c r="AT970" s="319"/>
      <c r="AU970" s="319"/>
      <c r="AV970" s="319"/>
      <c r="AW970" s="319"/>
      <c r="AX970" s="319"/>
    </row>
    <row r="971" spans="1:50" ht="30" customHeight="1" x14ac:dyDescent="0.15">
      <c r="A971" s="404">
        <v>3</v>
      </c>
      <c r="B971" s="404">
        <v>1</v>
      </c>
      <c r="C971" s="418" t="s">
        <v>690</v>
      </c>
      <c r="D971" s="419"/>
      <c r="E971" s="419"/>
      <c r="F971" s="419"/>
      <c r="G971" s="419"/>
      <c r="H971" s="419"/>
      <c r="I971" s="419"/>
      <c r="J971" s="420">
        <v>1010405000254</v>
      </c>
      <c r="K971" s="421"/>
      <c r="L971" s="421"/>
      <c r="M971" s="421"/>
      <c r="N971" s="421"/>
      <c r="O971" s="421"/>
      <c r="P971" s="314" t="s">
        <v>692</v>
      </c>
      <c r="Q971" s="315"/>
      <c r="R971" s="315"/>
      <c r="S971" s="315"/>
      <c r="T971" s="315"/>
      <c r="U971" s="315"/>
      <c r="V971" s="315"/>
      <c r="W971" s="315"/>
      <c r="X971" s="315"/>
      <c r="Y971" s="316">
        <v>6</v>
      </c>
      <c r="Z971" s="317"/>
      <c r="AA971" s="317"/>
      <c r="AB971" s="318"/>
      <c r="AC971" s="326" t="s">
        <v>506</v>
      </c>
      <c r="AD971" s="430"/>
      <c r="AE971" s="430"/>
      <c r="AF971" s="430"/>
      <c r="AG971" s="430"/>
      <c r="AH971" s="321">
        <v>2</v>
      </c>
      <c r="AI971" s="322"/>
      <c r="AJ971" s="322"/>
      <c r="AK971" s="322"/>
      <c r="AL971" s="323">
        <v>68.02</v>
      </c>
      <c r="AM971" s="324"/>
      <c r="AN971" s="324"/>
      <c r="AO971" s="325"/>
      <c r="AP971" s="319"/>
      <c r="AQ971" s="319"/>
      <c r="AR971" s="319"/>
      <c r="AS971" s="319"/>
      <c r="AT971" s="319"/>
      <c r="AU971" s="319"/>
      <c r="AV971" s="319"/>
      <c r="AW971" s="319"/>
      <c r="AX971" s="319"/>
    </row>
    <row r="972" spans="1:50" ht="62.25" customHeight="1" x14ac:dyDescent="0.15">
      <c r="A972" s="404">
        <v>4</v>
      </c>
      <c r="B972" s="404">
        <v>1</v>
      </c>
      <c r="C972" s="418" t="s">
        <v>690</v>
      </c>
      <c r="D972" s="419"/>
      <c r="E972" s="419"/>
      <c r="F972" s="419"/>
      <c r="G972" s="419"/>
      <c r="H972" s="419"/>
      <c r="I972" s="419"/>
      <c r="J972" s="420">
        <v>1010405000254</v>
      </c>
      <c r="K972" s="421"/>
      <c r="L972" s="421"/>
      <c r="M972" s="421"/>
      <c r="N972" s="421"/>
      <c r="O972" s="421"/>
      <c r="P972" s="314" t="s">
        <v>693</v>
      </c>
      <c r="Q972" s="315"/>
      <c r="R972" s="315"/>
      <c r="S972" s="315"/>
      <c r="T972" s="315"/>
      <c r="U972" s="315"/>
      <c r="V972" s="315"/>
      <c r="W972" s="315"/>
      <c r="X972" s="315"/>
      <c r="Y972" s="316">
        <v>4</v>
      </c>
      <c r="Z972" s="317"/>
      <c r="AA972" s="317"/>
      <c r="AB972" s="318"/>
      <c r="AC972" s="326" t="s">
        <v>506</v>
      </c>
      <c r="AD972" s="430"/>
      <c r="AE972" s="430"/>
      <c r="AF972" s="430"/>
      <c r="AG972" s="430"/>
      <c r="AH972" s="321">
        <v>1</v>
      </c>
      <c r="AI972" s="322"/>
      <c r="AJ972" s="322"/>
      <c r="AK972" s="322"/>
      <c r="AL972" s="323">
        <v>73.099999999999994</v>
      </c>
      <c r="AM972" s="324"/>
      <c r="AN972" s="324"/>
      <c r="AO972" s="325"/>
      <c r="AP972" s="319"/>
      <c r="AQ972" s="319"/>
      <c r="AR972" s="319"/>
      <c r="AS972" s="319"/>
      <c r="AT972" s="319"/>
      <c r="AU972" s="319"/>
      <c r="AV972" s="319"/>
      <c r="AW972" s="319"/>
      <c r="AX972" s="319"/>
    </row>
    <row r="973" spans="1:50" ht="30" customHeight="1" x14ac:dyDescent="0.15">
      <c r="A973" s="404">
        <v>5</v>
      </c>
      <c r="B973" s="404">
        <v>1</v>
      </c>
      <c r="C973" s="418" t="s">
        <v>690</v>
      </c>
      <c r="D973" s="419"/>
      <c r="E973" s="419"/>
      <c r="F973" s="419"/>
      <c r="G973" s="419"/>
      <c r="H973" s="419"/>
      <c r="I973" s="419"/>
      <c r="J973" s="420">
        <v>1010405000254</v>
      </c>
      <c r="K973" s="421"/>
      <c r="L973" s="421"/>
      <c r="M973" s="421"/>
      <c r="N973" s="421"/>
      <c r="O973" s="421"/>
      <c r="P973" s="314" t="s">
        <v>694</v>
      </c>
      <c r="Q973" s="315"/>
      <c r="R973" s="315"/>
      <c r="S973" s="315"/>
      <c r="T973" s="315"/>
      <c r="U973" s="315"/>
      <c r="V973" s="315"/>
      <c r="W973" s="315"/>
      <c r="X973" s="315"/>
      <c r="Y973" s="316">
        <v>2</v>
      </c>
      <c r="Z973" s="317"/>
      <c r="AA973" s="317"/>
      <c r="AB973" s="318"/>
      <c r="AC973" s="326" t="s">
        <v>506</v>
      </c>
      <c r="AD973" s="430"/>
      <c r="AE973" s="430"/>
      <c r="AF973" s="430"/>
      <c r="AG973" s="430"/>
      <c r="AH973" s="321">
        <v>2</v>
      </c>
      <c r="AI973" s="322"/>
      <c r="AJ973" s="322"/>
      <c r="AK973" s="322"/>
      <c r="AL973" s="323">
        <v>79.8</v>
      </c>
      <c r="AM973" s="324"/>
      <c r="AN973" s="324"/>
      <c r="AO973" s="325"/>
      <c r="AP973" s="319"/>
      <c r="AQ973" s="319"/>
      <c r="AR973" s="319"/>
      <c r="AS973" s="319"/>
      <c r="AT973" s="319"/>
      <c r="AU973" s="319"/>
      <c r="AV973" s="319"/>
      <c r="AW973" s="319"/>
      <c r="AX973" s="319"/>
    </row>
    <row r="974" spans="1:50" ht="30" customHeight="1" x14ac:dyDescent="0.15">
      <c r="A974" s="404">
        <v>6</v>
      </c>
      <c r="B974" s="404">
        <v>1</v>
      </c>
      <c r="C974" s="418" t="s">
        <v>695</v>
      </c>
      <c r="D974" s="419"/>
      <c r="E974" s="419"/>
      <c r="F974" s="419"/>
      <c r="G974" s="419"/>
      <c r="H974" s="419"/>
      <c r="I974" s="419"/>
      <c r="J974" s="420">
        <v>1010805000052</v>
      </c>
      <c r="K974" s="421"/>
      <c r="L974" s="421"/>
      <c r="M974" s="421"/>
      <c r="N974" s="421"/>
      <c r="O974" s="421"/>
      <c r="P974" s="314" t="s">
        <v>696</v>
      </c>
      <c r="Q974" s="315"/>
      <c r="R974" s="315"/>
      <c r="S974" s="315"/>
      <c r="T974" s="315"/>
      <c r="U974" s="315"/>
      <c r="V974" s="315"/>
      <c r="W974" s="315"/>
      <c r="X974" s="315"/>
      <c r="Y974" s="316">
        <v>36</v>
      </c>
      <c r="Z974" s="317"/>
      <c r="AA974" s="317"/>
      <c r="AB974" s="318"/>
      <c r="AC974" s="326" t="s">
        <v>507</v>
      </c>
      <c r="AD974" s="430"/>
      <c r="AE974" s="430"/>
      <c r="AF974" s="430"/>
      <c r="AG974" s="430"/>
      <c r="AH974" s="321">
        <v>1</v>
      </c>
      <c r="AI974" s="322"/>
      <c r="AJ974" s="322"/>
      <c r="AK974" s="322"/>
      <c r="AL974" s="323">
        <v>97.03</v>
      </c>
      <c r="AM974" s="324"/>
      <c r="AN974" s="324"/>
      <c r="AO974" s="325"/>
      <c r="AP974" s="319"/>
      <c r="AQ974" s="319"/>
      <c r="AR974" s="319"/>
      <c r="AS974" s="319"/>
      <c r="AT974" s="319"/>
      <c r="AU974" s="319"/>
      <c r="AV974" s="319"/>
      <c r="AW974" s="319"/>
      <c r="AX974" s="319"/>
    </row>
    <row r="975" spans="1:50" ht="30" customHeight="1" x14ac:dyDescent="0.15">
      <c r="A975" s="404">
        <v>7</v>
      </c>
      <c r="B975" s="404">
        <v>1</v>
      </c>
      <c r="C975" s="418" t="s">
        <v>695</v>
      </c>
      <c r="D975" s="419"/>
      <c r="E975" s="419"/>
      <c r="F975" s="419"/>
      <c r="G975" s="419"/>
      <c r="H975" s="419"/>
      <c r="I975" s="419"/>
      <c r="J975" s="420">
        <v>1010805000052</v>
      </c>
      <c r="K975" s="421"/>
      <c r="L975" s="421"/>
      <c r="M975" s="421"/>
      <c r="N975" s="421"/>
      <c r="O975" s="421"/>
      <c r="P975" s="314" t="s">
        <v>697</v>
      </c>
      <c r="Q975" s="315"/>
      <c r="R975" s="315"/>
      <c r="S975" s="315"/>
      <c r="T975" s="315"/>
      <c r="U975" s="315"/>
      <c r="V975" s="315"/>
      <c r="W975" s="315"/>
      <c r="X975" s="315"/>
      <c r="Y975" s="316">
        <v>1</v>
      </c>
      <c r="Z975" s="317"/>
      <c r="AA975" s="317"/>
      <c r="AB975" s="318"/>
      <c r="AC975" s="320" t="s">
        <v>512</v>
      </c>
      <c r="AD975" s="320"/>
      <c r="AE975" s="320"/>
      <c r="AF975" s="320"/>
      <c r="AG975" s="320"/>
      <c r="AH975" s="321">
        <v>2</v>
      </c>
      <c r="AI975" s="322"/>
      <c r="AJ975" s="322"/>
      <c r="AK975" s="322"/>
      <c r="AL975" s="323">
        <v>98.04</v>
      </c>
      <c r="AM975" s="324"/>
      <c r="AN975" s="324"/>
      <c r="AO975" s="325"/>
      <c r="AP975" s="319"/>
      <c r="AQ975" s="319"/>
      <c r="AR975" s="319"/>
      <c r="AS975" s="319"/>
      <c r="AT975" s="319"/>
      <c r="AU975" s="319"/>
      <c r="AV975" s="319"/>
      <c r="AW975" s="319"/>
      <c r="AX975" s="319"/>
    </row>
    <row r="976" spans="1:50" ht="30" customHeight="1" x14ac:dyDescent="0.15">
      <c r="A976" s="404">
        <v>8</v>
      </c>
      <c r="B976" s="404">
        <v>1</v>
      </c>
      <c r="C976" s="418" t="s">
        <v>698</v>
      </c>
      <c r="D976" s="419"/>
      <c r="E976" s="419"/>
      <c r="F976" s="419"/>
      <c r="G976" s="419"/>
      <c r="H976" s="419"/>
      <c r="I976" s="419"/>
      <c r="J976" s="420">
        <v>4010805001956</v>
      </c>
      <c r="K976" s="421"/>
      <c r="L976" s="421"/>
      <c r="M976" s="421"/>
      <c r="N976" s="421"/>
      <c r="O976" s="421"/>
      <c r="P976" s="314" t="s">
        <v>699</v>
      </c>
      <c r="Q976" s="315"/>
      <c r="R976" s="315"/>
      <c r="S976" s="315"/>
      <c r="T976" s="315"/>
      <c r="U976" s="315"/>
      <c r="V976" s="315"/>
      <c r="W976" s="315"/>
      <c r="X976" s="315"/>
      <c r="Y976" s="316">
        <v>16</v>
      </c>
      <c r="Z976" s="317"/>
      <c r="AA976" s="317"/>
      <c r="AB976" s="318"/>
      <c r="AC976" s="326" t="s">
        <v>506</v>
      </c>
      <c r="AD976" s="430"/>
      <c r="AE976" s="430"/>
      <c r="AF976" s="430"/>
      <c r="AG976" s="430"/>
      <c r="AH976" s="321">
        <v>2</v>
      </c>
      <c r="AI976" s="322"/>
      <c r="AJ976" s="322"/>
      <c r="AK976" s="322"/>
      <c r="AL976" s="323">
        <v>95.08</v>
      </c>
      <c r="AM976" s="324"/>
      <c r="AN976" s="324"/>
      <c r="AO976" s="325"/>
      <c r="AP976" s="319"/>
      <c r="AQ976" s="319"/>
      <c r="AR976" s="319"/>
      <c r="AS976" s="319"/>
      <c r="AT976" s="319"/>
      <c r="AU976" s="319"/>
      <c r="AV976" s="319"/>
      <c r="AW976" s="319"/>
      <c r="AX976" s="319"/>
    </row>
    <row r="977" spans="1:50" ht="48.75" customHeight="1" x14ac:dyDescent="0.15">
      <c r="A977" s="404">
        <v>9</v>
      </c>
      <c r="B977" s="404">
        <v>1</v>
      </c>
      <c r="C977" s="418" t="s">
        <v>698</v>
      </c>
      <c r="D977" s="419"/>
      <c r="E977" s="419"/>
      <c r="F977" s="419"/>
      <c r="G977" s="419"/>
      <c r="H977" s="419"/>
      <c r="I977" s="419"/>
      <c r="J977" s="420">
        <v>4010805001956</v>
      </c>
      <c r="K977" s="421"/>
      <c r="L977" s="421"/>
      <c r="M977" s="421"/>
      <c r="N977" s="421"/>
      <c r="O977" s="421"/>
      <c r="P977" s="314" t="s">
        <v>700</v>
      </c>
      <c r="Q977" s="315"/>
      <c r="R977" s="315"/>
      <c r="S977" s="315"/>
      <c r="T977" s="315"/>
      <c r="U977" s="315"/>
      <c r="V977" s="315"/>
      <c r="W977" s="315"/>
      <c r="X977" s="315"/>
      <c r="Y977" s="316">
        <v>8</v>
      </c>
      <c r="Z977" s="317"/>
      <c r="AA977" s="317"/>
      <c r="AB977" s="318"/>
      <c r="AC977" s="326" t="s">
        <v>506</v>
      </c>
      <c r="AD977" s="430"/>
      <c r="AE977" s="430"/>
      <c r="AF977" s="430"/>
      <c r="AG977" s="430"/>
      <c r="AH977" s="321">
        <v>2</v>
      </c>
      <c r="AI977" s="322"/>
      <c r="AJ977" s="322"/>
      <c r="AK977" s="322"/>
      <c r="AL977" s="323">
        <v>98.37</v>
      </c>
      <c r="AM977" s="324"/>
      <c r="AN977" s="324"/>
      <c r="AO977" s="325"/>
      <c r="AP977" s="319"/>
      <c r="AQ977" s="319"/>
      <c r="AR977" s="319"/>
      <c r="AS977" s="319"/>
      <c r="AT977" s="319"/>
      <c r="AU977" s="319"/>
      <c r="AV977" s="319"/>
      <c r="AW977" s="319"/>
      <c r="AX977" s="319"/>
    </row>
    <row r="978" spans="1:50" ht="48.75" customHeight="1" x14ac:dyDescent="0.15">
      <c r="A978" s="404">
        <v>10</v>
      </c>
      <c r="B978" s="404">
        <v>1</v>
      </c>
      <c r="C978" s="418" t="s">
        <v>698</v>
      </c>
      <c r="D978" s="419"/>
      <c r="E978" s="419"/>
      <c r="F978" s="419"/>
      <c r="G978" s="419"/>
      <c r="H978" s="419"/>
      <c r="I978" s="419"/>
      <c r="J978" s="420">
        <v>4010805001956</v>
      </c>
      <c r="K978" s="421"/>
      <c r="L978" s="421"/>
      <c r="M978" s="421"/>
      <c r="N978" s="421"/>
      <c r="O978" s="421"/>
      <c r="P978" s="314" t="s">
        <v>701</v>
      </c>
      <c r="Q978" s="315"/>
      <c r="R978" s="315"/>
      <c r="S978" s="315"/>
      <c r="T978" s="315"/>
      <c r="U978" s="315"/>
      <c r="V978" s="315"/>
      <c r="W978" s="315"/>
      <c r="X978" s="315"/>
      <c r="Y978" s="316">
        <v>7</v>
      </c>
      <c r="Z978" s="317"/>
      <c r="AA978" s="317"/>
      <c r="AB978" s="318"/>
      <c r="AC978" s="326" t="s">
        <v>506</v>
      </c>
      <c r="AD978" s="430"/>
      <c r="AE978" s="430"/>
      <c r="AF978" s="430"/>
      <c r="AG978" s="430"/>
      <c r="AH978" s="321">
        <v>2</v>
      </c>
      <c r="AI978" s="322"/>
      <c r="AJ978" s="322"/>
      <c r="AK978" s="322"/>
      <c r="AL978" s="323">
        <v>97.22</v>
      </c>
      <c r="AM978" s="324"/>
      <c r="AN978" s="324"/>
      <c r="AO978" s="325"/>
      <c r="AP978" s="319"/>
      <c r="AQ978" s="319"/>
      <c r="AR978" s="319"/>
      <c r="AS978" s="319"/>
      <c r="AT978" s="319"/>
      <c r="AU978" s="319"/>
      <c r="AV978" s="319"/>
      <c r="AW978" s="319"/>
      <c r="AX978" s="319"/>
    </row>
    <row r="979" spans="1:50" ht="48.75" customHeight="1" x14ac:dyDescent="0.15">
      <c r="A979" s="404">
        <v>11</v>
      </c>
      <c r="B979" s="404">
        <v>1</v>
      </c>
      <c r="C979" s="418" t="s">
        <v>698</v>
      </c>
      <c r="D979" s="419"/>
      <c r="E979" s="419"/>
      <c r="F979" s="419"/>
      <c r="G979" s="419"/>
      <c r="H979" s="419"/>
      <c r="I979" s="419"/>
      <c r="J979" s="420">
        <v>4010805001956</v>
      </c>
      <c r="K979" s="421"/>
      <c r="L979" s="421"/>
      <c r="M979" s="421"/>
      <c r="N979" s="421"/>
      <c r="O979" s="421"/>
      <c r="P979" s="314" t="s">
        <v>702</v>
      </c>
      <c r="Q979" s="315"/>
      <c r="R979" s="315"/>
      <c r="S979" s="315"/>
      <c r="T979" s="315"/>
      <c r="U979" s="315"/>
      <c r="V979" s="315"/>
      <c r="W979" s="315"/>
      <c r="X979" s="315"/>
      <c r="Y979" s="316">
        <v>4</v>
      </c>
      <c r="Z979" s="317"/>
      <c r="AA979" s="317"/>
      <c r="AB979" s="318"/>
      <c r="AC979" s="326" t="s">
        <v>506</v>
      </c>
      <c r="AD979" s="430"/>
      <c r="AE979" s="430"/>
      <c r="AF979" s="430"/>
      <c r="AG979" s="430"/>
      <c r="AH979" s="321">
        <v>4</v>
      </c>
      <c r="AI979" s="322"/>
      <c r="AJ979" s="322"/>
      <c r="AK979" s="322"/>
      <c r="AL979" s="323">
        <v>53.96</v>
      </c>
      <c r="AM979" s="324"/>
      <c r="AN979" s="324"/>
      <c r="AO979" s="325"/>
      <c r="AP979" s="319"/>
      <c r="AQ979" s="319"/>
      <c r="AR979" s="319"/>
      <c r="AS979" s="319"/>
      <c r="AT979" s="319"/>
      <c r="AU979" s="319"/>
      <c r="AV979" s="319"/>
      <c r="AW979" s="319"/>
      <c r="AX979" s="319"/>
    </row>
    <row r="980" spans="1:50" ht="60.75" customHeight="1" x14ac:dyDescent="0.15">
      <c r="A980" s="404">
        <v>12</v>
      </c>
      <c r="B980" s="404">
        <v>1</v>
      </c>
      <c r="C980" s="418" t="s">
        <v>698</v>
      </c>
      <c r="D980" s="419"/>
      <c r="E980" s="419"/>
      <c r="F980" s="419"/>
      <c r="G980" s="419"/>
      <c r="H980" s="419"/>
      <c r="I980" s="419"/>
      <c r="J980" s="420">
        <v>4010805001956</v>
      </c>
      <c r="K980" s="421"/>
      <c r="L980" s="421"/>
      <c r="M980" s="421"/>
      <c r="N980" s="421"/>
      <c r="O980" s="421"/>
      <c r="P980" s="314" t="s">
        <v>703</v>
      </c>
      <c r="Q980" s="315"/>
      <c r="R980" s="315"/>
      <c r="S980" s="315"/>
      <c r="T980" s="315"/>
      <c r="U980" s="315"/>
      <c r="V980" s="315"/>
      <c r="W980" s="315"/>
      <c r="X980" s="315"/>
      <c r="Y980" s="316">
        <v>1</v>
      </c>
      <c r="Z980" s="317"/>
      <c r="AA980" s="317"/>
      <c r="AB980" s="318"/>
      <c r="AC980" s="320" t="s">
        <v>512</v>
      </c>
      <c r="AD980" s="320"/>
      <c r="AE980" s="320"/>
      <c r="AF980" s="320"/>
      <c r="AG980" s="320"/>
      <c r="AH980" s="321">
        <v>2</v>
      </c>
      <c r="AI980" s="322"/>
      <c r="AJ980" s="322"/>
      <c r="AK980" s="322"/>
      <c r="AL980" s="323">
        <v>99.56</v>
      </c>
      <c r="AM980" s="324"/>
      <c r="AN980" s="324"/>
      <c r="AO980" s="325"/>
      <c r="AP980" s="319"/>
      <c r="AQ980" s="319"/>
      <c r="AR980" s="319"/>
      <c r="AS980" s="319"/>
      <c r="AT980" s="319"/>
      <c r="AU980" s="319"/>
      <c r="AV980" s="319"/>
      <c r="AW980" s="319"/>
      <c r="AX980" s="319"/>
    </row>
    <row r="981" spans="1:50" ht="49.5" customHeight="1" x14ac:dyDescent="0.15">
      <c r="A981" s="404">
        <v>13</v>
      </c>
      <c r="B981" s="404">
        <v>1</v>
      </c>
      <c r="C981" s="418" t="s">
        <v>704</v>
      </c>
      <c r="D981" s="419"/>
      <c r="E981" s="419"/>
      <c r="F981" s="419"/>
      <c r="G981" s="419"/>
      <c r="H981" s="419"/>
      <c r="I981" s="419"/>
      <c r="J981" s="420">
        <v>8010405000231</v>
      </c>
      <c r="K981" s="421"/>
      <c r="L981" s="421"/>
      <c r="M981" s="421"/>
      <c r="N981" s="421"/>
      <c r="O981" s="421"/>
      <c r="P981" s="314" t="s">
        <v>705</v>
      </c>
      <c r="Q981" s="315"/>
      <c r="R981" s="315"/>
      <c r="S981" s="315"/>
      <c r="T981" s="315"/>
      <c r="U981" s="315"/>
      <c r="V981" s="315"/>
      <c r="W981" s="315"/>
      <c r="X981" s="315"/>
      <c r="Y981" s="316">
        <v>16</v>
      </c>
      <c r="Z981" s="317"/>
      <c r="AA981" s="317"/>
      <c r="AB981" s="318"/>
      <c r="AC981" s="326" t="s">
        <v>506</v>
      </c>
      <c r="AD981" s="430"/>
      <c r="AE981" s="430"/>
      <c r="AF981" s="430"/>
      <c r="AG981" s="430"/>
      <c r="AH981" s="321">
        <v>1</v>
      </c>
      <c r="AI981" s="322"/>
      <c r="AJ981" s="322"/>
      <c r="AK981" s="322"/>
      <c r="AL981" s="323">
        <v>98.32</v>
      </c>
      <c r="AM981" s="324"/>
      <c r="AN981" s="324"/>
      <c r="AO981" s="325"/>
      <c r="AP981" s="319"/>
      <c r="AQ981" s="319"/>
      <c r="AR981" s="319"/>
      <c r="AS981" s="319"/>
      <c r="AT981" s="319"/>
      <c r="AU981" s="319"/>
      <c r="AV981" s="319"/>
      <c r="AW981" s="319"/>
      <c r="AX981" s="319"/>
    </row>
    <row r="982" spans="1:50" ht="30" customHeight="1" x14ac:dyDescent="0.15">
      <c r="A982" s="404">
        <v>14</v>
      </c>
      <c r="B982" s="404">
        <v>1</v>
      </c>
      <c r="C982" s="418" t="s">
        <v>706</v>
      </c>
      <c r="D982" s="419"/>
      <c r="E982" s="419"/>
      <c r="F982" s="419"/>
      <c r="G982" s="419"/>
      <c r="H982" s="419"/>
      <c r="I982" s="419"/>
      <c r="J982" s="420">
        <v>1010005002667</v>
      </c>
      <c r="K982" s="421"/>
      <c r="L982" s="421"/>
      <c r="M982" s="421"/>
      <c r="N982" s="421"/>
      <c r="O982" s="421"/>
      <c r="P982" s="314" t="s">
        <v>707</v>
      </c>
      <c r="Q982" s="315"/>
      <c r="R982" s="315"/>
      <c r="S982" s="315"/>
      <c r="T982" s="315"/>
      <c r="U982" s="315"/>
      <c r="V982" s="315"/>
      <c r="W982" s="315"/>
      <c r="X982" s="315"/>
      <c r="Y982" s="316">
        <v>8</v>
      </c>
      <c r="Z982" s="317"/>
      <c r="AA982" s="317"/>
      <c r="AB982" s="318"/>
      <c r="AC982" s="326" t="s">
        <v>506</v>
      </c>
      <c r="AD982" s="430"/>
      <c r="AE982" s="430"/>
      <c r="AF982" s="430"/>
      <c r="AG982" s="430"/>
      <c r="AH982" s="321">
        <v>1</v>
      </c>
      <c r="AI982" s="322"/>
      <c r="AJ982" s="322"/>
      <c r="AK982" s="322"/>
      <c r="AL982" s="323">
        <v>98.81</v>
      </c>
      <c r="AM982" s="324"/>
      <c r="AN982" s="324"/>
      <c r="AO982" s="325"/>
      <c r="AP982" s="319"/>
      <c r="AQ982" s="319"/>
      <c r="AR982" s="319"/>
      <c r="AS982" s="319"/>
      <c r="AT982" s="319"/>
      <c r="AU982" s="319"/>
      <c r="AV982" s="319"/>
      <c r="AW982" s="319"/>
      <c r="AX982" s="319"/>
    </row>
    <row r="983" spans="1:50" ht="30" customHeight="1" x14ac:dyDescent="0.15">
      <c r="A983" s="404">
        <v>15</v>
      </c>
      <c r="B983" s="404">
        <v>1</v>
      </c>
      <c r="C983" s="418" t="s">
        <v>706</v>
      </c>
      <c r="D983" s="419"/>
      <c r="E983" s="419"/>
      <c r="F983" s="419"/>
      <c r="G983" s="419"/>
      <c r="H983" s="419"/>
      <c r="I983" s="419"/>
      <c r="J983" s="420">
        <v>1010005002667</v>
      </c>
      <c r="K983" s="421"/>
      <c r="L983" s="421"/>
      <c r="M983" s="421"/>
      <c r="N983" s="421"/>
      <c r="O983" s="421"/>
      <c r="P983" s="314" t="s">
        <v>708</v>
      </c>
      <c r="Q983" s="315"/>
      <c r="R983" s="315"/>
      <c r="S983" s="315"/>
      <c r="T983" s="315"/>
      <c r="U983" s="315"/>
      <c r="V983" s="315"/>
      <c r="W983" s="315"/>
      <c r="X983" s="315"/>
      <c r="Y983" s="316">
        <v>6</v>
      </c>
      <c r="Z983" s="317"/>
      <c r="AA983" s="317"/>
      <c r="AB983" s="318"/>
      <c r="AC983" s="326" t="s">
        <v>506</v>
      </c>
      <c r="AD983" s="430"/>
      <c r="AE983" s="430"/>
      <c r="AF983" s="430"/>
      <c r="AG983" s="430"/>
      <c r="AH983" s="321">
        <v>1</v>
      </c>
      <c r="AI983" s="322"/>
      <c r="AJ983" s="322"/>
      <c r="AK983" s="322"/>
      <c r="AL983" s="323">
        <v>90.67</v>
      </c>
      <c r="AM983" s="324"/>
      <c r="AN983" s="324"/>
      <c r="AO983" s="325"/>
      <c r="AP983" s="319"/>
      <c r="AQ983" s="319"/>
      <c r="AR983" s="319"/>
      <c r="AS983" s="319"/>
      <c r="AT983" s="319"/>
      <c r="AU983" s="319"/>
      <c r="AV983" s="319"/>
      <c r="AW983" s="319"/>
      <c r="AX983" s="319"/>
    </row>
    <row r="984" spans="1:50" ht="30" customHeight="1" x14ac:dyDescent="0.15">
      <c r="A984" s="404">
        <v>16</v>
      </c>
      <c r="B984" s="404">
        <v>1</v>
      </c>
      <c r="C984" s="418" t="s">
        <v>706</v>
      </c>
      <c r="D984" s="419"/>
      <c r="E984" s="419"/>
      <c r="F984" s="419"/>
      <c r="G984" s="419"/>
      <c r="H984" s="419"/>
      <c r="I984" s="419"/>
      <c r="J984" s="420">
        <v>1010005002667</v>
      </c>
      <c r="K984" s="421"/>
      <c r="L984" s="421"/>
      <c r="M984" s="421"/>
      <c r="N984" s="421"/>
      <c r="O984" s="421"/>
      <c r="P984" s="314" t="s">
        <v>709</v>
      </c>
      <c r="Q984" s="315"/>
      <c r="R984" s="315"/>
      <c r="S984" s="315"/>
      <c r="T984" s="315"/>
      <c r="U984" s="315"/>
      <c r="V984" s="315"/>
      <c r="W984" s="315"/>
      <c r="X984" s="315"/>
      <c r="Y984" s="316">
        <v>0</v>
      </c>
      <c r="Z984" s="317"/>
      <c r="AA984" s="317"/>
      <c r="AB984" s="318"/>
      <c r="AC984" s="320" t="s">
        <v>512</v>
      </c>
      <c r="AD984" s="320"/>
      <c r="AE984" s="320"/>
      <c r="AF984" s="320"/>
      <c r="AG984" s="320"/>
      <c r="AH984" s="321">
        <v>1</v>
      </c>
      <c r="AI984" s="322"/>
      <c r="AJ984" s="322"/>
      <c r="AK984" s="322"/>
      <c r="AL984" s="323">
        <v>100</v>
      </c>
      <c r="AM984" s="324"/>
      <c r="AN984" s="324"/>
      <c r="AO984" s="325"/>
      <c r="AP984" s="319"/>
      <c r="AQ984" s="319"/>
      <c r="AR984" s="319"/>
      <c r="AS984" s="319"/>
      <c r="AT984" s="319"/>
      <c r="AU984" s="319"/>
      <c r="AV984" s="319"/>
      <c r="AW984" s="319"/>
      <c r="AX984" s="319"/>
    </row>
    <row r="985" spans="1:50" s="16" customFormat="1" ht="30" customHeight="1" x14ac:dyDescent="0.15">
      <c r="A985" s="404">
        <v>17</v>
      </c>
      <c r="B985" s="404">
        <v>1</v>
      </c>
      <c r="C985" s="418" t="s">
        <v>710</v>
      </c>
      <c r="D985" s="419"/>
      <c r="E985" s="419"/>
      <c r="F985" s="419"/>
      <c r="G985" s="419"/>
      <c r="H985" s="419"/>
      <c r="I985" s="419"/>
      <c r="J985" s="420">
        <v>7010805001953</v>
      </c>
      <c r="K985" s="421"/>
      <c r="L985" s="421"/>
      <c r="M985" s="421"/>
      <c r="N985" s="421"/>
      <c r="O985" s="421"/>
      <c r="P985" s="314" t="s">
        <v>711</v>
      </c>
      <c r="Q985" s="315"/>
      <c r="R985" s="315"/>
      <c r="S985" s="315"/>
      <c r="T985" s="315"/>
      <c r="U985" s="315"/>
      <c r="V985" s="315"/>
      <c r="W985" s="315"/>
      <c r="X985" s="315"/>
      <c r="Y985" s="316">
        <v>8</v>
      </c>
      <c r="Z985" s="317"/>
      <c r="AA985" s="317"/>
      <c r="AB985" s="318"/>
      <c r="AC985" s="326" t="s">
        <v>506</v>
      </c>
      <c r="AD985" s="430"/>
      <c r="AE985" s="430"/>
      <c r="AF985" s="430"/>
      <c r="AG985" s="430"/>
      <c r="AH985" s="321">
        <v>2</v>
      </c>
      <c r="AI985" s="322"/>
      <c r="AJ985" s="322"/>
      <c r="AK985" s="322"/>
      <c r="AL985" s="323">
        <v>89.21</v>
      </c>
      <c r="AM985" s="324"/>
      <c r="AN985" s="324"/>
      <c r="AO985" s="325"/>
      <c r="AP985" s="319"/>
      <c r="AQ985" s="319"/>
      <c r="AR985" s="319"/>
      <c r="AS985" s="319"/>
      <c r="AT985" s="319"/>
      <c r="AU985" s="319"/>
      <c r="AV985" s="319"/>
      <c r="AW985" s="319"/>
      <c r="AX985" s="319"/>
    </row>
    <row r="986" spans="1:50" ht="30" customHeight="1" x14ac:dyDescent="0.15">
      <c r="A986" s="404">
        <v>18</v>
      </c>
      <c r="B986" s="404">
        <v>1</v>
      </c>
      <c r="C986" s="418" t="s">
        <v>710</v>
      </c>
      <c r="D986" s="419"/>
      <c r="E986" s="419"/>
      <c r="F986" s="419"/>
      <c r="G986" s="419"/>
      <c r="H986" s="419"/>
      <c r="I986" s="419"/>
      <c r="J986" s="420">
        <v>7010805001953</v>
      </c>
      <c r="K986" s="421"/>
      <c r="L986" s="421"/>
      <c r="M986" s="421"/>
      <c r="N986" s="421"/>
      <c r="O986" s="421"/>
      <c r="P986" s="314" t="s">
        <v>712</v>
      </c>
      <c r="Q986" s="315"/>
      <c r="R986" s="315"/>
      <c r="S986" s="315"/>
      <c r="T986" s="315"/>
      <c r="U986" s="315"/>
      <c r="V986" s="315"/>
      <c r="W986" s="315"/>
      <c r="X986" s="315"/>
      <c r="Y986" s="316">
        <v>1</v>
      </c>
      <c r="Z986" s="317"/>
      <c r="AA986" s="317"/>
      <c r="AB986" s="318"/>
      <c r="AC986" s="326" t="s">
        <v>506</v>
      </c>
      <c r="AD986" s="430"/>
      <c r="AE986" s="430"/>
      <c r="AF986" s="430"/>
      <c r="AG986" s="430"/>
      <c r="AH986" s="321">
        <v>2</v>
      </c>
      <c r="AI986" s="322"/>
      <c r="AJ986" s="322"/>
      <c r="AK986" s="322"/>
      <c r="AL986" s="323">
        <v>45.93</v>
      </c>
      <c r="AM986" s="324"/>
      <c r="AN986" s="324"/>
      <c r="AO986" s="325"/>
      <c r="AP986" s="319"/>
      <c r="AQ986" s="319"/>
      <c r="AR986" s="319"/>
      <c r="AS986" s="319"/>
      <c r="AT986" s="319"/>
      <c r="AU986" s="319"/>
      <c r="AV986" s="319"/>
      <c r="AW986" s="319"/>
      <c r="AX986" s="319"/>
    </row>
    <row r="987" spans="1:50" ht="30" customHeight="1" x14ac:dyDescent="0.15">
      <c r="A987" s="404">
        <v>19</v>
      </c>
      <c r="B987" s="404">
        <v>1</v>
      </c>
      <c r="C987" s="418" t="s">
        <v>713</v>
      </c>
      <c r="D987" s="419"/>
      <c r="E987" s="419"/>
      <c r="F987" s="419"/>
      <c r="G987" s="419"/>
      <c r="H987" s="419"/>
      <c r="I987" s="419"/>
      <c r="J987" s="420">
        <v>5010805000049</v>
      </c>
      <c r="K987" s="421"/>
      <c r="L987" s="421"/>
      <c r="M987" s="421"/>
      <c r="N987" s="421"/>
      <c r="O987" s="421"/>
      <c r="P987" s="314" t="s">
        <v>714</v>
      </c>
      <c r="Q987" s="315"/>
      <c r="R987" s="315"/>
      <c r="S987" s="315"/>
      <c r="T987" s="315"/>
      <c r="U987" s="315"/>
      <c r="V987" s="315"/>
      <c r="W987" s="315"/>
      <c r="X987" s="315"/>
      <c r="Y987" s="316">
        <v>6</v>
      </c>
      <c r="Z987" s="317"/>
      <c r="AA987" s="317"/>
      <c r="AB987" s="318"/>
      <c r="AC987" s="326" t="s">
        <v>506</v>
      </c>
      <c r="AD987" s="430"/>
      <c r="AE987" s="430"/>
      <c r="AF987" s="430"/>
      <c r="AG987" s="430"/>
      <c r="AH987" s="321">
        <v>1</v>
      </c>
      <c r="AI987" s="322"/>
      <c r="AJ987" s="322"/>
      <c r="AK987" s="322"/>
      <c r="AL987" s="323">
        <v>73.459999999999994</v>
      </c>
      <c r="AM987" s="324"/>
      <c r="AN987" s="324"/>
      <c r="AO987" s="325"/>
      <c r="AP987" s="319"/>
      <c r="AQ987" s="319"/>
      <c r="AR987" s="319"/>
      <c r="AS987" s="319"/>
      <c r="AT987" s="319"/>
      <c r="AU987" s="319"/>
      <c r="AV987" s="319"/>
      <c r="AW987" s="319"/>
      <c r="AX987" s="319"/>
    </row>
    <row r="988" spans="1:50" ht="30" customHeight="1" x14ac:dyDescent="0.15">
      <c r="A988" s="404">
        <v>20</v>
      </c>
      <c r="B988" s="404">
        <v>1</v>
      </c>
      <c r="C988" s="418" t="s">
        <v>715</v>
      </c>
      <c r="D988" s="419"/>
      <c r="E988" s="419"/>
      <c r="F988" s="419"/>
      <c r="G988" s="419"/>
      <c r="H988" s="419"/>
      <c r="I988" s="419"/>
      <c r="J988" s="420">
        <v>5010005002705</v>
      </c>
      <c r="K988" s="421"/>
      <c r="L988" s="421"/>
      <c r="M988" s="421"/>
      <c r="N988" s="421"/>
      <c r="O988" s="421"/>
      <c r="P988" s="314" t="s">
        <v>716</v>
      </c>
      <c r="Q988" s="315"/>
      <c r="R988" s="315"/>
      <c r="S988" s="315"/>
      <c r="T988" s="315"/>
      <c r="U988" s="315"/>
      <c r="V988" s="315"/>
      <c r="W988" s="315"/>
      <c r="X988" s="315"/>
      <c r="Y988" s="316">
        <v>5</v>
      </c>
      <c r="Z988" s="317"/>
      <c r="AA988" s="317"/>
      <c r="AB988" s="318"/>
      <c r="AC988" s="326" t="s">
        <v>506</v>
      </c>
      <c r="AD988" s="430"/>
      <c r="AE988" s="430"/>
      <c r="AF988" s="430"/>
      <c r="AG988" s="430"/>
      <c r="AH988" s="321">
        <v>1</v>
      </c>
      <c r="AI988" s="322"/>
      <c r="AJ988" s="322"/>
      <c r="AK988" s="322"/>
      <c r="AL988" s="323">
        <v>93.52</v>
      </c>
      <c r="AM988" s="324"/>
      <c r="AN988" s="324"/>
      <c r="AO988" s="325"/>
      <c r="AP988" s="319"/>
      <c r="AQ988" s="319"/>
      <c r="AR988" s="319"/>
      <c r="AS988" s="319"/>
      <c r="AT988" s="319"/>
      <c r="AU988" s="319"/>
      <c r="AV988" s="319"/>
      <c r="AW988" s="319"/>
      <c r="AX988" s="319"/>
    </row>
    <row r="989" spans="1:50" ht="49.5" customHeight="1" x14ac:dyDescent="0.15">
      <c r="A989" s="404">
        <v>21</v>
      </c>
      <c r="B989" s="404">
        <v>1</v>
      </c>
      <c r="C989" s="418" t="s">
        <v>717</v>
      </c>
      <c r="D989" s="419"/>
      <c r="E989" s="419"/>
      <c r="F989" s="419"/>
      <c r="G989" s="419"/>
      <c r="H989" s="419"/>
      <c r="I989" s="419"/>
      <c r="J989" s="420">
        <v>2010405010707</v>
      </c>
      <c r="K989" s="421"/>
      <c r="L989" s="421"/>
      <c r="M989" s="421"/>
      <c r="N989" s="421"/>
      <c r="O989" s="421"/>
      <c r="P989" s="314" t="s">
        <v>718</v>
      </c>
      <c r="Q989" s="315"/>
      <c r="R989" s="315"/>
      <c r="S989" s="315"/>
      <c r="T989" s="315"/>
      <c r="U989" s="315"/>
      <c r="V989" s="315"/>
      <c r="W989" s="315"/>
      <c r="X989" s="315"/>
      <c r="Y989" s="316">
        <v>3</v>
      </c>
      <c r="Z989" s="317"/>
      <c r="AA989" s="317"/>
      <c r="AB989" s="318"/>
      <c r="AC989" s="326" t="s">
        <v>506</v>
      </c>
      <c r="AD989" s="430"/>
      <c r="AE989" s="430"/>
      <c r="AF989" s="430"/>
      <c r="AG989" s="430"/>
      <c r="AH989" s="321">
        <v>3</v>
      </c>
      <c r="AI989" s="322"/>
      <c r="AJ989" s="322"/>
      <c r="AK989" s="322"/>
      <c r="AL989" s="323">
        <v>65.42</v>
      </c>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41.25" hidden="1" customHeight="1" x14ac:dyDescent="0.15">
      <c r="A998" s="404">
        <v>30</v>
      </c>
      <c r="B998" s="404">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5" t="s">
        <v>426</v>
      </c>
      <c r="K1001" s="112"/>
      <c r="L1001" s="112"/>
      <c r="M1001" s="112"/>
      <c r="N1001" s="112"/>
      <c r="O1001" s="112"/>
      <c r="P1001" s="347" t="s">
        <v>375</v>
      </c>
      <c r="Q1001" s="347"/>
      <c r="R1001" s="347"/>
      <c r="S1001" s="347"/>
      <c r="T1001" s="347"/>
      <c r="U1001" s="347"/>
      <c r="V1001" s="347"/>
      <c r="W1001" s="347"/>
      <c r="X1001" s="347"/>
      <c r="Y1001" s="344" t="s">
        <v>423</v>
      </c>
      <c r="Z1001" s="345"/>
      <c r="AA1001" s="345"/>
      <c r="AB1001" s="345"/>
      <c r="AC1001" s="275" t="s">
        <v>469</v>
      </c>
      <c r="AD1001" s="275"/>
      <c r="AE1001" s="275"/>
      <c r="AF1001" s="275"/>
      <c r="AG1001" s="275"/>
      <c r="AH1001" s="344" t="s">
        <v>502</v>
      </c>
      <c r="AI1001" s="346"/>
      <c r="AJ1001" s="346"/>
      <c r="AK1001" s="346"/>
      <c r="AL1001" s="346" t="s">
        <v>21</v>
      </c>
      <c r="AM1001" s="346"/>
      <c r="AN1001" s="346"/>
      <c r="AO1001" s="431"/>
      <c r="AP1001" s="432" t="s">
        <v>427</v>
      </c>
      <c r="AQ1001" s="432"/>
      <c r="AR1001" s="432"/>
      <c r="AS1001" s="432"/>
      <c r="AT1001" s="432"/>
      <c r="AU1001" s="432"/>
      <c r="AV1001" s="432"/>
      <c r="AW1001" s="432"/>
      <c r="AX1001" s="432"/>
    </row>
    <row r="1002" spans="1:50" ht="30" customHeight="1" x14ac:dyDescent="0.15">
      <c r="A1002" s="404">
        <v>1</v>
      </c>
      <c r="B1002" s="404">
        <v>1</v>
      </c>
      <c r="C1002" s="418" t="s">
        <v>719</v>
      </c>
      <c r="D1002" s="419"/>
      <c r="E1002" s="419"/>
      <c r="F1002" s="419"/>
      <c r="G1002" s="419"/>
      <c r="H1002" s="419"/>
      <c r="I1002" s="419"/>
      <c r="J1002" s="420">
        <v>4000020270008</v>
      </c>
      <c r="K1002" s="421"/>
      <c r="L1002" s="421"/>
      <c r="M1002" s="421"/>
      <c r="N1002" s="421"/>
      <c r="O1002" s="421"/>
      <c r="P1002" s="314" t="s">
        <v>725</v>
      </c>
      <c r="Q1002" s="315"/>
      <c r="R1002" s="315"/>
      <c r="S1002" s="315"/>
      <c r="T1002" s="315"/>
      <c r="U1002" s="315"/>
      <c r="V1002" s="315"/>
      <c r="W1002" s="315"/>
      <c r="X1002" s="315"/>
      <c r="Y1002" s="316">
        <v>45</v>
      </c>
      <c r="Z1002" s="317"/>
      <c r="AA1002" s="317"/>
      <c r="AB1002" s="318"/>
      <c r="AC1002" s="326" t="s">
        <v>513</v>
      </c>
      <c r="AD1002" s="430"/>
      <c r="AE1002" s="430"/>
      <c r="AF1002" s="430"/>
      <c r="AG1002" s="430"/>
      <c r="AH1002" s="428" t="s">
        <v>941</v>
      </c>
      <c r="AI1002" s="429"/>
      <c r="AJ1002" s="429"/>
      <c r="AK1002" s="429"/>
      <c r="AL1002" s="323">
        <v>100</v>
      </c>
      <c r="AM1002" s="324"/>
      <c r="AN1002" s="324"/>
      <c r="AO1002" s="325"/>
      <c r="AP1002" s="319"/>
      <c r="AQ1002" s="319"/>
      <c r="AR1002" s="319"/>
      <c r="AS1002" s="319"/>
      <c r="AT1002" s="319"/>
      <c r="AU1002" s="319"/>
      <c r="AV1002" s="319"/>
      <c r="AW1002" s="319"/>
      <c r="AX1002" s="319"/>
    </row>
    <row r="1003" spans="1:50" ht="30" customHeight="1" x14ac:dyDescent="0.15">
      <c r="A1003" s="404">
        <v>2</v>
      </c>
      <c r="B1003" s="404">
        <v>1</v>
      </c>
      <c r="C1003" s="418" t="s">
        <v>720</v>
      </c>
      <c r="D1003" s="419"/>
      <c r="E1003" s="419"/>
      <c r="F1003" s="419"/>
      <c r="G1003" s="419"/>
      <c r="H1003" s="419"/>
      <c r="I1003" s="419"/>
      <c r="J1003" s="420">
        <v>3000020401307</v>
      </c>
      <c r="K1003" s="421"/>
      <c r="L1003" s="421"/>
      <c r="M1003" s="421"/>
      <c r="N1003" s="421"/>
      <c r="O1003" s="421"/>
      <c r="P1003" s="314" t="s">
        <v>726</v>
      </c>
      <c r="Q1003" s="315"/>
      <c r="R1003" s="315"/>
      <c r="S1003" s="315"/>
      <c r="T1003" s="315"/>
      <c r="U1003" s="315"/>
      <c r="V1003" s="315"/>
      <c r="W1003" s="315"/>
      <c r="X1003" s="315"/>
      <c r="Y1003" s="316">
        <v>2</v>
      </c>
      <c r="Z1003" s="317"/>
      <c r="AA1003" s="317"/>
      <c r="AB1003" s="318"/>
      <c r="AC1003" s="326" t="s">
        <v>729</v>
      </c>
      <c r="AD1003" s="326"/>
      <c r="AE1003" s="326"/>
      <c r="AF1003" s="326"/>
      <c r="AG1003" s="326"/>
      <c r="AH1003" s="428" t="s">
        <v>941</v>
      </c>
      <c r="AI1003" s="429"/>
      <c r="AJ1003" s="429"/>
      <c r="AK1003" s="429"/>
      <c r="AL1003" s="323" t="s">
        <v>727</v>
      </c>
      <c r="AM1003" s="324"/>
      <c r="AN1003" s="324"/>
      <c r="AO1003" s="325"/>
      <c r="AP1003" s="319"/>
      <c r="AQ1003" s="319"/>
      <c r="AR1003" s="319"/>
      <c r="AS1003" s="319"/>
      <c r="AT1003" s="319"/>
      <c r="AU1003" s="319"/>
      <c r="AV1003" s="319"/>
      <c r="AW1003" s="319"/>
      <c r="AX1003" s="319"/>
    </row>
    <row r="1004" spans="1:50" ht="30" customHeight="1" x14ac:dyDescent="0.15">
      <c r="A1004" s="404">
        <v>3</v>
      </c>
      <c r="B1004" s="404">
        <v>1</v>
      </c>
      <c r="C1004" s="418" t="s">
        <v>720</v>
      </c>
      <c r="D1004" s="419"/>
      <c r="E1004" s="419"/>
      <c r="F1004" s="419"/>
      <c r="G1004" s="419"/>
      <c r="H1004" s="419"/>
      <c r="I1004" s="419"/>
      <c r="J1004" s="420">
        <v>3000020401307</v>
      </c>
      <c r="K1004" s="421"/>
      <c r="L1004" s="421"/>
      <c r="M1004" s="421"/>
      <c r="N1004" s="421"/>
      <c r="O1004" s="421"/>
      <c r="P1004" s="314" t="s">
        <v>728</v>
      </c>
      <c r="Q1004" s="315"/>
      <c r="R1004" s="315"/>
      <c r="S1004" s="315"/>
      <c r="T1004" s="315"/>
      <c r="U1004" s="315"/>
      <c r="V1004" s="315"/>
      <c r="W1004" s="315"/>
      <c r="X1004" s="315"/>
      <c r="Y1004" s="316">
        <v>0.8</v>
      </c>
      <c r="Z1004" s="317"/>
      <c r="AA1004" s="317"/>
      <c r="AB1004" s="318"/>
      <c r="AC1004" s="326" t="s">
        <v>196</v>
      </c>
      <c r="AD1004" s="326"/>
      <c r="AE1004" s="326"/>
      <c r="AF1004" s="326"/>
      <c r="AG1004" s="326"/>
      <c r="AH1004" s="321" t="s">
        <v>941</v>
      </c>
      <c r="AI1004" s="322"/>
      <c r="AJ1004" s="322"/>
      <c r="AK1004" s="322"/>
      <c r="AL1004" s="323" t="s">
        <v>727</v>
      </c>
      <c r="AM1004" s="324"/>
      <c r="AN1004" s="324"/>
      <c r="AO1004" s="325"/>
      <c r="AP1004" s="319"/>
      <c r="AQ1004" s="319"/>
      <c r="AR1004" s="319"/>
      <c r="AS1004" s="319"/>
      <c r="AT1004" s="319"/>
      <c r="AU1004" s="319"/>
      <c r="AV1004" s="319"/>
      <c r="AW1004" s="319"/>
      <c r="AX1004" s="319"/>
    </row>
    <row r="1005" spans="1:50" ht="30" customHeight="1" x14ac:dyDescent="0.15">
      <c r="A1005" s="404">
        <v>4</v>
      </c>
      <c r="B1005" s="404">
        <v>1</v>
      </c>
      <c r="C1005" s="418" t="s">
        <v>721</v>
      </c>
      <c r="D1005" s="419"/>
      <c r="E1005" s="419"/>
      <c r="F1005" s="419"/>
      <c r="G1005" s="419"/>
      <c r="H1005" s="419"/>
      <c r="I1005" s="419"/>
      <c r="J1005" s="420">
        <v>5000020472107</v>
      </c>
      <c r="K1005" s="421"/>
      <c r="L1005" s="421"/>
      <c r="M1005" s="421"/>
      <c r="N1005" s="421"/>
      <c r="O1005" s="421"/>
      <c r="P1005" s="314" t="s">
        <v>728</v>
      </c>
      <c r="Q1005" s="315"/>
      <c r="R1005" s="315"/>
      <c r="S1005" s="315"/>
      <c r="T1005" s="315"/>
      <c r="U1005" s="315"/>
      <c r="V1005" s="315"/>
      <c r="W1005" s="315"/>
      <c r="X1005" s="315"/>
      <c r="Y1005" s="316">
        <v>2</v>
      </c>
      <c r="Z1005" s="317"/>
      <c r="AA1005" s="317"/>
      <c r="AB1005" s="318"/>
      <c r="AC1005" s="326" t="s">
        <v>196</v>
      </c>
      <c r="AD1005" s="326"/>
      <c r="AE1005" s="326"/>
      <c r="AF1005" s="326"/>
      <c r="AG1005" s="326"/>
      <c r="AH1005" s="321" t="s">
        <v>941</v>
      </c>
      <c r="AI1005" s="322"/>
      <c r="AJ1005" s="322"/>
      <c r="AK1005" s="322"/>
      <c r="AL1005" s="323" t="s">
        <v>727</v>
      </c>
      <c r="AM1005" s="324"/>
      <c r="AN1005" s="324"/>
      <c r="AO1005" s="325"/>
      <c r="AP1005" s="319"/>
      <c r="AQ1005" s="319"/>
      <c r="AR1005" s="319"/>
      <c r="AS1005" s="319"/>
      <c r="AT1005" s="319"/>
      <c r="AU1005" s="319"/>
      <c r="AV1005" s="319"/>
      <c r="AW1005" s="319"/>
      <c r="AX1005" s="319"/>
    </row>
    <row r="1006" spans="1:50" ht="30" customHeight="1" x14ac:dyDescent="0.15">
      <c r="A1006" s="404">
        <v>5</v>
      </c>
      <c r="B1006" s="404">
        <v>1</v>
      </c>
      <c r="C1006" s="418" t="s">
        <v>722</v>
      </c>
      <c r="D1006" s="419"/>
      <c r="E1006" s="419"/>
      <c r="F1006" s="419"/>
      <c r="G1006" s="419"/>
      <c r="H1006" s="419"/>
      <c r="I1006" s="419"/>
      <c r="J1006" s="420">
        <v>2000020042111</v>
      </c>
      <c r="K1006" s="421"/>
      <c r="L1006" s="421"/>
      <c r="M1006" s="421"/>
      <c r="N1006" s="421"/>
      <c r="O1006" s="421"/>
      <c r="P1006" s="314" t="s">
        <v>728</v>
      </c>
      <c r="Q1006" s="315"/>
      <c r="R1006" s="315"/>
      <c r="S1006" s="315"/>
      <c r="T1006" s="315"/>
      <c r="U1006" s="315"/>
      <c r="V1006" s="315"/>
      <c r="W1006" s="315"/>
      <c r="X1006" s="315"/>
      <c r="Y1006" s="316">
        <v>1</v>
      </c>
      <c r="Z1006" s="317"/>
      <c r="AA1006" s="317"/>
      <c r="AB1006" s="318"/>
      <c r="AC1006" s="326" t="s">
        <v>196</v>
      </c>
      <c r="AD1006" s="326"/>
      <c r="AE1006" s="326"/>
      <c r="AF1006" s="326"/>
      <c r="AG1006" s="326"/>
      <c r="AH1006" s="321" t="s">
        <v>941</v>
      </c>
      <c r="AI1006" s="322"/>
      <c r="AJ1006" s="322"/>
      <c r="AK1006" s="322"/>
      <c r="AL1006" s="323" t="s">
        <v>727</v>
      </c>
      <c r="AM1006" s="324"/>
      <c r="AN1006" s="324"/>
      <c r="AO1006" s="325"/>
      <c r="AP1006" s="319"/>
      <c r="AQ1006" s="319"/>
      <c r="AR1006" s="319"/>
      <c r="AS1006" s="319"/>
      <c r="AT1006" s="319"/>
      <c r="AU1006" s="319"/>
      <c r="AV1006" s="319"/>
      <c r="AW1006" s="319"/>
      <c r="AX1006" s="319"/>
    </row>
    <row r="1007" spans="1:50" ht="30" customHeight="1" x14ac:dyDescent="0.15">
      <c r="A1007" s="404">
        <v>6</v>
      </c>
      <c r="B1007" s="404">
        <v>1</v>
      </c>
      <c r="C1007" s="418" t="s">
        <v>723</v>
      </c>
      <c r="D1007" s="419"/>
      <c r="E1007" s="419"/>
      <c r="F1007" s="419"/>
      <c r="G1007" s="419"/>
      <c r="H1007" s="419"/>
      <c r="I1007" s="419"/>
      <c r="J1007" s="420">
        <v>1000020131113</v>
      </c>
      <c r="K1007" s="421"/>
      <c r="L1007" s="421"/>
      <c r="M1007" s="421"/>
      <c r="N1007" s="421"/>
      <c r="O1007" s="421"/>
      <c r="P1007" s="314" t="s">
        <v>726</v>
      </c>
      <c r="Q1007" s="315"/>
      <c r="R1007" s="315"/>
      <c r="S1007" s="315"/>
      <c r="T1007" s="315"/>
      <c r="U1007" s="315"/>
      <c r="V1007" s="315"/>
      <c r="W1007" s="315"/>
      <c r="X1007" s="315"/>
      <c r="Y1007" s="316">
        <v>1</v>
      </c>
      <c r="Z1007" s="317"/>
      <c r="AA1007" s="317"/>
      <c r="AB1007" s="318"/>
      <c r="AC1007" s="326" t="s">
        <v>729</v>
      </c>
      <c r="AD1007" s="326"/>
      <c r="AE1007" s="326"/>
      <c r="AF1007" s="326"/>
      <c r="AG1007" s="326"/>
      <c r="AH1007" s="321" t="s">
        <v>941</v>
      </c>
      <c r="AI1007" s="322"/>
      <c r="AJ1007" s="322"/>
      <c r="AK1007" s="322"/>
      <c r="AL1007" s="323" t="s">
        <v>727</v>
      </c>
      <c r="AM1007" s="324"/>
      <c r="AN1007" s="324"/>
      <c r="AO1007" s="325"/>
      <c r="AP1007" s="319"/>
      <c r="AQ1007" s="319"/>
      <c r="AR1007" s="319"/>
      <c r="AS1007" s="319"/>
      <c r="AT1007" s="319"/>
      <c r="AU1007" s="319"/>
      <c r="AV1007" s="319"/>
      <c r="AW1007" s="319"/>
      <c r="AX1007" s="319"/>
    </row>
    <row r="1008" spans="1:50" ht="30" customHeight="1" x14ac:dyDescent="0.15">
      <c r="A1008" s="404">
        <v>7</v>
      </c>
      <c r="B1008" s="404">
        <v>1</v>
      </c>
      <c r="C1008" s="418" t="s">
        <v>724</v>
      </c>
      <c r="D1008" s="419"/>
      <c r="E1008" s="419"/>
      <c r="F1008" s="419"/>
      <c r="G1008" s="419"/>
      <c r="H1008" s="419"/>
      <c r="I1008" s="419"/>
      <c r="J1008" s="420">
        <v>8000020402192</v>
      </c>
      <c r="K1008" s="421"/>
      <c r="L1008" s="421"/>
      <c r="M1008" s="421"/>
      <c r="N1008" s="421"/>
      <c r="O1008" s="421"/>
      <c r="P1008" s="314" t="s">
        <v>726</v>
      </c>
      <c r="Q1008" s="315"/>
      <c r="R1008" s="315"/>
      <c r="S1008" s="315"/>
      <c r="T1008" s="315"/>
      <c r="U1008" s="315"/>
      <c r="V1008" s="315"/>
      <c r="W1008" s="315"/>
      <c r="X1008" s="315"/>
      <c r="Y1008" s="316">
        <v>0.8</v>
      </c>
      <c r="Z1008" s="317"/>
      <c r="AA1008" s="317"/>
      <c r="AB1008" s="318"/>
      <c r="AC1008" s="326" t="s">
        <v>729</v>
      </c>
      <c r="AD1008" s="326"/>
      <c r="AE1008" s="326"/>
      <c r="AF1008" s="326"/>
      <c r="AG1008" s="326"/>
      <c r="AH1008" s="321" t="s">
        <v>941</v>
      </c>
      <c r="AI1008" s="322"/>
      <c r="AJ1008" s="322"/>
      <c r="AK1008" s="322"/>
      <c r="AL1008" s="323" t="s">
        <v>727</v>
      </c>
      <c r="AM1008" s="324"/>
      <c r="AN1008" s="324"/>
      <c r="AO1008" s="325"/>
      <c r="AP1008" s="319"/>
      <c r="AQ1008" s="319"/>
      <c r="AR1008" s="319"/>
      <c r="AS1008" s="319"/>
      <c r="AT1008" s="319"/>
      <c r="AU1008" s="319"/>
      <c r="AV1008" s="319"/>
      <c r="AW1008" s="319"/>
      <c r="AX1008" s="319"/>
    </row>
    <row r="1009" spans="1:50" ht="30" customHeight="1" x14ac:dyDescent="0.15">
      <c r="A1009" s="404">
        <v>8</v>
      </c>
      <c r="B1009" s="404">
        <v>1</v>
      </c>
      <c r="C1009" s="418" t="s">
        <v>730</v>
      </c>
      <c r="D1009" s="419"/>
      <c r="E1009" s="419"/>
      <c r="F1009" s="419"/>
      <c r="G1009" s="419"/>
      <c r="H1009" s="419"/>
      <c r="I1009" s="419"/>
      <c r="J1009" s="420">
        <v>8000020130001</v>
      </c>
      <c r="K1009" s="421"/>
      <c r="L1009" s="421"/>
      <c r="M1009" s="421"/>
      <c r="N1009" s="421"/>
      <c r="O1009" s="421"/>
      <c r="P1009" s="314" t="s">
        <v>731</v>
      </c>
      <c r="Q1009" s="315"/>
      <c r="R1009" s="315"/>
      <c r="S1009" s="315"/>
      <c r="T1009" s="315"/>
      <c r="U1009" s="315"/>
      <c r="V1009" s="315"/>
      <c r="W1009" s="315"/>
      <c r="X1009" s="315"/>
      <c r="Y1009" s="316">
        <v>0.5</v>
      </c>
      <c r="Z1009" s="317"/>
      <c r="AA1009" s="317"/>
      <c r="AB1009" s="318"/>
      <c r="AC1009" s="326" t="s">
        <v>196</v>
      </c>
      <c r="AD1009" s="326"/>
      <c r="AE1009" s="326"/>
      <c r="AF1009" s="326"/>
      <c r="AG1009" s="326"/>
      <c r="AH1009" s="321" t="s">
        <v>941</v>
      </c>
      <c r="AI1009" s="322"/>
      <c r="AJ1009" s="322"/>
      <c r="AK1009" s="322"/>
      <c r="AL1009" s="323" t="s">
        <v>727</v>
      </c>
      <c r="AM1009" s="324"/>
      <c r="AN1009" s="324"/>
      <c r="AO1009" s="325"/>
      <c r="AP1009" s="319"/>
      <c r="AQ1009" s="319"/>
      <c r="AR1009" s="319"/>
      <c r="AS1009" s="319"/>
      <c r="AT1009" s="319"/>
      <c r="AU1009" s="319"/>
      <c r="AV1009" s="319"/>
      <c r="AW1009" s="319"/>
      <c r="AX1009" s="319"/>
    </row>
    <row r="1010" spans="1:50" ht="30" customHeight="1" x14ac:dyDescent="0.15">
      <c r="A1010" s="404">
        <v>9</v>
      </c>
      <c r="B1010" s="404">
        <v>1</v>
      </c>
      <c r="C1010" s="418" t="s">
        <v>732</v>
      </c>
      <c r="D1010" s="419"/>
      <c r="E1010" s="419"/>
      <c r="F1010" s="419"/>
      <c r="G1010" s="419"/>
      <c r="H1010" s="419"/>
      <c r="I1010" s="419"/>
      <c r="J1010" s="420">
        <v>5000020151009</v>
      </c>
      <c r="K1010" s="421"/>
      <c r="L1010" s="421"/>
      <c r="M1010" s="421"/>
      <c r="N1010" s="421"/>
      <c r="O1010" s="421"/>
      <c r="P1010" s="314" t="s">
        <v>726</v>
      </c>
      <c r="Q1010" s="315"/>
      <c r="R1010" s="315"/>
      <c r="S1010" s="315"/>
      <c r="T1010" s="315"/>
      <c r="U1010" s="315"/>
      <c r="V1010" s="315"/>
      <c r="W1010" s="315"/>
      <c r="X1010" s="315"/>
      <c r="Y1010" s="316">
        <v>0.1</v>
      </c>
      <c r="Z1010" s="317"/>
      <c r="AA1010" s="317"/>
      <c r="AB1010" s="318"/>
      <c r="AC1010" s="326" t="s">
        <v>729</v>
      </c>
      <c r="AD1010" s="326"/>
      <c r="AE1010" s="326"/>
      <c r="AF1010" s="326"/>
      <c r="AG1010" s="326"/>
      <c r="AH1010" s="321" t="s">
        <v>941</v>
      </c>
      <c r="AI1010" s="322"/>
      <c r="AJ1010" s="322"/>
      <c r="AK1010" s="322"/>
      <c r="AL1010" s="323" t="s">
        <v>727</v>
      </c>
      <c r="AM1010" s="324"/>
      <c r="AN1010" s="324"/>
      <c r="AO1010" s="325"/>
      <c r="AP1010" s="319"/>
      <c r="AQ1010" s="319"/>
      <c r="AR1010" s="319"/>
      <c r="AS1010" s="319"/>
      <c r="AT1010" s="319"/>
      <c r="AU1010" s="319"/>
      <c r="AV1010" s="319"/>
      <c r="AW1010" s="319"/>
      <c r="AX1010" s="319"/>
    </row>
    <row r="1011" spans="1:50" ht="30" customHeight="1" x14ac:dyDescent="0.15">
      <c r="A1011" s="404">
        <v>10</v>
      </c>
      <c r="B1011" s="404">
        <v>1</v>
      </c>
      <c r="C1011" s="418" t="s">
        <v>733</v>
      </c>
      <c r="D1011" s="419"/>
      <c r="E1011" s="419"/>
      <c r="F1011" s="419"/>
      <c r="G1011" s="419"/>
      <c r="H1011" s="419"/>
      <c r="I1011" s="419"/>
      <c r="J1011" s="420">
        <v>4000020420000</v>
      </c>
      <c r="K1011" s="421"/>
      <c r="L1011" s="421"/>
      <c r="M1011" s="421"/>
      <c r="N1011" s="421"/>
      <c r="O1011" s="421"/>
      <c r="P1011" s="314" t="s">
        <v>734</v>
      </c>
      <c r="Q1011" s="315"/>
      <c r="R1011" s="315"/>
      <c r="S1011" s="315"/>
      <c r="T1011" s="315"/>
      <c r="U1011" s="315"/>
      <c r="V1011" s="315"/>
      <c r="W1011" s="315"/>
      <c r="X1011" s="315"/>
      <c r="Y1011" s="316">
        <v>0.1</v>
      </c>
      <c r="Z1011" s="317"/>
      <c r="AA1011" s="317"/>
      <c r="AB1011" s="318"/>
      <c r="AC1011" s="320" t="s">
        <v>513</v>
      </c>
      <c r="AD1011" s="320"/>
      <c r="AE1011" s="320"/>
      <c r="AF1011" s="320"/>
      <c r="AG1011" s="320"/>
      <c r="AH1011" s="321" t="s">
        <v>941</v>
      </c>
      <c r="AI1011" s="322"/>
      <c r="AJ1011" s="322"/>
      <c r="AK1011" s="322"/>
      <c r="AL1011" s="323">
        <v>100</v>
      </c>
      <c r="AM1011" s="324"/>
      <c r="AN1011" s="324"/>
      <c r="AO1011" s="325"/>
      <c r="AP1011" s="319"/>
      <c r="AQ1011" s="319"/>
      <c r="AR1011" s="319"/>
      <c r="AS1011" s="319"/>
      <c r="AT1011" s="319"/>
      <c r="AU1011" s="319"/>
      <c r="AV1011" s="319"/>
      <c r="AW1011" s="319"/>
      <c r="AX1011" s="319"/>
    </row>
    <row r="1012" spans="1:50" ht="30" customHeight="1" x14ac:dyDescent="0.15">
      <c r="A1012" s="404">
        <v>11</v>
      </c>
      <c r="B1012" s="404">
        <v>1</v>
      </c>
      <c r="C1012" s="418" t="s">
        <v>735</v>
      </c>
      <c r="D1012" s="419"/>
      <c r="E1012" s="419"/>
      <c r="F1012" s="419"/>
      <c r="G1012" s="419"/>
      <c r="H1012" s="419"/>
      <c r="I1012" s="419"/>
      <c r="J1012" s="420">
        <v>3000020382019</v>
      </c>
      <c r="K1012" s="421"/>
      <c r="L1012" s="421"/>
      <c r="M1012" s="421"/>
      <c r="N1012" s="421"/>
      <c r="O1012" s="421"/>
      <c r="P1012" s="314" t="s">
        <v>726</v>
      </c>
      <c r="Q1012" s="315"/>
      <c r="R1012" s="315"/>
      <c r="S1012" s="315"/>
      <c r="T1012" s="315"/>
      <c r="U1012" s="315"/>
      <c r="V1012" s="315"/>
      <c r="W1012" s="315"/>
      <c r="X1012" s="315"/>
      <c r="Y1012" s="316">
        <v>0.1</v>
      </c>
      <c r="Z1012" s="317"/>
      <c r="AA1012" s="317"/>
      <c r="AB1012" s="318"/>
      <c r="AC1012" s="326" t="s">
        <v>729</v>
      </c>
      <c r="AD1012" s="326"/>
      <c r="AE1012" s="326"/>
      <c r="AF1012" s="326"/>
      <c r="AG1012" s="326"/>
      <c r="AH1012" s="321" t="s">
        <v>941</v>
      </c>
      <c r="AI1012" s="322"/>
      <c r="AJ1012" s="322"/>
      <c r="AK1012" s="322"/>
      <c r="AL1012" s="323" t="s">
        <v>727</v>
      </c>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5" t="s">
        <v>426</v>
      </c>
      <c r="K1034" s="112"/>
      <c r="L1034" s="112"/>
      <c r="M1034" s="112"/>
      <c r="N1034" s="112"/>
      <c r="O1034" s="112"/>
      <c r="P1034" s="347" t="s">
        <v>375</v>
      </c>
      <c r="Q1034" s="347"/>
      <c r="R1034" s="347"/>
      <c r="S1034" s="347"/>
      <c r="T1034" s="347"/>
      <c r="U1034" s="347"/>
      <c r="V1034" s="347"/>
      <c r="W1034" s="347"/>
      <c r="X1034" s="347"/>
      <c r="Y1034" s="344" t="s">
        <v>423</v>
      </c>
      <c r="Z1034" s="345"/>
      <c r="AA1034" s="345"/>
      <c r="AB1034" s="345"/>
      <c r="AC1034" s="275" t="s">
        <v>469</v>
      </c>
      <c r="AD1034" s="275"/>
      <c r="AE1034" s="275"/>
      <c r="AF1034" s="275"/>
      <c r="AG1034" s="275"/>
      <c r="AH1034" s="344" t="s">
        <v>502</v>
      </c>
      <c r="AI1034" s="346"/>
      <c r="AJ1034" s="346"/>
      <c r="AK1034" s="346"/>
      <c r="AL1034" s="346" t="s">
        <v>21</v>
      </c>
      <c r="AM1034" s="346"/>
      <c r="AN1034" s="346"/>
      <c r="AO1034" s="431"/>
      <c r="AP1034" s="432" t="s">
        <v>427</v>
      </c>
      <c r="AQ1034" s="432"/>
      <c r="AR1034" s="432"/>
      <c r="AS1034" s="432"/>
      <c r="AT1034" s="432"/>
      <c r="AU1034" s="432"/>
      <c r="AV1034" s="432"/>
      <c r="AW1034" s="432"/>
      <c r="AX1034" s="432"/>
    </row>
    <row r="1035" spans="1:50" ht="30" customHeight="1" x14ac:dyDescent="0.15">
      <c r="A1035" s="404">
        <v>1</v>
      </c>
      <c r="B1035" s="404">
        <v>1</v>
      </c>
      <c r="C1035" s="418" t="s">
        <v>741</v>
      </c>
      <c r="D1035" s="419"/>
      <c r="E1035" s="419"/>
      <c r="F1035" s="419"/>
      <c r="G1035" s="419"/>
      <c r="H1035" s="419"/>
      <c r="I1035" s="419"/>
      <c r="J1035" s="420">
        <v>2000012100001</v>
      </c>
      <c r="K1035" s="421"/>
      <c r="L1035" s="421"/>
      <c r="M1035" s="421"/>
      <c r="N1035" s="421"/>
      <c r="O1035" s="421"/>
      <c r="P1035" s="314" t="s">
        <v>742</v>
      </c>
      <c r="Q1035" s="315"/>
      <c r="R1035" s="315"/>
      <c r="S1035" s="315"/>
      <c r="T1035" s="315"/>
      <c r="U1035" s="315"/>
      <c r="V1035" s="315"/>
      <c r="W1035" s="315"/>
      <c r="X1035" s="315"/>
      <c r="Y1035" s="316">
        <v>28303</v>
      </c>
      <c r="Z1035" s="317"/>
      <c r="AA1035" s="317"/>
      <c r="AB1035" s="318"/>
      <c r="AC1035" s="326" t="s">
        <v>196</v>
      </c>
      <c r="AD1035" s="430"/>
      <c r="AE1035" s="430"/>
      <c r="AF1035" s="430"/>
      <c r="AG1035" s="430"/>
      <c r="AH1035" s="428" t="s">
        <v>941</v>
      </c>
      <c r="AI1035" s="429"/>
      <c r="AJ1035" s="429"/>
      <c r="AK1035" s="429"/>
      <c r="AL1035" s="323" t="s">
        <v>727</v>
      </c>
      <c r="AM1035" s="324"/>
      <c r="AN1035" s="324"/>
      <c r="AO1035" s="325"/>
      <c r="AP1035" s="319"/>
      <c r="AQ1035" s="319"/>
      <c r="AR1035" s="319"/>
      <c r="AS1035" s="319"/>
      <c r="AT1035" s="319"/>
      <c r="AU1035" s="319"/>
      <c r="AV1035" s="319"/>
      <c r="AW1035" s="319"/>
      <c r="AX1035" s="319"/>
    </row>
    <row r="1036" spans="1:50" ht="30" customHeight="1" x14ac:dyDescent="0.15">
      <c r="A1036" s="404">
        <v>2</v>
      </c>
      <c r="B1036" s="404">
        <v>1</v>
      </c>
      <c r="C1036" s="418" t="s">
        <v>743</v>
      </c>
      <c r="D1036" s="419"/>
      <c r="E1036" s="419"/>
      <c r="F1036" s="419"/>
      <c r="G1036" s="419"/>
      <c r="H1036" s="419"/>
      <c r="I1036" s="419"/>
      <c r="J1036" s="420">
        <v>2000012100001</v>
      </c>
      <c r="K1036" s="421"/>
      <c r="L1036" s="421"/>
      <c r="M1036" s="421"/>
      <c r="N1036" s="421"/>
      <c r="O1036" s="421"/>
      <c r="P1036" s="314" t="s">
        <v>742</v>
      </c>
      <c r="Q1036" s="315"/>
      <c r="R1036" s="315"/>
      <c r="S1036" s="315"/>
      <c r="T1036" s="315"/>
      <c r="U1036" s="315"/>
      <c r="V1036" s="315"/>
      <c r="W1036" s="315"/>
      <c r="X1036" s="315"/>
      <c r="Y1036" s="316">
        <v>19360</v>
      </c>
      <c r="Z1036" s="317"/>
      <c r="AA1036" s="317"/>
      <c r="AB1036" s="318"/>
      <c r="AC1036" s="326" t="s">
        <v>196</v>
      </c>
      <c r="AD1036" s="430"/>
      <c r="AE1036" s="430"/>
      <c r="AF1036" s="430"/>
      <c r="AG1036" s="430"/>
      <c r="AH1036" s="428" t="s">
        <v>941</v>
      </c>
      <c r="AI1036" s="429"/>
      <c r="AJ1036" s="429"/>
      <c r="AK1036" s="429"/>
      <c r="AL1036" s="323" t="s">
        <v>727</v>
      </c>
      <c r="AM1036" s="324"/>
      <c r="AN1036" s="324"/>
      <c r="AO1036" s="325"/>
      <c r="AP1036" s="319"/>
      <c r="AQ1036" s="319"/>
      <c r="AR1036" s="319"/>
      <c r="AS1036" s="319"/>
      <c r="AT1036" s="319"/>
      <c r="AU1036" s="319"/>
      <c r="AV1036" s="319"/>
      <c r="AW1036" s="319"/>
      <c r="AX1036" s="319"/>
    </row>
    <row r="1037" spans="1:50" ht="50.25" customHeight="1" x14ac:dyDescent="0.15">
      <c r="A1037" s="404">
        <v>3</v>
      </c>
      <c r="B1037" s="404">
        <v>1</v>
      </c>
      <c r="C1037" s="418" t="s">
        <v>744</v>
      </c>
      <c r="D1037" s="419"/>
      <c r="E1037" s="419"/>
      <c r="F1037" s="419"/>
      <c r="G1037" s="419"/>
      <c r="H1037" s="419"/>
      <c r="I1037" s="419"/>
      <c r="J1037" s="420">
        <v>2000012100001</v>
      </c>
      <c r="K1037" s="421"/>
      <c r="L1037" s="421"/>
      <c r="M1037" s="421"/>
      <c r="N1037" s="421"/>
      <c r="O1037" s="421"/>
      <c r="P1037" s="314" t="s">
        <v>745</v>
      </c>
      <c r="Q1037" s="315"/>
      <c r="R1037" s="315"/>
      <c r="S1037" s="315"/>
      <c r="T1037" s="315"/>
      <c r="U1037" s="315"/>
      <c r="V1037" s="315"/>
      <c r="W1037" s="315"/>
      <c r="X1037" s="315"/>
      <c r="Y1037" s="316">
        <v>585</v>
      </c>
      <c r="Z1037" s="317"/>
      <c r="AA1037" s="317"/>
      <c r="AB1037" s="318"/>
      <c r="AC1037" s="326" t="s">
        <v>196</v>
      </c>
      <c r="AD1037" s="430"/>
      <c r="AE1037" s="430"/>
      <c r="AF1037" s="430"/>
      <c r="AG1037" s="430"/>
      <c r="AH1037" s="428" t="s">
        <v>941</v>
      </c>
      <c r="AI1037" s="429"/>
      <c r="AJ1037" s="429"/>
      <c r="AK1037" s="429"/>
      <c r="AL1037" s="323" t="s">
        <v>727</v>
      </c>
      <c r="AM1037" s="324"/>
      <c r="AN1037" s="324"/>
      <c r="AO1037" s="325"/>
      <c r="AP1037" s="319"/>
      <c r="AQ1037" s="319"/>
      <c r="AR1037" s="319"/>
      <c r="AS1037" s="319"/>
      <c r="AT1037" s="319"/>
      <c r="AU1037" s="319"/>
      <c r="AV1037" s="319"/>
      <c r="AW1037" s="319"/>
      <c r="AX1037" s="319"/>
    </row>
    <row r="1038" spans="1:50" ht="50.25" customHeight="1" x14ac:dyDescent="0.15">
      <c r="A1038" s="404">
        <v>4</v>
      </c>
      <c r="B1038" s="404">
        <v>1</v>
      </c>
      <c r="C1038" s="418" t="s">
        <v>746</v>
      </c>
      <c r="D1038" s="419"/>
      <c r="E1038" s="419"/>
      <c r="F1038" s="419"/>
      <c r="G1038" s="419"/>
      <c r="H1038" s="419"/>
      <c r="I1038" s="419"/>
      <c r="J1038" s="420">
        <v>2000012100001</v>
      </c>
      <c r="K1038" s="421"/>
      <c r="L1038" s="421"/>
      <c r="M1038" s="421"/>
      <c r="N1038" s="421"/>
      <c r="O1038" s="421"/>
      <c r="P1038" s="314" t="s">
        <v>745</v>
      </c>
      <c r="Q1038" s="315"/>
      <c r="R1038" s="315"/>
      <c r="S1038" s="315"/>
      <c r="T1038" s="315"/>
      <c r="U1038" s="315"/>
      <c r="V1038" s="315"/>
      <c r="W1038" s="315"/>
      <c r="X1038" s="315"/>
      <c r="Y1038" s="316">
        <v>406</v>
      </c>
      <c r="Z1038" s="317"/>
      <c r="AA1038" s="317"/>
      <c r="AB1038" s="318"/>
      <c r="AC1038" s="326" t="s">
        <v>196</v>
      </c>
      <c r="AD1038" s="430"/>
      <c r="AE1038" s="430"/>
      <c r="AF1038" s="430"/>
      <c r="AG1038" s="430"/>
      <c r="AH1038" s="428" t="s">
        <v>941</v>
      </c>
      <c r="AI1038" s="429"/>
      <c r="AJ1038" s="429"/>
      <c r="AK1038" s="429"/>
      <c r="AL1038" s="323" t="s">
        <v>727</v>
      </c>
      <c r="AM1038" s="324"/>
      <c r="AN1038" s="324"/>
      <c r="AO1038" s="325"/>
      <c r="AP1038" s="319"/>
      <c r="AQ1038" s="319"/>
      <c r="AR1038" s="319"/>
      <c r="AS1038" s="319"/>
      <c r="AT1038" s="319"/>
      <c r="AU1038" s="319"/>
      <c r="AV1038" s="319"/>
      <c r="AW1038" s="319"/>
      <c r="AX1038" s="319"/>
    </row>
    <row r="1039" spans="1:50" ht="30" customHeight="1" x14ac:dyDescent="0.15">
      <c r="A1039" s="404">
        <v>5</v>
      </c>
      <c r="B1039" s="404">
        <v>1</v>
      </c>
      <c r="C1039" s="418" t="s">
        <v>747</v>
      </c>
      <c r="D1039" s="419"/>
      <c r="E1039" s="419"/>
      <c r="F1039" s="419"/>
      <c r="G1039" s="419"/>
      <c r="H1039" s="419"/>
      <c r="I1039" s="419"/>
      <c r="J1039" s="420">
        <v>2000012100001</v>
      </c>
      <c r="K1039" s="421"/>
      <c r="L1039" s="421"/>
      <c r="M1039" s="421"/>
      <c r="N1039" s="421"/>
      <c r="O1039" s="421"/>
      <c r="P1039" s="314" t="s">
        <v>748</v>
      </c>
      <c r="Q1039" s="315"/>
      <c r="R1039" s="315"/>
      <c r="S1039" s="315"/>
      <c r="T1039" s="315"/>
      <c r="U1039" s="315"/>
      <c r="V1039" s="315"/>
      <c r="W1039" s="315"/>
      <c r="X1039" s="315"/>
      <c r="Y1039" s="316">
        <v>349</v>
      </c>
      <c r="Z1039" s="317"/>
      <c r="AA1039" s="317"/>
      <c r="AB1039" s="318"/>
      <c r="AC1039" s="326" t="s">
        <v>196</v>
      </c>
      <c r="AD1039" s="430"/>
      <c r="AE1039" s="430"/>
      <c r="AF1039" s="430"/>
      <c r="AG1039" s="430"/>
      <c r="AH1039" s="428" t="s">
        <v>941</v>
      </c>
      <c r="AI1039" s="429"/>
      <c r="AJ1039" s="429"/>
      <c r="AK1039" s="429"/>
      <c r="AL1039" s="323" t="s">
        <v>727</v>
      </c>
      <c r="AM1039" s="324"/>
      <c r="AN1039" s="324"/>
      <c r="AO1039" s="325"/>
      <c r="AP1039" s="319"/>
      <c r="AQ1039" s="319"/>
      <c r="AR1039" s="319"/>
      <c r="AS1039" s="319"/>
      <c r="AT1039" s="319"/>
      <c r="AU1039" s="319"/>
      <c r="AV1039" s="319"/>
      <c r="AW1039" s="319"/>
      <c r="AX1039" s="319"/>
    </row>
    <row r="1040" spans="1:50" ht="49.5" customHeight="1" x14ac:dyDescent="0.15">
      <c r="A1040" s="404">
        <v>6</v>
      </c>
      <c r="B1040" s="404">
        <v>1</v>
      </c>
      <c r="C1040" s="418" t="s">
        <v>749</v>
      </c>
      <c r="D1040" s="419"/>
      <c r="E1040" s="419"/>
      <c r="F1040" s="419"/>
      <c r="G1040" s="419"/>
      <c r="H1040" s="419"/>
      <c r="I1040" s="419"/>
      <c r="J1040" s="420">
        <v>2000012100001</v>
      </c>
      <c r="K1040" s="421"/>
      <c r="L1040" s="421"/>
      <c r="M1040" s="421"/>
      <c r="N1040" s="421"/>
      <c r="O1040" s="421"/>
      <c r="P1040" s="314" t="s">
        <v>745</v>
      </c>
      <c r="Q1040" s="315"/>
      <c r="R1040" s="315"/>
      <c r="S1040" s="315"/>
      <c r="T1040" s="315"/>
      <c r="U1040" s="315"/>
      <c r="V1040" s="315"/>
      <c r="W1040" s="315"/>
      <c r="X1040" s="315"/>
      <c r="Y1040" s="316">
        <v>270</v>
      </c>
      <c r="Z1040" s="317"/>
      <c r="AA1040" s="317"/>
      <c r="AB1040" s="318"/>
      <c r="AC1040" s="326" t="s">
        <v>196</v>
      </c>
      <c r="AD1040" s="430"/>
      <c r="AE1040" s="430"/>
      <c r="AF1040" s="430"/>
      <c r="AG1040" s="430"/>
      <c r="AH1040" s="428" t="s">
        <v>941</v>
      </c>
      <c r="AI1040" s="429"/>
      <c r="AJ1040" s="429"/>
      <c r="AK1040" s="429"/>
      <c r="AL1040" s="323" t="s">
        <v>727</v>
      </c>
      <c r="AM1040" s="324"/>
      <c r="AN1040" s="324"/>
      <c r="AO1040" s="325"/>
      <c r="AP1040" s="319"/>
      <c r="AQ1040" s="319"/>
      <c r="AR1040" s="319"/>
      <c r="AS1040" s="319"/>
      <c r="AT1040" s="319"/>
      <c r="AU1040" s="319"/>
      <c r="AV1040" s="319"/>
      <c r="AW1040" s="319"/>
      <c r="AX1040" s="319"/>
    </row>
    <row r="1041" spans="1:50" ht="30" customHeight="1" x14ac:dyDescent="0.15">
      <c r="A1041" s="404">
        <v>7</v>
      </c>
      <c r="B1041" s="404">
        <v>1</v>
      </c>
      <c r="C1041" s="418" t="s">
        <v>750</v>
      </c>
      <c r="D1041" s="419"/>
      <c r="E1041" s="419"/>
      <c r="F1041" s="419"/>
      <c r="G1041" s="419"/>
      <c r="H1041" s="419"/>
      <c r="I1041" s="419"/>
      <c r="J1041" s="420">
        <v>2000012100001</v>
      </c>
      <c r="K1041" s="421"/>
      <c r="L1041" s="421"/>
      <c r="M1041" s="421"/>
      <c r="N1041" s="421"/>
      <c r="O1041" s="421"/>
      <c r="P1041" s="314" t="s">
        <v>751</v>
      </c>
      <c r="Q1041" s="315"/>
      <c r="R1041" s="315"/>
      <c r="S1041" s="315"/>
      <c r="T1041" s="315"/>
      <c r="U1041" s="315"/>
      <c r="V1041" s="315"/>
      <c r="W1041" s="315"/>
      <c r="X1041" s="315"/>
      <c r="Y1041" s="316">
        <v>225</v>
      </c>
      <c r="Z1041" s="317"/>
      <c r="AA1041" s="317"/>
      <c r="AB1041" s="318"/>
      <c r="AC1041" s="326" t="s">
        <v>196</v>
      </c>
      <c r="AD1041" s="430"/>
      <c r="AE1041" s="430"/>
      <c r="AF1041" s="430"/>
      <c r="AG1041" s="430"/>
      <c r="AH1041" s="428" t="s">
        <v>941</v>
      </c>
      <c r="AI1041" s="429"/>
      <c r="AJ1041" s="429"/>
      <c r="AK1041" s="429"/>
      <c r="AL1041" s="323" t="s">
        <v>727</v>
      </c>
      <c r="AM1041" s="324"/>
      <c r="AN1041" s="324"/>
      <c r="AO1041" s="325"/>
      <c r="AP1041" s="319"/>
      <c r="AQ1041" s="319"/>
      <c r="AR1041" s="319"/>
      <c r="AS1041" s="319"/>
      <c r="AT1041" s="319"/>
      <c r="AU1041" s="319"/>
      <c r="AV1041" s="319"/>
      <c r="AW1041" s="319"/>
      <c r="AX1041" s="319"/>
    </row>
    <row r="1042" spans="1:50" ht="30" customHeight="1" x14ac:dyDescent="0.15">
      <c r="A1042" s="404">
        <v>8</v>
      </c>
      <c r="B1042" s="404">
        <v>1</v>
      </c>
      <c r="C1042" s="418" t="s">
        <v>752</v>
      </c>
      <c r="D1042" s="419"/>
      <c r="E1042" s="419"/>
      <c r="F1042" s="419"/>
      <c r="G1042" s="419"/>
      <c r="H1042" s="419"/>
      <c r="I1042" s="419"/>
      <c r="J1042" s="420">
        <v>2000012100001</v>
      </c>
      <c r="K1042" s="421"/>
      <c r="L1042" s="421"/>
      <c r="M1042" s="421"/>
      <c r="N1042" s="421"/>
      <c r="O1042" s="421"/>
      <c r="P1042" s="315"/>
      <c r="Q1042" s="315"/>
      <c r="R1042" s="315"/>
      <c r="S1042" s="315"/>
      <c r="T1042" s="315"/>
      <c r="U1042" s="315"/>
      <c r="V1042" s="315"/>
      <c r="W1042" s="315"/>
      <c r="X1042" s="315"/>
      <c r="Y1042" s="316">
        <v>110</v>
      </c>
      <c r="Z1042" s="317"/>
      <c r="AA1042" s="317"/>
      <c r="AB1042" s="318"/>
      <c r="AC1042" s="326" t="s">
        <v>196</v>
      </c>
      <c r="AD1042" s="430"/>
      <c r="AE1042" s="430"/>
      <c r="AF1042" s="430"/>
      <c r="AG1042" s="430"/>
      <c r="AH1042" s="428" t="s">
        <v>941</v>
      </c>
      <c r="AI1042" s="429"/>
      <c r="AJ1042" s="429"/>
      <c r="AK1042" s="429"/>
      <c r="AL1042" s="323" t="s">
        <v>727</v>
      </c>
      <c r="AM1042" s="324"/>
      <c r="AN1042" s="324"/>
      <c r="AO1042" s="325"/>
      <c r="AP1042" s="319"/>
      <c r="AQ1042" s="319"/>
      <c r="AR1042" s="319"/>
      <c r="AS1042" s="319"/>
      <c r="AT1042" s="319"/>
      <c r="AU1042" s="319"/>
      <c r="AV1042" s="319"/>
      <c r="AW1042" s="319"/>
      <c r="AX1042" s="319"/>
    </row>
    <row r="1043" spans="1:50" ht="49.5" customHeight="1" x14ac:dyDescent="0.15">
      <c r="A1043" s="404">
        <v>9</v>
      </c>
      <c r="B1043" s="404">
        <v>1</v>
      </c>
      <c r="C1043" s="418" t="s">
        <v>753</v>
      </c>
      <c r="D1043" s="419"/>
      <c r="E1043" s="419"/>
      <c r="F1043" s="419"/>
      <c r="G1043" s="419"/>
      <c r="H1043" s="419"/>
      <c r="I1043" s="419"/>
      <c r="J1043" s="420">
        <v>2000012100001</v>
      </c>
      <c r="K1043" s="421"/>
      <c r="L1043" s="421"/>
      <c r="M1043" s="421"/>
      <c r="N1043" s="421"/>
      <c r="O1043" s="421"/>
      <c r="P1043" s="314" t="s">
        <v>745</v>
      </c>
      <c r="Q1043" s="315"/>
      <c r="R1043" s="315"/>
      <c r="S1043" s="315"/>
      <c r="T1043" s="315"/>
      <c r="U1043" s="315"/>
      <c r="V1043" s="315"/>
      <c r="W1043" s="315"/>
      <c r="X1043" s="315"/>
      <c r="Y1043" s="316">
        <v>108</v>
      </c>
      <c r="Z1043" s="317"/>
      <c r="AA1043" s="317"/>
      <c r="AB1043" s="318"/>
      <c r="AC1043" s="326" t="s">
        <v>196</v>
      </c>
      <c r="AD1043" s="430"/>
      <c r="AE1043" s="430"/>
      <c r="AF1043" s="430"/>
      <c r="AG1043" s="430"/>
      <c r="AH1043" s="428" t="s">
        <v>941</v>
      </c>
      <c r="AI1043" s="429"/>
      <c r="AJ1043" s="429"/>
      <c r="AK1043" s="429"/>
      <c r="AL1043" s="323" t="s">
        <v>727</v>
      </c>
      <c r="AM1043" s="324"/>
      <c r="AN1043" s="324"/>
      <c r="AO1043" s="325"/>
      <c r="AP1043" s="319"/>
      <c r="AQ1043" s="319"/>
      <c r="AR1043" s="319"/>
      <c r="AS1043" s="319"/>
      <c r="AT1043" s="319"/>
      <c r="AU1043" s="319"/>
      <c r="AV1043" s="319"/>
      <c r="AW1043" s="319"/>
      <c r="AX1043" s="319"/>
    </row>
    <row r="1044" spans="1:50" ht="30" customHeight="1" x14ac:dyDescent="0.15">
      <c r="A1044" s="404">
        <v>10</v>
      </c>
      <c r="B1044" s="404">
        <v>1</v>
      </c>
      <c r="C1044" s="418" t="s">
        <v>754</v>
      </c>
      <c r="D1044" s="419"/>
      <c r="E1044" s="419"/>
      <c r="F1044" s="419"/>
      <c r="G1044" s="419"/>
      <c r="H1044" s="419"/>
      <c r="I1044" s="419"/>
      <c r="J1044" s="420">
        <v>2000012100001</v>
      </c>
      <c r="K1044" s="421"/>
      <c r="L1044" s="421"/>
      <c r="M1044" s="421"/>
      <c r="N1044" s="421"/>
      <c r="O1044" s="421"/>
      <c r="P1044" s="314" t="s">
        <v>755</v>
      </c>
      <c r="Q1044" s="315"/>
      <c r="R1044" s="315"/>
      <c r="S1044" s="315"/>
      <c r="T1044" s="315"/>
      <c r="U1044" s="315"/>
      <c r="V1044" s="315"/>
      <c r="W1044" s="315"/>
      <c r="X1044" s="315"/>
      <c r="Y1044" s="316">
        <v>48</v>
      </c>
      <c r="Z1044" s="317"/>
      <c r="AA1044" s="317"/>
      <c r="AB1044" s="318"/>
      <c r="AC1044" s="326" t="s">
        <v>196</v>
      </c>
      <c r="AD1044" s="430"/>
      <c r="AE1044" s="430"/>
      <c r="AF1044" s="430"/>
      <c r="AG1044" s="430"/>
      <c r="AH1044" s="428" t="s">
        <v>941</v>
      </c>
      <c r="AI1044" s="429"/>
      <c r="AJ1044" s="429"/>
      <c r="AK1044" s="429"/>
      <c r="AL1044" s="323" t="s">
        <v>727</v>
      </c>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8"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5" t="s">
        <v>426</v>
      </c>
      <c r="K1067" s="112"/>
      <c r="L1067" s="112"/>
      <c r="M1067" s="112"/>
      <c r="N1067" s="112"/>
      <c r="O1067" s="112"/>
      <c r="P1067" s="347" t="s">
        <v>375</v>
      </c>
      <c r="Q1067" s="347"/>
      <c r="R1067" s="347"/>
      <c r="S1067" s="347"/>
      <c r="T1067" s="347"/>
      <c r="U1067" s="347"/>
      <c r="V1067" s="347"/>
      <c r="W1067" s="347"/>
      <c r="X1067" s="347"/>
      <c r="Y1067" s="344" t="s">
        <v>423</v>
      </c>
      <c r="Z1067" s="345"/>
      <c r="AA1067" s="345"/>
      <c r="AB1067" s="345"/>
      <c r="AC1067" s="275" t="s">
        <v>469</v>
      </c>
      <c r="AD1067" s="275"/>
      <c r="AE1067" s="275"/>
      <c r="AF1067" s="275"/>
      <c r="AG1067" s="275"/>
      <c r="AH1067" s="344" t="s">
        <v>502</v>
      </c>
      <c r="AI1067" s="346"/>
      <c r="AJ1067" s="346"/>
      <c r="AK1067" s="346"/>
      <c r="AL1067" s="346" t="s">
        <v>21</v>
      </c>
      <c r="AM1067" s="346"/>
      <c r="AN1067" s="346"/>
      <c r="AO1067" s="431"/>
      <c r="AP1067" s="432" t="s">
        <v>427</v>
      </c>
      <c r="AQ1067" s="432"/>
      <c r="AR1067" s="432"/>
      <c r="AS1067" s="432"/>
      <c r="AT1067" s="432"/>
      <c r="AU1067" s="432"/>
      <c r="AV1067" s="432"/>
      <c r="AW1067" s="432"/>
      <c r="AX1067" s="432"/>
    </row>
    <row r="1068" spans="1:50" ht="30" customHeight="1" x14ac:dyDescent="0.15">
      <c r="A1068" s="404">
        <v>1</v>
      </c>
      <c r="B1068" s="404">
        <v>1</v>
      </c>
      <c r="C1068" s="418" t="s">
        <v>891</v>
      </c>
      <c r="D1068" s="419"/>
      <c r="E1068" s="419"/>
      <c r="F1068" s="419"/>
      <c r="G1068" s="419"/>
      <c r="H1068" s="419"/>
      <c r="I1068" s="419"/>
      <c r="J1068" s="420">
        <v>8010801007202</v>
      </c>
      <c r="K1068" s="421"/>
      <c r="L1068" s="421"/>
      <c r="M1068" s="421"/>
      <c r="N1068" s="421"/>
      <c r="O1068" s="421"/>
      <c r="P1068" s="314" t="s">
        <v>888</v>
      </c>
      <c r="Q1068" s="315"/>
      <c r="R1068" s="315"/>
      <c r="S1068" s="315"/>
      <c r="T1068" s="315"/>
      <c r="U1068" s="315"/>
      <c r="V1068" s="315"/>
      <c r="W1068" s="315"/>
      <c r="X1068" s="315"/>
      <c r="Y1068" s="316">
        <v>1049</v>
      </c>
      <c r="Z1068" s="317"/>
      <c r="AA1068" s="317"/>
      <c r="AB1068" s="318"/>
      <c r="AC1068" s="326" t="s">
        <v>618</v>
      </c>
      <c r="AD1068" s="430"/>
      <c r="AE1068" s="430"/>
      <c r="AF1068" s="430"/>
      <c r="AG1068" s="430"/>
      <c r="AH1068" s="428" t="s">
        <v>941</v>
      </c>
      <c r="AI1068" s="429"/>
      <c r="AJ1068" s="429"/>
      <c r="AK1068" s="429"/>
      <c r="AL1068" s="323" t="s">
        <v>899</v>
      </c>
      <c r="AM1068" s="324"/>
      <c r="AN1068" s="324"/>
      <c r="AO1068" s="325"/>
      <c r="AP1068" s="319" t="s">
        <v>892</v>
      </c>
      <c r="AQ1068" s="319"/>
      <c r="AR1068" s="319"/>
      <c r="AS1068" s="319"/>
      <c r="AT1068" s="319"/>
      <c r="AU1068" s="319"/>
      <c r="AV1068" s="319"/>
      <c r="AW1068" s="319"/>
      <c r="AX1068" s="319"/>
    </row>
    <row r="1069" spans="1:50" ht="30" customHeight="1" x14ac:dyDescent="0.15">
      <c r="A1069" s="404">
        <v>2</v>
      </c>
      <c r="B1069" s="404">
        <v>1</v>
      </c>
      <c r="C1069" s="418" t="s">
        <v>891</v>
      </c>
      <c r="D1069" s="419"/>
      <c r="E1069" s="419"/>
      <c r="F1069" s="419"/>
      <c r="G1069" s="419"/>
      <c r="H1069" s="419"/>
      <c r="I1069" s="419"/>
      <c r="J1069" s="420">
        <v>8010801007202</v>
      </c>
      <c r="K1069" s="421"/>
      <c r="L1069" s="421"/>
      <c r="M1069" s="421"/>
      <c r="N1069" s="421"/>
      <c r="O1069" s="421"/>
      <c r="P1069" s="314" t="s">
        <v>889</v>
      </c>
      <c r="Q1069" s="315"/>
      <c r="R1069" s="315"/>
      <c r="S1069" s="315"/>
      <c r="T1069" s="315"/>
      <c r="U1069" s="315"/>
      <c r="V1069" s="315"/>
      <c r="W1069" s="315"/>
      <c r="X1069" s="315"/>
      <c r="Y1069" s="316">
        <v>50</v>
      </c>
      <c r="Z1069" s="317"/>
      <c r="AA1069" s="317"/>
      <c r="AB1069" s="318"/>
      <c r="AC1069" s="326" t="s">
        <v>618</v>
      </c>
      <c r="AD1069" s="326"/>
      <c r="AE1069" s="326"/>
      <c r="AF1069" s="326"/>
      <c r="AG1069" s="326"/>
      <c r="AH1069" s="428" t="s">
        <v>941</v>
      </c>
      <c r="AI1069" s="429"/>
      <c r="AJ1069" s="429"/>
      <c r="AK1069" s="429"/>
      <c r="AL1069" s="323" t="s">
        <v>899</v>
      </c>
      <c r="AM1069" s="324"/>
      <c r="AN1069" s="324"/>
      <c r="AO1069" s="325"/>
      <c r="AP1069" s="319" t="s">
        <v>892</v>
      </c>
      <c r="AQ1069" s="319"/>
      <c r="AR1069" s="319"/>
      <c r="AS1069" s="319"/>
      <c r="AT1069" s="319"/>
      <c r="AU1069" s="319"/>
      <c r="AV1069" s="319"/>
      <c r="AW1069" s="319"/>
      <c r="AX1069" s="319"/>
    </row>
    <row r="1070" spans="1:50" ht="49.5" customHeight="1" x14ac:dyDescent="0.15">
      <c r="A1070" s="404">
        <v>3</v>
      </c>
      <c r="B1070" s="404">
        <v>1</v>
      </c>
      <c r="C1070" s="418" t="s">
        <v>891</v>
      </c>
      <c r="D1070" s="419"/>
      <c r="E1070" s="419"/>
      <c r="F1070" s="419"/>
      <c r="G1070" s="419"/>
      <c r="H1070" s="419"/>
      <c r="I1070" s="419"/>
      <c r="J1070" s="420">
        <v>8010801007202</v>
      </c>
      <c r="K1070" s="421"/>
      <c r="L1070" s="421"/>
      <c r="M1070" s="421"/>
      <c r="N1070" s="421"/>
      <c r="O1070" s="421"/>
      <c r="P1070" s="314" t="s">
        <v>890</v>
      </c>
      <c r="Q1070" s="315"/>
      <c r="R1070" s="315"/>
      <c r="S1070" s="315"/>
      <c r="T1070" s="315"/>
      <c r="U1070" s="315"/>
      <c r="V1070" s="315"/>
      <c r="W1070" s="315"/>
      <c r="X1070" s="315"/>
      <c r="Y1070" s="316">
        <v>8</v>
      </c>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15">
      <c r="A1071" s="404">
        <v>4</v>
      </c>
      <c r="B1071" s="404">
        <v>1</v>
      </c>
      <c r="C1071" s="418" t="s">
        <v>896</v>
      </c>
      <c r="D1071" s="419"/>
      <c r="E1071" s="419"/>
      <c r="F1071" s="419"/>
      <c r="G1071" s="419"/>
      <c r="H1071" s="419"/>
      <c r="I1071" s="419"/>
      <c r="J1071" s="420">
        <v>6010401017685</v>
      </c>
      <c r="K1071" s="421"/>
      <c r="L1071" s="421"/>
      <c r="M1071" s="421"/>
      <c r="N1071" s="421"/>
      <c r="O1071" s="421"/>
      <c r="P1071" s="314" t="s">
        <v>893</v>
      </c>
      <c r="Q1071" s="315"/>
      <c r="R1071" s="315"/>
      <c r="S1071" s="315"/>
      <c r="T1071" s="315"/>
      <c r="U1071" s="315"/>
      <c r="V1071" s="315"/>
      <c r="W1071" s="315"/>
      <c r="X1071" s="315"/>
      <c r="Y1071" s="316">
        <v>1017</v>
      </c>
      <c r="Z1071" s="317"/>
      <c r="AA1071" s="317"/>
      <c r="AB1071" s="318"/>
      <c r="AC1071" s="326" t="s">
        <v>618</v>
      </c>
      <c r="AD1071" s="326"/>
      <c r="AE1071" s="326"/>
      <c r="AF1071" s="326"/>
      <c r="AG1071" s="326"/>
      <c r="AH1071" s="321" t="s">
        <v>941</v>
      </c>
      <c r="AI1071" s="322"/>
      <c r="AJ1071" s="322"/>
      <c r="AK1071" s="322"/>
      <c r="AL1071" s="323" t="s">
        <v>899</v>
      </c>
      <c r="AM1071" s="324"/>
      <c r="AN1071" s="324"/>
      <c r="AO1071" s="325"/>
      <c r="AP1071" s="319" t="s">
        <v>892</v>
      </c>
      <c r="AQ1071" s="319"/>
      <c r="AR1071" s="319"/>
      <c r="AS1071" s="319"/>
      <c r="AT1071" s="319"/>
      <c r="AU1071" s="319"/>
      <c r="AV1071" s="319"/>
      <c r="AW1071" s="319"/>
      <c r="AX1071" s="319"/>
    </row>
    <row r="1072" spans="1:50" ht="30" customHeight="1" x14ac:dyDescent="0.15">
      <c r="A1072" s="404">
        <v>5</v>
      </c>
      <c r="B1072" s="404">
        <v>1</v>
      </c>
      <c r="C1072" s="418" t="s">
        <v>896</v>
      </c>
      <c r="D1072" s="419"/>
      <c r="E1072" s="419"/>
      <c r="F1072" s="419"/>
      <c r="G1072" s="419"/>
      <c r="H1072" s="419"/>
      <c r="I1072" s="419"/>
      <c r="J1072" s="420">
        <v>6010401017685</v>
      </c>
      <c r="K1072" s="421"/>
      <c r="L1072" s="421"/>
      <c r="M1072" s="421"/>
      <c r="N1072" s="421"/>
      <c r="O1072" s="421"/>
      <c r="P1072" s="314" t="s">
        <v>894</v>
      </c>
      <c r="Q1072" s="315"/>
      <c r="R1072" s="315"/>
      <c r="S1072" s="315"/>
      <c r="T1072" s="315"/>
      <c r="U1072" s="315"/>
      <c r="V1072" s="315"/>
      <c r="W1072" s="315"/>
      <c r="X1072" s="315"/>
      <c r="Y1072" s="316">
        <v>18</v>
      </c>
      <c r="Z1072" s="317"/>
      <c r="AA1072" s="317"/>
      <c r="AB1072" s="318"/>
      <c r="AC1072" s="320" t="s">
        <v>506</v>
      </c>
      <c r="AD1072" s="320"/>
      <c r="AE1072" s="320"/>
      <c r="AF1072" s="320"/>
      <c r="AG1072" s="320"/>
      <c r="AH1072" s="321">
        <v>1</v>
      </c>
      <c r="AI1072" s="322"/>
      <c r="AJ1072" s="322"/>
      <c r="AK1072" s="322"/>
      <c r="AL1072" s="323">
        <v>99.74</v>
      </c>
      <c r="AM1072" s="324"/>
      <c r="AN1072" s="324"/>
      <c r="AO1072" s="325"/>
      <c r="AP1072" s="319"/>
      <c r="AQ1072" s="319"/>
      <c r="AR1072" s="319"/>
      <c r="AS1072" s="319"/>
      <c r="AT1072" s="319"/>
      <c r="AU1072" s="319"/>
      <c r="AV1072" s="319"/>
      <c r="AW1072" s="319"/>
      <c r="AX1072" s="319"/>
    </row>
    <row r="1073" spans="1:50" ht="30" customHeight="1" x14ac:dyDescent="0.15">
      <c r="A1073" s="404">
        <v>6</v>
      </c>
      <c r="B1073" s="404">
        <v>1</v>
      </c>
      <c r="C1073" s="418" t="s">
        <v>896</v>
      </c>
      <c r="D1073" s="419"/>
      <c r="E1073" s="419"/>
      <c r="F1073" s="419"/>
      <c r="G1073" s="419"/>
      <c r="H1073" s="419"/>
      <c r="I1073" s="419"/>
      <c r="J1073" s="420">
        <v>6010401017685</v>
      </c>
      <c r="K1073" s="421"/>
      <c r="L1073" s="421"/>
      <c r="M1073" s="421"/>
      <c r="N1073" s="421"/>
      <c r="O1073" s="421"/>
      <c r="P1073" s="314" t="s">
        <v>895</v>
      </c>
      <c r="Q1073" s="315"/>
      <c r="R1073" s="315"/>
      <c r="S1073" s="315"/>
      <c r="T1073" s="315"/>
      <c r="U1073" s="315"/>
      <c r="V1073" s="315"/>
      <c r="W1073" s="315"/>
      <c r="X1073" s="315"/>
      <c r="Y1073" s="316">
        <v>18</v>
      </c>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15">
      <c r="A1074" s="404">
        <v>7</v>
      </c>
      <c r="B1074" s="404">
        <v>1</v>
      </c>
      <c r="C1074" s="418" t="s">
        <v>901</v>
      </c>
      <c r="D1074" s="419"/>
      <c r="E1074" s="419"/>
      <c r="F1074" s="419"/>
      <c r="G1074" s="419"/>
      <c r="H1074" s="419"/>
      <c r="I1074" s="419"/>
      <c r="J1074" s="425">
        <v>1010405002003</v>
      </c>
      <c r="K1074" s="426"/>
      <c r="L1074" s="426"/>
      <c r="M1074" s="426"/>
      <c r="N1074" s="426"/>
      <c r="O1074" s="427"/>
      <c r="P1074" s="314" t="s">
        <v>897</v>
      </c>
      <c r="Q1074" s="315"/>
      <c r="R1074" s="315"/>
      <c r="S1074" s="315"/>
      <c r="T1074" s="315"/>
      <c r="U1074" s="315"/>
      <c r="V1074" s="315"/>
      <c r="W1074" s="315"/>
      <c r="X1074" s="315"/>
      <c r="Y1074" s="316">
        <v>702</v>
      </c>
      <c r="Z1074" s="317"/>
      <c r="AA1074" s="317"/>
      <c r="AB1074" s="318"/>
      <c r="AC1074" s="320" t="s">
        <v>618</v>
      </c>
      <c r="AD1074" s="320"/>
      <c r="AE1074" s="320"/>
      <c r="AF1074" s="320"/>
      <c r="AG1074" s="320"/>
      <c r="AH1074" s="321" t="s">
        <v>941</v>
      </c>
      <c r="AI1074" s="322"/>
      <c r="AJ1074" s="322"/>
      <c r="AK1074" s="322"/>
      <c r="AL1074" s="323" t="s">
        <v>899</v>
      </c>
      <c r="AM1074" s="324"/>
      <c r="AN1074" s="324"/>
      <c r="AO1074" s="325"/>
      <c r="AP1074" s="319" t="s">
        <v>892</v>
      </c>
      <c r="AQ1074" s="319"/>
      <c r="AR1074" s="319"/>
      <c r="AS1074" s="319"/>
      <c r="AT1074" s="319"/>
      <c r="AU1074" s="319"/>
      <c r="AV1074" s="319"/>
      <c r="AW1074" s="319"/>
      <c r="AX1074" s="319"/>
    </row>
    <row r="1075" spans="1:50" ht="49.5" customHeight="1" x14ac:dyDescent="0.15">
      <c r="A1075" s="404">
        <v>8</v>
      </c>
      <c r="B1075" s="404">
        <v>1</v>
      </c>
      <c r="C1075" s="418" t="s">
        <v>901</v>
      </c>
      <c r="D1075" s="419"/>
      <c r="E1075" s="419"/>
      <c r="F1075" s="419"/>
      <c r="G1075" s="419"/>
      <c r="H1075" s="419"/>
      <c r="I1075" s="419"/>
      <c r="J1075" s="425">
        <v>1010405002003</v>
      </c>
      <c r="K1075" s="426"/>
      <c r="L1075" s="426"/>
      <c r="M1075" s="426"/>
      <c r="N1075" s="426"/>
      <c r="O1075" s="427"/>
      <c r="P1075" s="314" t="s">
        <v>898</v>
      </c>
      <c r="Q1075" s="315"/>
      <c r="R1075" s="315"/>
      <c r="S1075" s="315"/>
      <c r="T1075" s="315"/>
      <c r="U1075" s="315"/>
      <c r="V1075" s="315"/>
      <c r="W1075" s="315"/>
      <c r="X1075" s="315"/>
      <c r="Y1075" s="316">
        <v>107</v>
      </c>
      <c r="Z1075" s="317"/>
      <c r="AA1075" s="317"/>
      <c r="AB1075" s="318"/>
      <c r="AC1075" s="320" t="s">
        <v>506</v>
      </c>
      <c r="AD1075" s="320"/>
      <c r="AE1075" s="320"/>
      <c r="AF1075" s="320"/>
      <c r="AG1075" s="320"/>
      <c r="AH1075" s="321">
        <v>2</v>
      </c>
      <c r="AI1075" s="322"/>
      <c r="AJ1075" s="322"/>
      <c r="AK1075" s="322"/>
      <c r="AL1075" s="323">
        <v>93.89</v>
      </c>
      <c r="AM1075" s="324"/>
      <c r="AN1075" s="324"/>
      <c r="AO1075" s="325"/>
      <c r="AP1075" s="319"/>
      <c r="AQ1075" s="319"/>
      <c r="AR1075" s="319"/>
      <c r="AS1075" s="319"/>
      <c r="AT1075" s="319"/>
      <c r="AU1075" s="319"/>
      <c r="AV1075" s="319"/>
      <c r="AW1075" s="319"/>
      <c r="AX1075" s="319"/>
    </row>
    <row r="1076" spans="1:50" ht="30" customHeight="1" x14ac:dyDescent="0.15">
      <c r="A1076" s="404">
        <v>9</v>
      </c>
      <c r="B1076" s="404">
        <v>1</v>
      </c>
      <c r="C1076" s="418" t="s">
        <v>901</v>
      </c>
      <c r="D1076" s="419"/>
      <c r="E1076" s="419"/>
      <c r="F1076" s="419"/>
      <c r="G1076" s="419"/>
      <c r="H1076" s="419"/>
      <c r="I1076" s="419"/>
      <c r="J1076" s="425">
        <v>1010405002003</v>
      </c>
      <c r="K1076" s="426"/>
      <c r="L1076" s="426"/>
      <c r="M1076" s="426"/>
      <c r="N1076" s="426"/>
      <c r="O1076" s="427"/>
      <c r="P1076" s="314" t="s">
        <v>900</v>
      </c>
      <c r="Q1076" s="315"/>
      <c r="R1076" s="315"/>
      <c r="S1076" s="315"/>
      <c r="T1076" s="315"/>
      <c r="U1076" s="315"/>
      <c r="V1076" s="315"/>
      <c r="W1076" s="315"/>
      <c r="X1076" s="315"/>
      <c r="Y1076" s="316">
        <v>58</v>
      </c>
      <c r="Z1076" s="317"/>
      <c r="AA1076" s="317"/>
      <c r="AB1076" s="318"/>
      <c r="AC1076" s="320" t="s">
        <v>506</v>
      </c>
      <c r="AD1076" s="320"/>
      <c r="AE1076" s="320"/>
      <c r="AF1076" s="320"/>
      <c r="AG1076" s="320"/>
      <c r="AH1076" s="321">
        <v>2</v>
      </c>
      <c r="AI1076" s="322"/>
      <c r="AJ1076" s="322"/>
      <c r="AK1076" s="322"/>
      <c r="AL1076" s="323">
        <v>83.76</v>
      </c>
      <c r="AM1076" s="324"/>
      <c r="AN1076" s="324"/>
      <c r="AO1076" s="325"/>
      <c r="AP1076" s="319"/>
      <c r="AQ1076" s="319"/>
      <c r="AR1076" s="319"/>
      <c r="AS1076" s="319"/>
      <c r="AT1076" s="319"/>
      <c r="AU1076" s="319"/>
      <c r="AV1076" s="319"/>
      <c r="AW1076" s="319"/>
      <c r="AX1076" s="319"/>
    </row>
    <row r="1077" spans="1:50" ht="30" customHeight="1" x14ac:dyDescent="0.15">
      <c r="A1077" s="404">
        <v>10</v>
      </c>
      <c r="B1077" s="404">
        <v>1</v>
      </c>
      <c r="C1077" s="418" t="s">
        <v>901</v>
      </c>
      <c r="D1077" s="419"/>
      <c r="E1077" s="419"/>
      <c r="F1077" s="419"/>
      <c r="G1077" s="419"/>
      <c r="H1077" s="419"/>
      <c r="I1077" s="419"/>
      <c r="J1077" s="425">
        <v>1010405002003</v>
      </c>
      <c r="K1077" s="426"/>
      <c r="L1077" s="426"/>
      <c r="M1077" s="426"/>
      <c r="N1077" s="426"/>
      <c r="O1077" s="427"/>
      <c r="P1077" s="314" t="s">
        <v>902</v>
      </c>
      <c r="Q1077" s="315"/>
      <c r="R1077" s="315"/>
      <c r="S1077" s="315"/>
      <c r="T1077" s="315"/>
      <c r="U1077" s="315"/>
      <c r="V1077" s="315"/>
      <c r="W1077" s="315"/>
      <c r="X1077" s="315"/>
      <c r="Y1077" s="316">
        <v>42</v>
      </c>
      <c r="Z1077" s="317"/>
      <c r="AA1077" s="317"/>
      <c r="AB1077" s="318"/>
      <c r="AC1077" s="320" t="s">
        <v>506</v>
      </c>
      <c r="AD1077" s="320"/>
      <c r="AE1077" s="320"/>
      <c r="AF1077" s="320"/>
      <c r="AG1077" s="320"/>
      <c r="AH1077" s="321">
        <v>2</v>
      </c>
      <c r="AI1077" s="322"/>
      <c r="AJ1077" s="322"/>
      <c r="AK1077" s="322"/>
      <c r="AL1077" s="323">
        <v>93.05</v>
      </c>
      <c r="AM1077" s="324"/>
      <c r="AN1077" s="324"/>
      <c r="AO1077" s="325"/>
      <c r="AP1077" s="319"/>
      <c r="AQ1077" s="319"/>
      <c r="AR1077" s="319"/>
      <c r="AS1077" s="319"/>
      <c r="AT1077" s="319"/>
      <c r="AU1077" s="319"/>
      <c r="AV1077" s="319"/>
      <c r="AW1077" s="319"/>
      <c r="AX1077" s="319"/>
    </row>
    <row r="1078" spans="1:50" ht="30" customHeight="1" x14ac:dyDescent="0.15">
      <c r="A1078" s="404">
        <v>11</v>
      </c>
      <c r="B1078" s="404">
        <v>1</v>
      </c>
      <c r="C1078" s="418" t="s">
        <v>901</v>
      </c>
      <c r="D1078" s="419"/>
      <c r="E1078" s="419"/>
      <c r="F1078" s="419"/>
      <c r="G1078" s="419"/>
      <c r="H1078" s="419"/>
      <c r="I1078" s="419"/>
      <c r="J1078" s="425">
        <v>1010405002003</v>
      </c>
      <c r="K1078" s="426"/>
      <c r="L1078" s="426"/>
      <c r="M1078" s="426"/>
      <c r="N1078" s="426"/>
      <c r="O1078" s="427"/>
      <c r="P1078" s="314" t="s">
        <v>903</v>
      </c>
      <c r="Q1078" s="315"/>
      <c r="R1078" s="315"/>
      <c r="S1078" s="315"/>
      <c r="T1078" s="315"/>
      <c r="U1078" s="315"/>
      <c r="V1078" s="315"/>
      <c r="W1078" s="315"/>
      <c r="X1078" s="315"/>
      <c r="Y1078" s="316">
        <v>65</v>
      </c>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15">
      <c r="A1079" s="404">
        <v>12</v>
      </c>
      <c r="B1079" s="404">
        <v>1</v>
      </c>
      <c r="C1079" s="418" t="s">
        <v>905</v>
      </c>
      <c r="D1079" s="419"/>
      <c r="E1079" s="419"/>
      <c r="F1079" s="419"/>
      <c r="G1079" s="419"/>
      <c r="H1079" s="419"/>
      <c r="I1079" s="419"/>
      <c r="J1079" s="420">
        <v>9120001194911</v>
      </c>
      <c r="K1079" s="421"/>
      <c r="L1079" s="421"/>
      <c r="M1079" s="421"/>
      <c r="N1079" s="421"/>
      <c r="O1079" s="421"/>
      <c r="P1079" s="314" t="s">
        <v>904</v>
      </c>
      <c r="Q1079" s="315"/>
      <c r="R1079" s="315"/>
      <c r="S1079" s="315"/>
      <c r="T1079" s="315"/>
      <c r="U1079" s="315"/>
      <c r="V1079" s="315"/>
      <c r="W1079" s="315"/>
      <c r="X1079" s="315"/>
      <c r="Y1079" s="316">
        <v>547</v>
      </c>
      <c r="Z1079" s="317"/>
      <c r="AA1079" s="317"/>
      <c r="AB1079" s="318"/>
      <c r="AC1079" s="320" t="s">
        <v>513</v>
      </c>
      <c r="AD1079" s="320"/>
      <c r="AE1079" s="320"/>
      <c r="AF1079" s="320"/>
      <c r="AG1079" s="320"/>
      <c r="AH1079" s="321" t="s">
        <v>941</v>
      </c>
      <c r="AI1079" s="322"/>
      <c r="AJ1079" s="322"/>
      <c r="AK1079" s="322"/>
      <c r="AL1079" s="323">
        <v>100</v>
      </c>
      <c r="AM1079" s="324"/>
      <c r="AN1079" s="324"/>
      <c r="AO1079" s="325"/>
      <c r="AP1079" s="319"/>
      <c r="AQ1079" s="319"/>
      <c r="AR1079" s="319"/>
      <c r="AS1079" s="319"/>
      <c r="AT1079" s="319"/>
      <c r="AU1079" s="319"/>
      <c r="AV1079" s="319"/>
      <c r="AW1079" s="319"/>
      <c r="AX1079" s="319"/>
    </row>
    <row r="1080" spans="1:50" ht="49.5" customHeight="1" x14ac:dyDescent="0.15">
      <c r="A1080" s="404">
        <v>13</v>
      </c>
      <c r="B1080" s="404">
        <v>1</v>
      </c>
      <c r="C1080" s="418" t="s">
        <v>905</v>
      </c>
      <c r="D1080" s="419"/>
      <c r="E1080" s="419"/>
      <c r="F1080" s="419"/>
      <c r="G1080" s="419"/>
      <c r="H1080" s="419"/>
      <c r="I1080" s="419"/>
      <c r="J1080" s="420">
        <v>9120001194911</v>
      </c>
      <c r="K1080" s="421"/>
      <c r="L1080" s="421"/>
      <c r="M1080" s="421"/>
      <c r="N1080" s="421"/>
      <c r="O1080" s="421"/>
      <c r="P1080" s="314" t="s">
        <v>906</v>
      </c>
      <c r="Q1080" s="315"/>
      <c r="R1080" s="315"/>
      <c r="S1080" s="315"/>
      <c r="T1080" s="315"/>
      <c r="U1080" s="315"/>
      <c r="V1080" s="315"/>
      <c r="W1080" s="315"/>
      <c r="X1080" s="315"/>
      <c r="Y1080" s="316">
        <v>285</v>
      </c>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15">
      <c r="A1081" s="404">
        <v>14</v>
      </c>
      <c r="B1081" s="404">
        <v>1</v>
      </c>
      <c r="C1081" s="418" t="s">
        <v>907</v>
      </c>
      <c r="D1081" s="419"/>
      <c r="E1081" s="419"/>
      <c r="F1081" s="419"/>
      <c r="G1081" s="419"/>
      <c r="H1081" s="419"/>
      <c r="I1081" s="419"/>
      <c r="J1081" s="420">
        <v>7010001064648</v>
      </c>
      <c r="K1081" s="421"/>
      <c r="L1081" s="421"/>
      <c r="M1081" s="421"/>
      <c r="N1081" s="421"/>
      <c r="O1081" s="421"/>
      <c r="P1081" s="314" t="s">
        <v>908</v>
      </c>
      <c r="Q1081" s="315"/>
      <c r="R1081" s="315"/>
      <c r="S1081" s="315"/>
      <c r="T1081" s="315"/>
      <c r="U1081" s="315"/>
      <c r="V1081" s="315"/>
      <c r="W1081" s="315"/>
      <c r="X1081" s="315"/>
      <c r="Y1081" s="316">
        <v>733</v>
      </c>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50.25" customHeight="1" x14ac:dyDescent="0.15">
      <c r="A1082" s="404">
        <v>15</v>
      </c>
      <c r="B1082" s="404">
        <v>1</v>
      </c>
      <c r="C1082" s="418" t="s">
        <v>913</v>
      </c>
      <c r="D1082" s="419"/>
      <c r="E1082" s="419"/>
      <c r="F1082" s="419"/>
      <c r="G1082" s="419"/>
      <c r="H1082" s="419"/>
      <c r="I1082" s="419"/>
      <c r="J1082" s="420">
        <v>7010401022916</v>
      </c>
      <c r="K1082" s="421"/>
      <c r="L1082" s="421"/>
      <c r="M1082" s="421"/>
      <c r="N1082" s="421"/>
      <c r="O1082" s="421"/>
      <c r="P1082" s="314" t="s">
        <v>909</v>
      </c>
      <c r="Q1082" s="315"/>
      <c r="R1082" s="315"/>
      <c r="S1082" s="315"/>
      <c r="T1082" s="315"/>
      <c r="U1082" s="315"/>
      <c r="V1082" s="315"/>
      <c r="W1082" s="315"/>
      <c r="X1082" s="315"/>
      <c r="Y1082" s="316">
        <v>116</v>
      </c>
      <c r="Z1082" s="317"/>
      <c r="AA1082" s="317"/>
      <c r="AB1082" s="318"/>
      <c r="AC1082" s="320" t="s">
        <v>511</v>
      </c>
      <c r="AD1082" s="320"/>
      <c r="AE1082" s="320"/>
      <c r="AF1082" s="320"/>
      <c r="AG1082" s="320"/>
      <c r="AH1082" s="321" t="s">
        <v>941</v>
      </c>
      <c r="AI1082" s="322"/>
      <c r="AJ1082" s="322"/>
      <c r="AK1082" s="322"/>
      <c r="AL1082" s="323">
        <v>93.14</v>
      </c>
      <c r="AM1082" s="324"/>
      <c r="AN1082" s="324"/>
      <c r="AO1082" s="325"/>
      <c r="AP1082" s="319"/>
      <c r="AQ1082" s="319"/>
      <c r="AR1082" s="319"/>
      <c r="AS1082" s="319"/>
      <c r="AT1082" s="319"/>
      <c r="AU1082" s="319"/>
      <c r="AV1082" s="319"/>
      <c r="AW1082" s="319"/>
      <c r="AX1082" s="319"/>
    </row>
    <row r="1083" spans="1:50" ht="50.25" customHeight="1" x14ac:dyDescent="0.15">
      <c r="A1083" s="404">
        <v>16</v>
      </c>
      <c r="B1083" s="404">
        <v>1</v>
      </c>
      <c r="C1083" s="418" t="s">
        <v>913</v>
      </c>
      <c r="D1083" s="419"/>
      <c r="E1083" s="419"/>
      <c r="F1083" s="419"/>
      <c r="G1083" s="419"/>
      <c r="H1083" s="419"/>
      <c r="I1083" s="419"/>
      <c r="J1083" s="420">
        <v>7010401022916</v>
      </c>
      <c r="K1083" s="421"/>
      <c r="L1083" s="421"/>
      <c r="M1083" s="421"/>
      <c r="N1083" s="421"/>
      <c r="O1083" s="421"/>
      <c r="P1083" s="314" t="s">
        <v>910</v>
      </c>
      <c r="Q1083" s="315"/>
      <c r="R1083" s="315"/>
      <c r="S1083" s="315"/>
      <c r="T1083" s="315"/>
      <c r="U1083" s="315"/>
      <c r="V1083" s="315"/>
      <c r="W1083" s="315"/>
      <c r="X1083" s="315"/>
      <c r="Y1083" s="316">
        <v>96</v>
      </c>
      <c r="Z1083" s="317"/>
      <c r="AA1083" s="317"/>
      <c r="AB1083" s="318"/>
      <c r="AC1083" s="320" t="s">
        <v>511</v>
      </c>
      <c r="AD1083" s="320"/>
      <c r="AE1083" s="320"/>
      <c r="AF1083" s="320"/>
      <c r="AG1083" s="320"/>
      <c r="AH1083" s="321" t="s">
        <v>941</v>
      </c>
      <c r="AI1083" s="322"/>
      <c r="AJ1083" s="322"/>
      <c r="AK1083" s="322"/>
      <c r="AL1083" s="323">
        <v>88.9</v>
      </c>
      <c r="AM1083" s="324"/>
      <c r="AN1083" s="324"/>
      <c r="AO1083" s="325"/>
      <c r="AP1083" s="319"/>
      <c r="AQ1083" s="319"/>
      <c r="AR1083" s="319"/>
      <c r="AS1083" s="319"/>
      <c r="AT1083" s="319"/>
      <c r="AU1083" s="319"/>
      <c r="AV1083" s="319"/>
      <c r="AW1083" s="319"/>
      <c r="AX1083" s="319"/>
    </row>
    <row r="1084" spans="1:50" s="16" customFormat="1" ht="41.25" customHeight="1" x14ac:dyDescent="0.15">
      <c r="A1084" s="404">
        <v>17</v>
      </c>
      <c r="B1084" s="404">
        <v>1</v>
      </c>
      <c r="C1084" s="418" t="s">
        <v>913</v>
      </c>
      <c r="D1084" s="419"/>
      <c r="E1084" s="419"/>
      <c r="F1084" s="419"/>
      <c r="G1084" s="419"/>
      <c r="H1084" s="419"/>
      <c r="I1084" s="419"/>
      <c r="J1084" s="420">
        <v>7010401022916</v>
      </c>
      <c r="K1084" s="421"/>
      <c r="L1084" s="421"/>
      <c r="M1084" s="421"/>
      <c r="N1084" s="421"/>
      <c r="O1084" s="421"/>
      <c r="P1084" s="314" t="s">
        <v>911</v>
      </c>
      <c r="Q1084" s="315"/>
      <c r="R1084" s="315"/>
      <c r="S1084" s="315"/>
      <c r="T1084" s="315"/>
      <c r="U1084" s="315"/>
      <c r="V1084" s="315"/>
      <c r="W1084" s="315"/>
      <c r="X1084" s="315"/>
      <c r="Y1084" s="316">
        <v>71</v>
      </c>
      <c r="Z1084" s="317"/>
      <c r="AA1084" s="317"/>
      <c r="AB1084" s="318"/>
      <c r="AC1084" s="320" t="s">
        <v>511</v>
      </c>
      <c r="AD1084" s="320"/>
      <c r="AE1084" s="320"/>
      <c r="AF1084" s="320"/>
      <c r="AG1084" s="320"/>
      <c r="AH1084" s="321" t="s">
        <v>941</v>
      </c>
      <c r="AI1084" s="322"/>
      <c r="AJ1084" s="322"/>
      <c r="AK1084" s="322"/>
      <c r="AL1084" s="323">
        <v>96.93</v>
      </c>
      <c r="AM1084" s="324"/>
      <c r="AN1084" s="324"/>
      <c r="AO1084" s="325"/>
      <c r="AP1084" s="319"/>
      <c r="AQ1084" s="319"/>
      <c r="AR1084" s="319"/>
      <c r="AS1084" s="319"/>
      <c r="AT1084" s="319"/>
      <c r="AU1084" s="319"/>
      <c r="AV1084" s="319"/>
      <c r="AW1084" s="319"/>
      <c r="AX1084" s="319"/>
    </row>
    <row r="1085" spans="1:50" ht="41.25" customHeight="1" x14ac:dyDescent="0.15">
      <c r="A1085" s="404">
        <v>18</v>
      </c>
      <c r="B1085" s="404">
        <v>1</v>
      </c>
      <c r="C1085" s="418" t="s">
        <v>913</v>
      </c>
      <c r="D1085" s="419"/>
      <c r="E1085" s="419"/>
      <c r="F1085" s="419"/>
      <c r="G1085" s="419"/>
      <c r="H1085" s="419"/>
      <c r="I1085" s="419"/>
      <c r="J1085" s="420">
        <v>7010401022916</v>
      </c>
      <c r="K1085" s="421"/>
      <c r="L1085" s="421"/>
      <c r="M1085" s="421"/>
      <c r="N1085" s="421"/>
      <c r="O1085" s="421"/>
      <c r="P1085" s="314" t="s">
        <v>912</v>
      </c>
      <c r="Q1085" s="315"/>
      <c r="R1085" s="315"/>
      <c r="S1085" s="315"/>
      <c r="T1085" s="315"/>
      <c r="U1085" s="315"/>
      <c r="V1085" s="315"/>
      <c r="W1085" s="315"/>
      <c r="X1085" s="315"/>
      <c r="Y1085" s="316">
        <v>58</v>
      </c>
      <c r="Z1085" s="317"/>
      <c r="AA1085" s="317"/>
      <c r="AB1085" s="318"/>
      <c r="AC1085" s="320" t="s">
        <v>511</v>
      </c>
      <c r="AD1085" s="320"/>
      <c r="AE1085" s="320"/>
      <c r="AF1085" s="320"/>
      <c r="AG1085" s="320"/>
      <c r="AH1085" s="321" t="s">
        <v>941</v>
      </c>
      <c r="AI1085" s="322"/>
      <c r="AJ1085" s="322"/>
      <c r="AK1085" s="322"/>
      <c r="AL1085" s="323">
        <v>97.97</v>
      </c>
      <c r="AM1085" s="324"/>
      <c r="AN1085" s="324"/>
      <c r="AO1085" s="325"/>
      <c r="AP1085" s="319"/>
      <c r="AQ1085" s="319"/>
      <c r="AR1085" s="319"/>
      <c r="AS1085" s="319"/>
      <c r="AT1085" s="319"/>
      <c r="AU1085" s="319"/>
      <c r="AV1085" s="319"/>
      <c r="AW1085" s="319"/>
      <c r="AX1085" s="319"/>
    </row>
    <row r="1086" spans="1:50" ht="50.25" customHeight="1" x14ac:dyDescent="0.15">
      <c r="A1086" s="404">
        <v>19</v>
      </c>
      <c r="B1086" s="404">
        <v>1</v>
      </c>
      <c r="C1086" s="418" t="s">
        <v>913</v>
      </c>
      <c r="D1086" s="419"/>
      <c r="E1086" s="419"/>
      <c r="F1086" s="419"/>
      <c r="G1086" s="419"/>
      <c r="H1086" s="419"/>
      <c r="I1086" s="419"/>
      <c r="J1086" s="420">
        <v>7010401022916</v>
      </c>
      <c r="K1086" s="421"/>
      <c r="L1086" s="421"/>
      <c r="M1086" s="421"/>
      <c r="N1086" s="421"/>
      <c r="O1086" s="421"/>
      <c r="P1086" s="314" t="s">
        <v>914</v>
      </c>
      <c r="Q1086" s="315"/>
      <c r="R1086" s="315"/>
      <c r="S1086" s="315"/>
      <c r="T1086" s="315"/>
      <c r="U1086" s="315"/>
      <c r="V1086" s="315"/>
      <c r="W1086" s="315"/>
      <c r="X1086" s="315"/>
      <c r="Y1086" s="316">
        <v>225</v>
      </c>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15">
      <c r="A1087" s="404">
        <v>20</v>
      </c>
      <c r="B1087" s="404">
        <v>1</v>
      </c>
      <c r="C1087" s="418" t="s">
        <v>917</v>
      </c>
      <c r="D1087" s="419"/>
      <c r="E1087" s="419"/>
      <c r="F1087" s="419"/>
      <c r="G1087" s="419"/>
      <c r="H1087" s="419"/>
      <c r="I1087" s="419"/>
      <c r="J1087" s="420">
        <v>6011201004650</v>
      </c>
      <c r="K1087" s="421"/>
      <c r="L1087" s="421"/>
      <c r="M1087" s="421"/>
      <c r="N1087" s="421"/>
      <c r="O1087" s="421"/>
      <c r="P1087" s="314" t="s">
        <v>916</v>
      </c>
      <c r="Q1087" s="315"/>
      <c r="R1087" s="315"/>
      <c r="S1087" s="315"/>
      <c r="T1087" s="315"/>
      <c r="U1087" s="315"/>
      <c r="V1087" s="315"/>
      <c r="W1087" s="315"/>
      <c r="X1087" s="315"/>
      <c r="Y1087" s="316">
        <v>479</v>
      </c>
      <c r="Z1087" s="317"/>
      <c r="AA1087" s="317"/>
      <c r="AB1087" s="318"/>
      <c r="AC1087" s="320" t="s">
        <v>618</v>
      </c>
      <c r="AD1087" s="320"/>
      <c r="AE1087" s="320"/>
      <c r="AF1087" s="320"/>
      <c r="AG1087" s="320"/>
      <c r="AH1087" s="321" t="s">
        <v>941</v>
      </c>
      <c r="AI1087" s="322"/>
      <c r="AJ1087" s="322"/>
      <c r="AK1087" s="322"/>
      <c r="AL1087" s="323" t="s">
        <v>899</v>
      </c>
      <c r="AM1087" s="324"/>
      <c r="AN1087" s="324"/>
      <c r="AO1087" s="325"/>
      <c r="AP1087" s="319" t="s">
        <v>892</v>
      </c>
      <c r="AQ1087" s="319"/>
      <c r="AR1087" s="319"/>
      <c r="AS1087" s="319"/>
      <c r="AT1087" s="319"/>
      <c r="AU1087" s="319"/>
      <c r="AV1087" s="319"/>
      <c r="AW1087" s="319"/>
      <c r="AX1087" s="319"/>
    </row>
    <row r="1088" spans="1:50" ht="30" customHeight="1" x14ac:dyDescent="0.15">
      <c r="A1088" s="404">
        <v>21</v>
      </c>
      <c r="B1088" s="404">
        <v>1</v>
      </c>
      <c r="C1088" s="418" t="s">
        <v>917</v>
      </c>
      <c r="D1088" s="419"/>
      <c r="E1088" s="419"/>
      <c r="F1088" s="419"/>
      <c r="G1088" s="419"/>
      <c r="H1088" s="419"/>
      <c r="I1088" s="419"/>
      <c r="J1088" s="420">
        <v>6011201004650</v>
      </c>
      <c r="K1088" s="421"/>
      <c r="L1088" s="421"/>
      <c r="M1088" s="421"/>
      <c r="N1088" s="421"/>
      <c r="O1088" s="421"/>
      <c r="P1088" s="314" t="s">
        <v>915</v>
      </c>
      <c r="Q1088" s="315"/>
      <c r="R1088" s="315"/>
      <c r="S1088" s="315"/>
      <c r="T1088" s="315"/>
      <c r="U1088" s="315"/>
      <c r="V1088" s="315"/>
      <c r="W1088" s="315"/>
      <c r="X1088" s="315"/>
      <c r="Y1088" s="316">
        <v>34</v>
      </c>
      <c r="Z1088" s="317"/>
      <c r="AA1088" s="317"/>
      <c r="AB1088" s="318"/>
      <c r="AC1088" s="320" t="s">
        <v>618</v>
      </c>
      <c r="AD1088" s="320"/>
      <c r="AE1088" s="320"/>
      <c r="AF1088" s="320"/>
      <c r="AG1088" s="320"/>
      <c r="AH1088" s="321" t="s">
        <v>941</v>
      </c>
      <c r="AI1088" s="322"/>
      <c r="AJ1088" s="322"/>
      <c r="AK1088" s="322"/>
      <c r="AL1088" s="323" t="s">
        <v>899</v>
      </c>
      <c r="AM1088" s="324"/>
      <c r="AN1088" s="324"/>
      <c r="AO1088" s="325"/>
      <c r="AP1088" s="319" t="s">
        <v>892</v>
      </c>
      <c r="AQ1088" s="319"/>
      <c r="AR1088" s="319"/>
      <c r="AS1088" s="319"/>
      <c r="AT1088" s="319"/>
      <c r="AU1088" s="319"/>
      <c r="AV1088" s="319"/>
      <c r="AW1088" s="319"/>
      <c r="AX1088" s="319"/>
    </row>
    <row r="1089" spans="1:50" ht="50.25" customHeight="1" x14ac:dyDescent="0.15">
      <c r="A1089" s="404">
        <v>22</v>
      </c>
      <c r="B1089" s="404">
        <v>1</v>
      </c>
      <c r="C1089" s="418" t="s">
        <v>917</v>
      </c>
      <c r="D1089" s="419"/>
      <c r="E1089" s="419"/>
      <c r="F1089" s="419"/>
      <c r="G1089" s="419"/>
      <c r="H1089" s="419"/>
      <c r="I1089" s="419"/>
      <c r="J1089" s="420">
        <v>6011201004650</v>
      </c>
      <c r="K1089" s="421"/>
      <c r="L1089" s="421"/>
      <c r="M1089" s="421"/>
      <c r="N1089" s="421"/>
      <c r="O1089" s="421"/>
      <c r="P1089" s="314" t="s">
        <v>918</v>
      </c>
      <c r="Q1089" s="315"/>
      <c r="R1089" s="315"/>
      <c r="S1089" s="315"/>
      <c r="T1089" s="315"/>
      <c r="U1089" s="315"/>
      <c r="V1089" s="315"/>
      <c r="W1089" s="315"/>
      <c r="X1089" s="315"/>
      <c r="Y1089" s="316">
        <v>11</v>
      </c>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21.75" customHeight="1" x14ac:dyDescent="0.15">
      <c r="A1090" s="404">
        <v>23</v>
      </c>
      <c r="B1090" s="404">
        <v>1</v>
      </c>
      <c r="C1090" s="418" t="s">
        <v>920</v>
      </c>
      <c r="D1090" s="419"/>
      <c r="E1090" s="419"/>
      <c r="F1090" s="419"/>
      <c r="G1090" s="419"/>
      <c r="H1090" s="419"/>
      <c r="I1090" s="419"/>
      <c r="J1090" s="425">
        <v>4290001007004</v>
      </c>
      <c r="K1090" s="426"/>
      <c r="L1090" s="426"/>
      <c r="M1090" s="426"/>
      <c r="N1090" s="426"/>
      <c r="O1090" s="427"/>
      <c r="P1090" s="314" t="s">
        <v>919</v>
      </c>
      <c r="Q1090" s="315"/>
      <c r="R1090" s="315"/>
      <c r="S1090" s="315"/>
      <c r="T1090" s="315"/>
      <c r="U1090" s="315"/>
      <c r="V1090" s="315"/>
      <c r="W1090" s="315"/>
      <c r="X1090" s="315"/>
      <c r="Y1090" s="316">
        <v>510</v>
      </c>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44.25" customHeight="1" x14ac:dyDescent="0.15">
      <c r="A1091" s="404">
        <v>24</v>
      </c>
      <c r="B1091" s="404">
        <v>1</v>
      </c>
      <c r="C1091" s="418" t="s">
        <v>924</v>
      </c>
      <c r="D1091" s="419"/>
      <c r="E1091" s="419"/>
      <c r="F1091" s="419"/>
      <c r="G1091" s="419"/>
      <c r="H1091" s="419"/>
      <c r="I1091" s="419"/>
      <c r="J1091" s="420"/>
      <c r="K1091" s="421"/>
      <c r="L1091" s="421"/>
      <c r="M1091" s="421"/>
      <c r="N1091" s="421"/>
      <c r="O1091" s="421"/>
      <c r="P1091" s="314" t="s">
        <v>921</v>
      </c>
      <c r="Q1091" s="315"/>
      <c r="R1091" s="315"/>
      <c r="S1091" s="315"/>
      <c r="T1091" s="315"/>
      <c r="U1091" s="315"/>
      <c r="V1091" s="315"/>
      <c r="W1091" s="315"/>
      <c r="X1091" s="315"/>
      <c r="Y1091" s="316">
        <v>314</v>
      </c>
      <c r="Z1091" s="317"/>
      <c r="AA1091" s="317"/>
      <c r="AB1091" s="318"/>
      <c r="AC1091" s="320" t="s">
        <v>618</v>
      </c>
      <c r="AD1091" s="320"/>
      <c r="AE1091" s="320"/>
      <c r="AF1091" s="320"/>
      <c r="AG1091" s="320"/>
      <c r="AH1091" s="321" t="s">
        <v>941</v>
      </c>
      <c r="AI1091" s="322"/>
      <c r="AJ1091" s="322"/>
      <c r="AK1091" s="322"/>
      <c r="AL1091" s="323" t="s">
        <v>899</v>
      </c>
      <c r="AM1091" s="324"/>
      <c r="AN1091" s="324"/>
      <c r="AO1091" s="325"/>
      <c r="AP1091" s="319" t="s">
        <v>892</v>
      </c>
      <c r="AQ1091" s="319"/>
      <c r="AR1091" s="319"/>
      <c r="AS1091" s="319"/>
      <c r="AT1091" s="319"/>
      <c r="AU1091" s="319"/>
      <c r="AV1091" s="319"/>
      <c r="AW1091" s="319"/>
      <c r="AX1091" s="319"/>
    </row>
    <row r="1092" spans="1:50" ht="44.25" customHeight="1" x14ac:dyDescent="0.15">
      <c r="A1092" s="404">
        <v>25</v>
      </c>
      <c r="B1092" s="404">
        <v>1</v>
      </c>
      <c r="C1092" s="418" t="s">
        <v>924</v>
      </c>
      <c r="D1092" s="419"/>
      <c r="E1092" s="419"/>
      <c r="F1092" s="419"/>
      <c r="G1092" s="419"/>
      <c r="H1092" s="419"/>
      <c r="I1092" s="419"/>
      <c r="J1092" s="420"/>
      <c r="K1092" s="421"/>
      <c r="L1092" s="421"/>
      <c r="M1092" s="421"/>
      <c r="N1092" s="421"/>
      <c r="O1092" s="421"/>
      <c r="P1092" s="314" t="s">
        <v>922</v>
      </c>
      <c r="Q1092" s="315"/>
      <c r="R1092" s="315"/>
      <c r="S1092" s="315"/>
      <c r="T1092" s="315"/>
      <c r="U1092" s="315"/>
      <c r="V1092" s="315"/>
      <c r="W1092" s="315"/>
      <c r="X1092" s="315"/>
      <c r="Y1092" s="316">
        <v>143</v>
      </c>
      <c r="Z1092" s="317"/>
      <c r="AA1092" s="317"/>
      <c r="AB1092" s="318"/>
      <c r="AC1092" s="320" t="s">
        <v>506</v>
      </c>
      <c r="AD1092" s="320"/>
      <c r="AE1092" s="320"/>
      <c r="AF1092" s="320"/>
      <c r="AG1092" s="320"/>
      <c r="AH1092" s="321">
        <v>2</v>
      </c>
      <c r="AI1092" s="322"/>
      <c r="AJ1092" s="322"/>
      <c r="AK1092" s="322"/>
      <c r="AL1092" s="323">
        <v>97.7</v>
      </c>
      <c r="AM1092" s="324"/>
      <c r="AN1092" s="324"/>
      <c r="AO1092" s="325"/>
      <c r="AP1092" s="319"/>
      <c r="AQ1092" s="319"/>
      <c r="AR1092" s="319"/>
      <c r="AS1092" s="319"/>
      <c r="AT1092" s="319"/>
      <c r="AU1092" s="319"/>
      <c r="AV1092" s="319"/>
      <c r="AW1092" s="319"/>
      <c r="AX1092" s="319"/>
    </row>
    <row r="1093" spans="1:50" ht="44.25" customHeight="1" x14ac:dyDescent="0.15">
      <c r="A1093" s="404">
        <v>26</v>
      </c>
      <c r="B1093" s="404">
        <v>1</v>
      </c>
      <c r="C1093" s="418" t="s">
        <v>924</v>
      </c>
      <c r="D1093" s="419"/>
      <c r="E1093" s="419"/>
      <c r="F1093" s="419"/>
      <c r="G1093" s="419"/>
      <c r="H1093" s="419"/>
      <c r="I1093" s="419"/>
      <c r="J1093" s="420"/>
      <c r="K1093" s="421"/>
      <c r="L1093" s="421"/>
      <c r="M1093" s="421"/>
      <c r="N1093" s="421"/>
      <c r="O1093" s="421"/>
      <c r="P1093" s="314" t="s">
        <v>923</v>
      </c>
      <c r="Q1093" s="315"/>
      <c r="R1093" s="315"/>
      <c r="S1093" s="315"/>
      <c r="T1093" s="315"/>
      <c r="U1093" s="315"/>
      <c r="V1093" s="315"/>
      <c r="W1093" s="315"/>
      <c r="X1093" s="315"/>
      <c r="Y1093" s="316">
        <v>36</v>
      </c>
      <c r="Z1093" s="317"/>
      <c r="AA1093" s="317"/>
      <c r="AB1093" s="318"/>
      <c r="AC1093" s="320" t="s">
        <v>506</v>
      </c>
      <c r="AD1093" s="320"/>
      <c r="AE1093" s="320"/>
      <c r="AF1093" s="320"/>
      <c r="AG1093" s="320"/>
      <c r="AH1093" s="321">
        <v>2</v>
      </c>
      <c r="AI1093" s="322"/>
      <c r="AJ1093" s="322"/>
      <c r="AK1093" s="322"/>
      <c r="AL1093" s="323">
        <v>96.84</v>
      </c>
      <c r="AM1093" s="324"/>
      <c r="AN1093" s="324"/>
      <c r="AO1093" s="325"/>
      <c r="AP1093" s="319"/>
      <c r="AQ1093" s="319"/>
      <c r="AR1093" s="319"/>
      <c r="AS1093" s="319"/>
      <c r="AT1093" s="319"/>
      <c r="AU1093" s="319"/>
      <c r="AV1093" s="319"/>
      <c r="AW1093" s="319"/>
      <c r="AX1093" s="319"/>
    </row>
    <row r="1094" spans="1:50" ht="30" customHeight="1" x14ac:dyDescent="0.15">
      <c r="A1094" s="404">
        <v>27</v>
      </c>
      <c r="B1094" s="404">
        <v>1</v>
      </c>
      <c r="C1094" s="418" t="s">
        <v>928</v>
      </c>
      <c r="D1094" s="419"/>
      <c r="E1094" s="419"/>
      <c r="F1094" s="419"/>
      <c r="G1094" s="419"/>
      <c r="H1094" s="419"/>
      <c r="I1094" s="419"/>
      <c r="J1094" s="420">
        <v>1010001001805</v>
      </c>
      <c r="K1094" s="421"/>
      <c r="L1094" s="421"/>
      <c r="M1094" s="421"/>
      <c r="N1094" s="421"/>
      <c r="O1094" s="421"/>
      <c r="P1094" s="314" t="s">
        <v>925</v>
      </c>
      <c r="Q1094" s="315"/>
      <c r="R1094" s="315"/>
      <c r="S1094" s="315"/>
      <c r="T1094" s="315"/>
      <c r="U1094" s="315"/>
      <c r="V1094" s="315"/>
      <c r="W1094" s="315"/>
      <c r="X1094" s="315"/>
      <c r="Y1094" s="316">
        <v>223</v>
      </c>
      <c r="Z1094" s="317"/>
      <c r="AA1094" s="317"/>
      <c r="AB1094" s="318"/>
      <c r="AC1094" s="320" t="s">
        <v>507</v>
      </c>
      <c r="AD1094" s="320"/>
      <c r="AE1094" s="320"/>
      <c r="AF1094" s="320"/>
      <c r="AG1094" s="320"/>
      <c r="AH1094" s="321">
        <v>1</v>
      </c>
      <c r="AI1094" s="322"/>
      <c r="AJ1094" s="322"/>
      <c r="AK1094" s="322"/>
      <c r="AL1094" s="323">
        <v>93.83</v>
      </c>
      <c r="AM1094" s="324"/>
      <c r="AN1094" s="324"/>
      <c r="AO1094" s="325"/>
      <c r="AP1094" s="319"/>
      <c r="AQ1094" s="319"/>
      <c r="AR1094" s="319"/>
      <c r="AS1094" s="319"/>
      <c r="AT1094" s="319"/>
      <c r="AU1094" s="319"/>
      <c r="AV1094" s="319"/>
      <c r="AW1094" s="319"/>
      <c r="AX1094" s="319"/>
    </row>
    <row r="1095" spans="1:50" ht="30" customHeight="1" x14ac:dyDescent="0.15">
      <c r="A1095" s="404">
        <v>28</v>
      </c>
      <c r="B1095" s="404">
        <v>1</v>
      </c>
      <c r="C1095" s="418" t="s">
        <v>928</v>
      </c>
      <c r="D1095" s="419"/>
      <c r="E1095" s="419"/>
      <c r="F1095" s="419"/>
      <c r="G1095" s="419"/>
      <c r="H1095" s="419"/>
      <c r="I1095" s="419"/>
      <c r="J1095" s="420">
        <v>1010001001805</v>
      </c>
      <c r="K1095" s="421"/>
      <c r="L1095" s="421"/>
      <c r="M1095" s="421"/>
      <c r="N1095" s="421"/>
      <c r="O1095" s="421"/>
      <c r="P1095" s="314" t="s">
        <v>926</v>
      </c>
      <c r="Q1095" s="315"/>
      <c r="R1095" s="315"/>
      <c r="S1095" s="315"/>
      <c r="T1095" s="315"/>
      <c r="U1095" s="315"/>
      <c r="V1095" s="315"/>
      <c r="W1095" s="315"/>
      <c r="X1095" s="315"/>
      <c r="Y1095" s="316">
        <v>104</v>
      </c>
      <c r="Z1095" s="317"/>
      <c r="AA1095" s="317"/>
      <c r="AB1095" s="318"/>
      <c r="AC1095" s="320" t="s">
        <v>618</v>
      </c>
      <c r="AD1095" s="320"/>
      <c r="AE1095" s="320"/>
      <c r="AF1095" s="320"/>
      <c r="AG1095" s="320"/>
      <c r="AH1095" s="321" t="s">
        <v>941</v>
      </c>
      <c r="AI1095" s="322"/>
      <c r="AJ1095" s="322"/>
      <c r="AK1095" s="322"/>
      <c r="AL1095" s="323" t="s">
        <v>899</v>
      </c>
      <c r="AM1095" s="324"/>
      <c r="AN1095" s="324"/>
      <c r="AO1095" s="325"/>
      <c r="AP1095" s="319" t="s">
        <v>929</v>
      </c>
      <c r="AQ1095" s="319"/>
      <c r="AR1095" s="319"/>
      <c r="AS1095" s="319"/>
      <c r="AT1095" s="319"/>
      <c r="AU1095" s="319"/>
      <c r="AV1095" s="319"/>
      <c r="AW1095" s="319"/>
      <c r="AX1095" s="319"/>
    </row>
    <row r="1096" spans="1:50" ht="30" customHeight="1" x14ac:dyDescent="0.15">
      <c r="A1096" s="404">
        <v>29</v>
      </c>
      <c r="B1096" s="404">
        <v>1</v>
      </c>
      <c r="C1096" s="418" t="s">
        <v>928</v>
      </c>
      <c r="D1096" s="419"/>
      <c r="E1096" s="419"/>
      <c r="F1096" s="419"/>
      <c r="G1096" s="419"/>
      <c r="H1096" s="419"/>
      <c r="I1096" s="419"/>
      <c r="J1096" s="420">
        <v>1010001001805</v>
      </c>
      <c r="K1096" s="421"/>
      <c r="L1096" s="421"/>
      <c r="M1096" s="421"/>
      <c r="N1096" s="421"/>
      <c r="O1096" s="421"/>
      <c r="P1096" s="314" t="s">
        <v>927</v>
      </c>
      <c r="Q1096" s="315"/>
      <c r="R1096" s="315"/>
      <c r="S1096" s="315"/>
      <c r="T1096" s="315"/>
      <c r="U1096" s="315"/>
      <c r="V1096" s="315"/>
      <c r="W1096" s="315"/>
      <c r="X1096" s="315"/>
      <c r="Y1096" s="316">
        <v>94</v>
      </c>
      <c r="Z1096" s="317"/>
      <c r="AA1096" s="317"/>
      <c r="AB1096" s="318"/>
      <c r="AC1096" s="320" t="s">
        <v>618</v>
      </c>
      <c r="AD1096" s="320"/>
      <c r="AE1096" s="320"/>
      <c r="AF1096" s="320"/>
      <c r="AG1096" s="320"/>
      <c r="AH1096" s="321" t="s">
        <v>941</v>
      </c>
      <c r="AI1096" s="322"/>
      <c r="AJ1096" s="322"/>
      <c r="AK1096" s="322"/>
      <c r="AL1096" s="323" t="s">
        <v>899</v>
      </c>
      <c r="AM1096" s="324"/>
      <c r="AN1096" s="324"/>
      <c r="AO1096" s="325"/>
      <c r="AP1096" s="319" t="s">
        <v>929</v>
      </c>
      <c r="AQ1096" s="319"/>
      <c r="AR1096" s="319"/>
      <c r="AS1096" s="319"/>
      <c r="AT1096" s="319"/>
      <c r="AU1096" s="319"/>
      <c r="AV1096" s="319"/>
      <c r="AW1096" s="319"/>
      <c r="AX1096" s="319"/>
    </row>
    <row r="1097" spans="1:50" ht="30" customHeight="1" x14ac:dyDescent="0.15">
      <c r="A1097" s="404">
        <v>30</v>
      </c>
      <c r="B1097" s="404">
        <v>1</v>
      </c>
      <c r="C1097" s="418" t="s">
        <v>928</v>
      </c>
      <c r="D1097" s="419"/>
      <c r="E1097" s="419"/>
      <c r="F1097" s="419"/>
      <c r="G1097" s="419"/>
      <c r="H1097" s="419"/>
      <c r="I1097" s="419"/>
      <c r="J1097" s="420">
        <v>1010001001805</v>
      </c>
      <c r="K1097" s="421"/>
      <c r="L1097" s="421"/>
      <c r="M1097" s="421"/>
      <c r="N1097" s="421"/>
      <c r="O1097" s="421"/>
      <c r="P1097" s="314" t="s">
        <v>930</v>
      </c>
      <c r="Q1097" s="315"/>
      <c r="R1097" s="315"/>
      <c r="S1097" s="315"/>
      <c r="T1097" s="315"/>
      <c r="U1097" s="315"/>
      <c r="V1097" s="315"/>
      <c r="W1097" s="315"/>
      <c r="X1097" s="315"/>
      <c r="Y1097" s="316">
        <v>11</v>
      </c>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9.5" customHeight="1" x14ac:dyDescent="0.15">
      <c r="A1098" s="902" t="s">
        <v>457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80" t="s">
        <v>475</v>
      </c>
      <c r="AM1098" s="981"/>
      <c r="AN1098" s="981"/>
      <c r="AO1098" s="80" t="s">
        <v>581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396</v>
      </c>
      <c r="D1101" s="905"/>
      <c r="E1101" s="275" t="s">
        <v>395</v>
      </c>
      <c r="F1101" s="905"/>
      <c r="G1101" s="905"/>
      <c r="H1101" s="905"/>
      <c r="I1101" s="905"/>
      <c r="J1101" s="275" t="s">
        <v>426</v>
      </c>
      <c r="K1101" s="275"/>
      <c r="L1101" s="275"/>
      <c r="M1101" s="275"/>
      <c r="N1101" s="275"/>
      <c r="O1101" s="275"/>
      <c r="P1101" s="344" t="s">
        <v>27</v>
      </c>
      <c r="Q1101" s="344"/>
      <c r="R1101" s="344"/>
      <c r="S1101" s="344"/>
      <c r="T1101" s="344"/>
      <c r="U1101" s="344"/>
      <c r="V1101" s="344"/>
      <c r="W1101" s="344"/>
      <c r="X1101" s="344"/>
      <c r="Y1101" s="275" t="s">
        <v>428</v>
      </c>
      <c r="Z1101" s="905"/>
      <c r="AA1101" s="905"/>
      <c r="AB1101" s="905"/>
      <c r="AC1101" s="275" t="s">
        <v>376</v>
      </c>
      <c r="AD1101" s="275"/>
      <c r="AE1101" s="275"/>
      <c r="AF1101" s="275"/>
      <c r="AG1101" s="275"/>
      <c r="AH1101" s="344" t="s">
        <v>390</v>
      </c>
      <c r="AI1101" s="345"/>
      <c r="AJ1101" s="345"/>
      <c r="AK1101" s="345"/>
      <c r="AL1101" s="345" t="s">
        <v>21</v>
      </c>
      <c r="AM1101" s="345"/>
      <c r="AN1101" s="345"/>
      <c r="AO1101" s="908"/>
      <c r="AP1101" s="432" t="s">
        <v>458</v>
      </c>
      <c r="AQ1101" s="432"/>
      <c r="AR1101" s="432"/>
      <c r="AS1101" s="432"/>
      <c r="AT1101" s="432"/>
      <c r="AU1101" s="432"/>
      <c r="AV1101" s="432"/>
      <c r="AW1101" s="432"/>
      <c r="AX1101" s="432"/>
    </row>
    <row r="1102" spans="1:50" ht="57.75" customHeight="1" x14ac:dyDescent="0.15">
      <c r="A1102" s="404">
        <v>1</v>
      </c>
      <c r="B1102" s="404">
        <v>1</v>
      </c>
      <c r="C1102" s="907" t="s">
        <v>583</v>
      </c>
      <c r="D1102" s="907"/>
      <c r="E1102" s="259" t="s">
        <v>592</v>
      </c>
      <c r="F1102" s="906"/>
      <c r="G1102" s="906"/>
      <c r="H1102" s="906"/>
      <c r="I1102" s="906"/>
      <c r="J1102" s="420"/>
      <c r="K1102" s="421"/>
      <c r="L1102" s="421"/>
      <c r="M1102" s="421"/>
      <c r="N1102" s="421"/>
      <c r="O1102" s="421"/>
      <c r="P1102" s="314" t="s">
        <v>593</v>
      </c>
      <c r="Q1102" s="315"/>
      <c r="R1102" s="315"/>
      <c r="S1102" s="315"/>
      <c r="T1102" s="315"/>
      <c r="U1102" s="315"/>
      <c r="V1102" s="315"/>
      <c r="W1102" s="315"/>
      <c r="X1102" s="315"/>
      <c r="Y1102" s="316">
        <v>480</v>
      </c>
      <c r="Z1102" s="317"/>
      <c r="AA1102" s="317"/>
      <c r="AB1102" s="318"/>
      <c r="AC1102" s="320" t="s">
        <v>506</v>
      </c>
      <c r="AD1102" s="320"/>
      <c r="AE1102" s="320"/>
      <c r="AF1102" s="320"/>
      <c r="AG1102" s="320"/>
      <c r="AH1102" s="321">
        <v>3</v>
      </c>
      <c r="AI1102" s="322"/>
      <c r="AJ1102" s="322"/>
      <c r="AK1102" s="322"/>
      <c r="AL1102" s="323">
        <v>97.7</v>
      </c>
      <c r="AM1102" s="324"/>
      <c r="AN1102" s="324"/>
      <c r="AO1102" s="325"/>
      <c r="AP1102" s="319"/>
      <c r="AQ1102" s="319"/>
      <c r="AR1102" s="319"/>
      <c r="AS1102" s="319"/>
      <c r="AT1102" s="319"/>
      <c r="AU1102" s="319"/>
      <c r="AV1102" s="319"/>
      <c r="AW1102" s="319"/>
      <c r="AX1102" s="319"/>
    </row>
    <row r="1103" spans="1:50" ht="57.75" customHeight="1" x14ac:dyDescent="0.15">
      <c r="A1103" s="404">
        <v>2</v>
      </c>
      <c r="B1103" s="404">
        <v>1</v>
      </c>
      <c r="C1103" s="907" t="s">
        <v>583</v>
      </c>
      <c r="D1103" s="907"/>
      <c r="E1103" s="259" t="s">
        <v>592</v>
      </c>
      <c r="F1103" s="906"/>
      <c r="G1103" s="906"/>
      <c r="H1103" s="906"/>
      <c r="I1103" s="906"/>
      <c r="J1103" s="420"/>
      <c r="K1103" s="421"/>
      <c r="L1103" s="421"/>
      <c r="M1103" s="421"/>
      <c r="N1103" s="421"/>
      <c r="O1103" s="421"/>
      <c r="P1103" s="314" t="s">
        <v>599</v>
      </c>
      <c r="Q1103" s="315"/>
      <c r="R1103" s="315"/>
      <c r="S1103" s="315"/>
      <c r="T1103" s="315"/>
      <c r="U1103" s="315"/>
      <c r="V1103" s="315"/>
      <c r="W1103" s="315"/>
      <c r="X1103" s="315"/>
      <c r="Y1103" s="316">
        <v>120</v>
      </c>
      <c r="Z1103" s="317"/>
      <c r="AA1103" s="317"/>
      <c r="AB1103" s="318"/>
      <c r="AC1103" s="320" t="s">
        <v>506</v>
      </c>
      <c r="AD1103" s="320"/>
      <c r="AE1103" s="320"/>
      <c r="AF1103" s="320"/>
      <c r="AG1103" s="320"/>
      <c r="AH1103" s="321">
        <v>3</v>
      </c>
      <c r="AI1103" s="322"/>
      <c r="AJ1103" s="322"/>
      <c r="AK1103" s="322"/>
      <c r="AL1103" s="323">
        <v>96.84</v>
      </c>
      <c r="AM1103" s="324"/>
      <c r="AN1103" s="324"/>
      <c r="AO1103" s="325"/>
      <c r="AP1103" s="319"/>
      <c r="AQ1103" s="319"/>
      <c r="AR1103" s="319"/>
      <c r="AS1103" s="319"/>
      <c r="AT1103" s="319"/>
      <c r="AU1103" s="319"/>
      <c r="AV1103" s="319"/>
      <c r="AW1103" s="319"/>
      <c r="AX1103" s="319"/>
    </row>
    <row r="1104" spans="1:50" ht="57.75" customHeight="1" x14ac:dyDescent="0.15">
      <c r="A1104" s="404">
        <v>3</v>
      </c>
      <c r="B1104" s="404">
        <v>1</v>
      </c>
      <c r="C1104" s="907" t="s">
        <v>598</v>
      </c>
      <c r="D1104" s="907"/>
      <c r="E1104" s="259" t="s">
        <v>592</v>
      </c>
      <c r="F1104" s="906"/>
      <c r="G1104" s="906"/>
      <c r="H1104" s="906"/>
      <c r="I1104" s="906"/>
      <c r="J1104" s="420"/>
      <c r="K1104" s="421"/>
      <c r="L1104" s="421"/>
      <c r="M1104" s="421"/>
      <c r="N1104" s="421"/>
      <c r="O1104" s="421"/>
      <c r="P1104" s="314" t="s">
        <v>600</v>
      </c>
      <c r="Q1104" s="315"/>
      <c r="R1104" s="315"/>
      <c r="S1104" s="315"/>
      <c r="T1104" s="315"/>
      <c r="U1104" s="315"/>
      <c r="V1104" s="315"/>
      <c r="W1104" s="315"/>
      <c r="X1104" s="315"/>
      <c r="Y1104" s="316">
        <v>151</v>
      </c>
      <c r="Z1104" s="317"/>
      <c r="AA1104" s="317"/>
      <c r="AB1104" s="318"/>
      <c r="AC1104" s="320" t="s">
        <v>507</v>
      </c>
      <c r="AD1104" s="320"/>
      <c r="AE1104" s="320"/>
      <c r="AF1104" s="320"/>
      <c r="AG1104" s="320"/>
      <c r="AH1104" s="321">
        <v>1</v>
      </c>
      <c r="AI1104" s="322"/>
      <c r="AJ1104" s="322"/>
      <c r="AK1104" s="322"/>
      <c r="AL1104" s="323">
        <v>81.900000000000006</v>
      </c>
      <c r="AM1104" s="324"/>
      <c r="AN1104" s="324"/>
      <c r="AO1104" s="325"/>
      <c r="AP1104" s="319"/>
      <c r="AQ1104" s="319"/>
      <c r="AR1104" s="319"/>
      <c r="AS1104" s="319"/>
      <c r="AT1104" s="319"/>
      <c r="AU1104" s="319"/>
      <c r="AV1104" s="319"/>
      <c r="AW1104" s="319"/>
      <c r="AX1104" s="319"/>
    </row>
    <row r="1105" spans="1:50" ht="30" customHeight="1" x14ac:dyDescent="0.15">
      <c r="A1105" s="404">
        <v>4</v>
      </c>
      <c r="B1105" s="404">
        <v>1</v>
      </c>
      <c r="C1105" s="907" t="s">
        <v>583</v>
      </c>
      <c r="D1105" s="907"/>
      <c r="E1105" s="259" t="s">
        <v>587</v>
      </c>
      <c r="F1105" s="906"/>
      <c r="G1105" s="906"/>
      <c r="H1105" s="906"/>
      <c r="I1105" s="906"/>
      <c r="J1105" s="420">
        <v>1011701005376</v>
      </c>
      <c r="K1105" s="421"/>
      <c r="L1105" s="421"/>
      <c r="M1105" s="421"/>
      <c r="N1105" s="421"/>
      <c r="O1105" s="421"/>
      <c r="P1105" s="314" t="s">
        <v>584</v>
      </c>
      <c r="Q1105" s="315"/>
      <c r="R1105" s="315"/>
      <c r="S1105" s="315"/>
      <c r="T1105" s="315"/>
      <c r="U1105" s="315"/>
      <c r="V1105" s="315"/>
      <c r="W1105" s="315"/>
      <c r="X1105" s="315"/>
      <c r="Y1105" s="316">
        <v>721</v>
      </c>
      <c r="Z1105" s="317"/>
      <c r="AA1105" s="317"/>
      <c r="AB1105" s="318"/>
      <c r="AC1105" s="320" t="s">
        <v>507</v>
      </c>
      <c r="AD1105" s="320"/>
      <c r="AE1105" s="320"/>
      <c r="AF1105" s="320"/>
      <c r="AG1105" s="320"/>
      <c r="AH1105" s="321">
        <v>1</v>
      </c>
      <c r="AI1105" s="322"/>
      <c r="AJ1105" s="322"/>
      <c r="AK1105" s="322"/>
      <c r="AL1105" s="323">
        <v>97.39</v>
      </c>
      <c r="AM1105" s="324"/>
      <c r="AN1105" s="324"/>
      <c r="AO1105" s="325"/>
      <c r="AP1105" s="319"/>
      <c r="AQ1105" s="319"/>
      <c r="AR1105" s="319"/>
      <c r="AS1105" s="319"/>
      <c r="AT1105" s="319"/>
      <c r="AU1105" s="319"/>
      <c r="AV1105" s="319"/>
      <c r="AW1105" s="319"/>
      <c r="AX1105" s="319"/>
    </row>
    <row r="1106" spans="1:50" ht="48" customHeight="1" x14ac:dyDescent="0.15">
      <c r="A1106" s="404">
        <v>5</v>
      </c>
      <c r="B1106" s="404">
        <v>1</v>
      </c>
      <c r="C1106" s="907" t="s">
        <v>583</v>
      </c>
      <c r="D1106" s="907"/>
      <c r="E1106" s="259" t="s">
        <v>588</v>
      </c>
      <c r="F1106" s="906"/>
      <c r="G1106" s="906"/>
      <c r="H1106" s="906"/>
      <c r="I1106" s="906"/>
      <c r="J1106" s="420">
        <v>1010805000052</v>
      </c>
      <c r="K1106" s="421"/>
      <c r="L1106" s="421"/>
      <c r="M1106" s="421"/>
      <c r="N1106" s="421"/>
      <c r="O1106" s="421"/>
      <c r="P1106" s="314" t="s">
        <v>589</v>
      </c>
      <c r="Q1106" s="315"/>
      <c r="R1106" s="315"/>
      <c r="S1106" s="315"/>
      <c r="T1106" s="315"/>
      <c r="U1106" s="315"/>
      <c r="V1106" s="315"/>
      <c r="W1106" s="315"/>
      <c r="X1106" s="315"/>
      <c r="Y1106" s="316">
        <v>605</v>
      </c>
      <c r="Z1106" s="317"/>
      <c r="AA1106" s="317"/>
      <c r="AB1106" s="318"/>
      <c r="AC1106" s="320" t="s">
        <v>507</v>
      </c>
      <c r="AD1106" s="320"/>
      <c r="AE1106" s="320"/>
      <c r="AF1106" s="320"/>
      <c r="AG1106" s="320"/>
      <c r="AH1106" s="321">
        <v>1</v>
      </c>
      <c r="AI1106" s="322"/>
      <c r="AJ1106" s="322"/>
      <c r="AK1106" s="322"/>
      <c r="AL1106" s="323">
        <v>98.66</v>
      </c>
      <c r="AM1106" s="324"/>
      <c r="AN1106" s="324"/>
      <c r="AO1106" s="325"/>
      <c r="AP1106" s="319"/>
      <c r="AQ1106" s="319"/>
      <c r="AR1106" s="319"/>
      <c r="AS1106" s="319"/>
      <c r="AT1106" s="319"/>
      <c r="AU1106" s="319"/>
      <c r="AV1106" s="319"/>
      <c r="AW1106" s="319"/>
      <c r="AX1106" s="319"/>
    </row>
    <row r="1107" spans="1:50" ht="48" customHeight="1" x14ac:dyDescent="0.15">
      <c r="A1107" s="404">
        <v>6</v>
      </c>
      <c r="B1107" s="404">
        <v>1</v>
      </c>
      <c r="C1107" s="907" t="s">
        <v>601</v>
      </c>
      <c r="D1107" s="907"/>
      <c r="E1107" s="259" t="s">
        <v>588</v>
      </c>
      <c r="F1107" s="906"/>
      <c r="G1107" s="906"/>
      <c r="H1107" s="906"/>
      <c r="I1107" s="906"/>
      <c r="J1107" s="420">
        <v>1010805000052</v>
      </c>
      <c r="K1107" s="421"/>
      <c r="L1107" s="421"/>
      <c r="M1107" s="421"/>
      <c r="N1107" s="421"/>
      <c r="O1107" s="421"/>
      <c r="P1107" s="314" t="s">
        <v>602</v>
      </c>
      <c r="Q1107" s="315"/>
      <c r="R1107" s="315"/>
      <c r="S1107" s="315"/>
      <c r="T1107" s="315"/>
      <c r="U1107" s="315"/>
      <c r="V1107" s="315"/>
      <c r="W1107" s="315"/>
      <c r="X1107" s="315"/>
      <c r="Y1107" s="316">
        <v>109</v>
      </c>
      <c r="Z1107" s="317"/>
      <c r="AA1107" s="317"/>
      <c r="AB1107" s="318"/>
      <c r="AC1107" s="320" t="s">
        <v>507</v>
      </c>
      <c r="AD1107" s="320"/>
      <c r="AE1107" s="320"/>
      <c r="AF1107" s="320"/>
      <c r="AG1107" s="320"/>
      <c r="AH1107" s="321">
        <v>1</v>
      </c>
      <c r="AI1107" s="322"/>
      <c r="AJ1107" s="322"/>
      <c r="AK1107" s="322"/>
      <c r="AL1107" s="323">
        <v>97.03</v>
      </c>
      <c r="AM1107" s="324"/>
      <c r="AN1107" s="324"/>
      <c r="AO1107" s="325"/>
      <c r="AP1107" s="319"/>
      <c r="AQ1107" s="319"/>
      <c r="AR1107" s="319"/>
      <c r="AS1107" s="319"/>
      <c r="AT1107" s="319"/>
      <c r="AU1107" s="319"/>
      <c r="AV1107" s="319"/>
      <c r="AW1107" s="319"/>
      <c r="AX1107" s="319"/>
    </row>
    <row r="1108" spans="1:50" ht="30" customHeight="1" x14ac:dyDescent="0.15">
      <c r="A1108" s="404">
        <v>7</v>
      </c>
      <c r="B1108" s="404">
        <v>1</v>
      </c>
      <c r="C1108" s="907" t="s">
        <v>583</v>
      </c>
      <c r="D1108" s="907"/>
      <c r="E1108" s="259" t="s">
        <v>585</v>
      </c>
      <c r="F1108" s="906"/>
      <c r="G1108" s="906"/>
      <c r="H1108" s="906"/>
      <c r="I1108" s="906"/>
      <c r="J1108" s="420">
        <v>5110001004884</v>
      </c>
      <c r="K1108" s="421"/>
      <c r="L1108" s="421"/>
      <c r="M1108" s="421"/>
      <c r="N1108" s="421"/>
      <c r="O1108" s="421"/>
      <c r="P1108" s="314" t="s">
        <v>586</v>
      </c>
      <c r="Q1108" s="315"/>
      <c r="R1108" s="315"/>
      <c r="S1108" s="315"/>
      <c r="T1108" s="315"/>
      <c r="U1108" s="315"/>
      <c r="V1108" s="315"/>
      <c r="W1108" s="315"/>
      <c r="X1108" s="315"/>
      <c r="Y1108" s="316">
        <v>664</v>
      </c>
      <c r="Z1108" s="317"/>
      <c r="AA1108" s="317"/>
      <c r="AB1108" s="318"/>
      <c r="AC1108" s="320" t="s">
        <v>507</v>
      </c>
      <c r="AD1108" s="320"/>
      <c r="AE1108" s="320"/>
      <c r="AF1108" s="320"/>
      <c r="AG1108" s="320"/>
      <c r="AH1108" s="321">
        <v>1</v>
      </c>
      <c r="AI1108" s="322"/>
      <c r="AJ1108" s="322"/>
      <c r="AK1108" s="322"/>
      <c r="AL1108" s="323">
        <v>97.47</v>
      </c>
      <c r="AM1108" s="324"/>
      <c r="AN1108" s="324"/>
      <c r="AO1108" s="325"/>
      <c r="AP1108" s="319"/>
      <c r="AQ1108" s="319"/>
      <c r="AR1108" s="319"/>
      <c r="AS1108" s="319"/>
      <c r="AT1108" s="319"/>
      <c r="AU1108" s="319"/>
      <c r="AV1108" s="319"/>
      <c r="AW1108" s="319"/>
      <c r="AX1108" s="319"/>
    </row>
    <row r="1109" spans="1:50" ht="30" customHeight="1" x14ac:dyDescent="0.15">
      <c r="A1109" s="404">
        <v>8</v>
      </c>
      <c r="B1109" s="404">
        <v>1</v>
      </c>
      <c r="C1109" s="907" t="s">
        <v>583</v>
      </c>
      <c r="D1109" s="907"/>
      <c r="E1109" s="802" t="s">
        <v>590</v>
      </c>
      <c r="F1109" s="242"/>
      <c r="G1109" s="242"/>
      <c r="H1109" s="242"/>
      <c r="I1109" s="803"/>
      <c r="J1109" s="425">
        <v>1010001001805</v>
      </c>
      <c r="K1109" s="426"/>
      <c r="L1109" s="426"/>
      <c r="M1109" s="426"/>
      <c r="N1109" s="426"/>
      <c r="O1109" s="427"/>
      <c r="P1109" s="435" t="s">
        <v>591</v>
      </c>
      <c r="Q1109" s="436"/>
      <c r="R1109" s="436"/>
      <c r="S1109" s="436"/>
      <c r="T1109" s="436"/>
      <c r="U1109" s="436"/>
      <c r="V1109" s="436"/>
      <c r="W1109" s="436"/>
      <c r="X1109" s="437"/>
      <c r="Y1109" s="316">
        <v>503</v>
      </c>
      <c r="Z1109" s="317"/>
      <c r="AA1109" s="317"/>
      <c r="AB1109" s="318"/>
      <c r="AC1109" s="909" t="s">
        <v>507</v>
      </c>
      <c r="AD1109" s="910"/>
      <c r="AE1109" s="910"/>
      <c r="AF1109" s="910"/>
      <c r="AG1109" s="911"/>
      <c r="AH1109" s="441">
        <v>1</v>
      </c>
      <c r="AI1109" s="442"/>
      <c r="AJ1109" s="442"/>
      <c r="AK1109" s="443"/>
      <c r="AL1109" s="323">
        <v>93.83</v>
      </c>
      <c r="AM1109" s="324"/>
      <c r="AN1109" s="324"/>
      <c r="AO1109" s="325"/>
      <c r="AP1109" s="319"/>
      <c r="AQ1109" s="319"/>
      <c r="AR1109" s="319"/>
      <c r="AS1109" s="319"/>
      <c r="AT1109" s="319"/>
      <c r="AU1109" s="319"/>
      <c r="AV1109" s="319"/>
      <c r="AW1109" s="319"/>
      <c r="AX1109" s="319"/>
    </row>
    <row r="1110" spans="1:50" ht="48" customHeight="1" x14ac:dyDescent="0.15">
      <c r="A1110" s="404">
        <v>9</v>
      </c>
      <c r="B1110" s="404">
        <v>1</v>
      </c>
      <c r="C1110" s="907" t="s">
        <v>583</v>
      </c>
      <c r="D1110" s="907"/>
      <c r="E1110" s="259" t="s">
        <v>594</v>
      </c>
      <c r="F1110" s="906"/>
      <c r="G1110" s="906"/>
      <c r="H1110" s="906"/>
      <c r="I1110" s="906"/>
      <c r="J1110" s="420">
        <v>1430001024268</v>
      </c>
      <c r="K1110" s="421"/>
      <c r="L1110" s="421"/>
      <c r="M1110" s="421"/>
      <c r="N1110" s="421"/>
      <c r="O1110" s="421"/>
      <c r="P1110" s="314" t="s">
        <v>595</v>
      </c>
      <c r="Q1110" s="315"/>
      <c r="R1110" s="315"/>
      <c r="S1110" s="315"/>
      <c r="T1110" s="315"/>
      <c r="U1110" s="315"/>
      <c r="V1110" s="315"/>
      <c r="W1110" s="315"/>
      <c r="X1110" s="315"/>
      <c r="Y1110" s="316">
        <v>408</v>
      </c>
      <c r="Z1110" s="317"/>
      <c r="AA1110" s="317"/>
      <c r="AB1110" s="318"/>
      <c r="AC1110" s="320" t="s">
        <v>507</v>
      </c>
      <c r="AD1110" s="320"/>
      <c r="AE1110" s="320"/>
      <c r="AF1110" s="320"/>
      <c r="AG1110" s="320"/>
      <c r="AH1110" s="321">
        <v>1</v>
      </c>
      <c r="AI1110" s="322"/>
      <c r="AJ1110" s="322"/>
      <c r="AK1110" s="322"/>
      <c r="AL1110" s="323">
        <v>95.47</v>
      </c>
      <c r="AM1110" s="324"/>
      <c r="AN1110" s="324"/>
      <c r="AO1110" s="325"/>
      <c r="AP1110" s="319"/>
      <c r="AQ1110" s="319"/>
      <c r="AR1110" s="319"/>
      <c r="AS1110" s="319"/>
      <c r="AT1110" s="319"/>
      <c r="AU1110" s="319"/>
      <c r="AV1110" s="319"/>
      <c r="AW1110" s="319"/>
      <c r="AX1110" s="319"/>
    </row>
    <row r="1111" spans="1:50" ht="30" customHeight="1" x14ac:dyDescent="0.15">
      <c r="A1111" s="404">
        <v>10</v>
      </c>
      <c r="B1111" s="404">
        <v>1</v>
      </c>
      <c r="C1111" s="907" t="s">
        <v>583</v>
      </c>
      <c r="D1111" s="907"/>
      <c r="E1111" s="259" t="s">
        <v>596</v>
      </c>
      <c r="F1111" s="906"/>
      <c r="G1111" s="906"/>
      <c r="H1111" s="906"/>
      <c r="I1111" s="906"/>
      <c r="J1111" s="420">
        <v>8120001079171</v>
      </c>
      <c r="K1111" s="421"/>
      <c r="L1111" s="421"/>
      <c r="M1111" s="421"/>
      <c r="N1111" s="421"/>
      <c r="O1111" s="421"/>
      <c r="P1111" s="314" t="s">
        <v>597</v>
      </c>
      <c r="Q1111" s="315"/>
      <c r="R1111" s="315"/>
      <c r="S1111" s="315"/>
      <c r="T1111" s="315"/>
      <c r="U1111" s="315"/>
      <c r="V1111" s="315"/>
      <c r="W1111" s="315"/>
      <c r="X1111" s="315"/>
      <c r="Y1111" s="316">
        <v>296</v>
      </c>
      <c r="Z1111" s="317"/>
      <c r="AA1111" s="317"/>
      <c r="AB1111" s="318"/>
      <c r="AC1111" s="320" t="s">
        <v>507</v>
      </c>
      <c r="AD1111" s="320"/>
      <c r="AE1111" s="320"/>
      <c r="AF1111" s="320"/>
      <c r="AG1111" s="320"/>
      <c r="AH1111" s="321">
        <v>2</v>
      </c>
      <c r="AI1111" s="322"/>
      <c r="AJ1111" s="322"/>
      <c r="AK1111" s="322"/>
      <c r="AL1111" s="323">
        <v>99.91</v>
      </c>
      <c r="AM1111" s="324"/>
      <c r="AN1111" s="324"/>
      <c r="AO1111" s="325"/>
      <c r="AP1111" s="319"/>
      <c r="AQ1111" s="319"/>
      <c r="AR1111" s="319"/>
      <c r="AS1111" s="319"/>
      <c r="AT1111" s="319"/>
      <c r="AU1111" s="319"/>
      <c r="AV1111" s="319"/>
      <c r="AW1111" s="319"/>
      <c r="AX1111" s="319"/>
    </row>
    <row r="1112" spans="1:50" ht="30" customHeight="1" x14ac:dyDescent="0.15">
      <c r="A1112" s="404">
        <v>11</v>
      </c>
      <c r="B1112" s="404">
        <v>1</v>
      </c>
      <c r="C1112" s="907" t="s">
        <v>583</v>
      </c>
      <c r="D1112" s="907"/>
      <c r="E1112" s="259" t="s">
        <v>596</v>
      </c>
      <c r="F1112" s="906"/>
      <c r="G1112" s="906"/>
      <c r="H1112" s="906"/>
      <c r="I1112" s="906"/>
      <c r="J1112" s="420">
        <v>8120001079171</v>
      </c>
      <c r="K1112" s="421"/>
      <c r="L1112" s="421"/>
      <c r="M1112" s="421"/>
      <c r="N1112" s="421"/>
      <c r="O1112" s="421"/>
      <c r="P1112" s="314" t="s">
        <v>603</v>
      </c>
      <c r="Q1112" s="315"/>
      <c r="R1112" s="315"/>
      <c r="S1112" s="315"/>
      <c r="T1112" s="315"/>
      <c r="U1112" s="315"/>
      <c r="V1112" s="315"/>
      <c r="W1112" s="315"/>
      <c r="X1112" s="315"/>
      <c r="Y1112" s="316">
        <v>104</v>
      </c>
      <c r="Z1112" s="317"/>
      <c r="AA1112" s="317"/>
      <c r="AB1112" s="318"/>
      <c r="AC1112" s="320" t="s">
        <v>507</v>
      </c>
      <c r="AD1112" s="320"/>
      <c r="AE1112" s="320"/>
      <c r="AF1112" s="320"/>
      <c r="AG1112" s="320"/>
      <c r="AH1112" s="321">
        <v>1</v>
      </c>
      <c r="AI1112" s="322"/>
      <c r="AJ1112" s="322"/>
      <c r="AK1112" s="322"/>
      <c r="AL1112" s="323">
        <v>96.58</v>
      </c>
      <c r="AM1112" s="324"/>
      <c r="AN1112" s="324"/>
      <c r="AO1112" s="325"/>
      <c r="AP1112" s="319"/>
      <c r="AQ1112" s="319"/>
      <c r="AR1112" s="319"/>
      <c r="AS1112" s="319"/>
      <c r="AT1112" s="319"/>
      <c r="AU1112" s="319"/>
      <c r="AV1112" s="319"/>
      <c r="AW1112" s="319"/>
      <c r="AX1112" s="319"/>
    </row>
    <row r="1113" spans="1:50" ht="30" customHeight="1" x14ac:dyDescent="0.15">
      <c r="A1113" s="404">
        <v>12</v>
      </c>
      <c r="B1113" s="404">
        <v>1</v>
      </c>
      <c r="C1113" s="907" t="s">
        <v>583</v>
      </c>
      <c r="D1113" s="907"/>
      <c r="E1113" s="259" t="s">
        <v>604</v>
      </c>
      <c r="F1113" s="906"/>
      <c r="G1113" s="906"/>
      <c r="H1113" s="906"/>
      <c r="I1113" s="906"/>
      <c r="J1113" s="420">
        <v>6010501016240</v>
      </c>
      <c r="K1113" s="421"/>
      <c r="L1113" s="421"/>
      <c r="M1113" s="421"/>
      <c r="N1113" s="421"/>
      <c r="O1113" s="421"/>
      <c r="P1113" s="314" t="s">
        <v>605</v>
      </c>
      <c r="Q1113" s="315"/>
      <c r="R1113" s="315"/>
      <c r="S1113" s="315"/>
      <c r="T1113" s="315"/>
      <c r="U1113" s="315"/>
      <c r="V1113" s="315"/>
      <c r="W1113" s="315"/>
      <c r="X1113" s="315"/>
      <c r="Y1113" s="316">
        <v>173</v>
      </c>
      <c r="Z1113" s="317"/>
      <c r="AA1113" s="317"/>
      <c r="AB1113" s="318"/>
      <c r="AC1113" s="320" t="s">
        <v>507</v>
      </c>
      <c r="AD1113" s="320"/>
      <c r="AE1113" s="320"/>
      <c r="AF1113" s="320"/>
      <c r="AG1113" s="320"/>
      <c r="AH1113" s="321">
        <v>1</v>
      </c>
      <c r="AI1113" s="322"/>
      <c r="AJ1113" s="322"/>
      <c r="AK1113" s="322"/>
      <c r="AL1113" s="323">
        <v>99.61</v>
      </c>
      <c r="AM1113" s="324"/>
      <c r="AN1113" s="324"/>
      <c r="AO1113" s="325"/>
      <c r="AP1113" s="319"/>
      <c r="AQ1113" s="319"/>
      <c r="AR1113" s="319"/>
      <c r="AS1113" s="319"/>
      <c r="AT1113" s="319"/>
      <c r="AU1113" s="319"/>
      <c r="AV1113" s="319"/>
      <c r="AW1113" s="319"/>
      <c r="AX1113" s="319"/>
    </row>
    <row r="1114" spans="1:50" ht="30" customHeight="1" x14ac:dyDescent="0.15">
      <c r="A1114" s="404">
        <v>13</v>
      </c>
      <c r="B1114" s="404">
        <v>1</v>
      </c>
      <c r="C1114" s="907" t="s">
        <v>583</v>
      </c>
      <c r="D1114" s="907"/>
      <c r="E1114" s="259" t="s">
        <v>604</v>
      </c>
      <c r="F1114" s="906"/>
      <c r="G1114" s="906"/>
      <c r="H1114" s="906"/>
      <c r="I1114" s="906"/>
      <c r="J1114" s="420">
        <v>6010501016240</v>
      </c>
      <c r="K1114" s="421"/>
      <c r="L1114" s="421"/>
      <c r="M1114" s="421"/>
      <c r="N1114" s="421"/>
      <c r="O1114" s="421"/>
      <c r="P1114" s="314" t="s">
        <v>606</v>
      </c>
      <c r="Q1114" s="315"/>
      <c r="R1114" s="315"/>
      <c r="S1114" s="315"/>
      <c r="T1114" s="315"/>
      <c r="U1114" s="315"/>
      <c r="V1114" s="315"/>
      <c r="W1114" s="315"/>
      <c r="X1114" s="315"/>
      <c r="Y1114" s="316">
        <v>151</v>
      </c>
      <c r="Z1114" s="317"/>
      <c r="AA1114" s="317"/>
      <c r="AB1114" s="318"/>
      <c r="AC1114" s="320" t="s">
        <v>507</v>
      </c>
      <c r="AD1114" s="320"/>
      <c r="AE1114" s="320"/>
      <c r="AF1114" s="320"/>
      <c r="AG1114" s="320"/>
      <c r="AH1114" s="321">
        <v>1</v>
      </c>
      <c r="AI1114" s="322"/>
      <c r="AJ1114" s="322"/>
      <c r="AK1114" s="322"/>
      <c r="AL1114" s="323">
        <v>98.06</v>
      </c>
      <c r="AM1114" s="324"/>
      <c r="AN1114" s="324"/>
      <c r="AO1114" s="325"/>
      <c r="AP1114" s="319"/>
      <c r="AQ1114" s="319"/>
      <c r="AR1114" s="319"/>
      <c r="AS1114" s="319"/>
      <c r="AT1114" s="319"/>
      <c r="AU1114" s="319"/>
      <c r="AV1114" s="319"/>
      <c r="AW1114" s="319"/>
      <c r="AX1114" s="319"/>
    </row>
    <row r="1115" spans="1:50" ht="30" customHeight="1" x14ac:dyDescent="0.15">
      <c r="A1115" s="404">
        <v>14</v>
      </c>
      <c r="B1115" s="404">
        <v>1</v>
      </c>
      <c r="C1115" s="907" t="s">
        <v>583</v>
      </c>
      <c r="D1115" s="907"/>
      <c r="E1115" s="802" t="s">
        <v>607</v>
      </c>
      <c r="F1115" s="242"/>
      <c r="G1115" s="242"/>
      <c r="H1115" s="242"/>
      <c r="I1115" s="803"/>
      <c r="J1115" s="425">
        <v>7430001048369</v>
      </c>
      <c r="K1115" s="426"/>
      <c r="L1115" s="426"/>
      <c r="M1115" s="426"/>
      <c r="N1115" s="426"/>
      <c r="O1115" s="427"/>
      <c r="P1115" s="435" t="s">
        <v>608</v>
      </c>
      <c r="Q1115" s="436"/>
      <c r="R1115" s="436"/>
      <c r="S1115" s="436"/>
      <c r="T1115" s="436"/>
      <c r="U1115" s="436"/>
      <c r="V1115" s="436"/>
      <c r="W1115" s="436"/>
      <c r="X1115" s="437"/>
      <c r="Y1115" s="316">
        <v>173</v>
      </c>
      <c r="Z1115" s="317"/>
      <c r="AA1115" s="317"/>
      <c r="AB1115" s="318"/>
      <c r="AC1115" s="320" t="s">
        <v>507</v>
      </c>
      <c r="AD1115" s="320"/>
      <c r="AE1115" s="320"/>
      <c r="AF1115" s="320"/>
      <c r="AG1115" s="320"/>
      <c r="AH1115" s="441">
        <v>1</v>
      </c>
      <c r="AI1115" s="442"/>
      <c r="AJ1115" s="442"/>
      <c r="AK1115" s="443"/>
      <c r="AL1115" s="323">
        <v>99.1</v>
      </c>
      <c r="AM1115" s="324"/>
      <c r="AN1115" s="324"/>
      <c r="AO1115" s="325"/>
      <c r="AP1115" s="319"/>
      <c r="AQ1115" s="319"/>
      <c r="AR1115" s="319"/>
      <c r="AS1115" s="319"/>
      <c r="AT1115" s="319"/>
      <c r="AU1115" s="319"/>
      <c r="AV1115" s="319"/>
      <c r="AW1115" s="319"/>
      <c r="AX1115" s="319"/>
    </row>
    <row r="1116" spans="1:50" ht="30" customHeight="1" x14ac:dyDescent="0.15">
      <c r="A1116" s="404">
        <v>15</v>
      </c>
      <c r="B1116" s="404">
        <v>1</v>
      </c>
      <c r="C1116" s="907" t="s">
        <v>583</v>
      </c>
      <c r="D1116" s="907"/>
      <c r="E1116" s="802" t="s">
        <v>607</v>
      </c>
      <c r="F1116" s="242"/>
      <c r="G1116" s="242"/>
      <c r="H1116" s="242"/>
      <c r="I1116" s="803"/>
      <c r="J1116" s="425">
        <v>7430001048369</v>
      </c>
      <c r="K1116" s="426"/>
      <c r="L1116" s="426"/>
      <c r="M1116" s="426"/>
      <c r="N1116" s="426"/>
      <c r="O1116" s="427"/>
      <c r="P1116" s="314" t="s">
        <v>609</v>
      </c>
      <c r="Q1116" s="315"/>
      <c r="R1116" s="315"/>
      <c r="S1116" s="315"/>
      <c r="T1116" s="315"/>
      <c r="U1116" s="315"/>
      <c r="V1116" s="315"/>
      <c r="W1116" s="315"/>
      <c r="X1116" s="315"/>
      <c r="Y1116" s="316">
        <v>113</v>
      </c>
      <c r="Z1116" s="317"/>
      <c r="AA1116" s="317"/>
      <c r="AB1116" s="318"/>
      <c r="AC1116" s="320" t="s">
        <v>507</v>
      </c>
      <c r="AD1116" s="320"/>
      <c r="AE1116" s="320"/>
      <c r="AF1116" s="320"/>
      <c r="AG1116" s="320"/>
      <c r="AH1116" s="441">
        <v>1</v>
      </c>
      <c r="AI1116" s="442"/>
      <c r="AJ1116" s="442"/>
      <c r="AK1116" s="443"/>
      <c r="AL1116" s="323">
        <v>99.8</v>
      </c>
      <c r="AM1116" s="324"/>
      <c r="AN1116" s="324"/>
      <c r="AO1116" s="325"/>
      <c r="AP1116" s="319"/>
      <c r="AQ1116" s="319"/>
      <c r="AR1116" s="319"/>
      <c r="AS1116" s="319"/>
      <c r="AT1116" s="319"/>
      <c r="AU1116" s="319"/>
      <c r="AV1116" s="319"/>
      <c r="AW1116" s="319"/>
      <c r="AX1116" s="319"/>
    </row>
    <row r="1117" spans="1:50" ht="30" customHeight="1" x14ac:dyDescent="0.15">
      <c r="A1117" s="404">
        <v>16</v>
      </c>
      <c r="B1117" s="404">
        <v>1</v>
      </c>
      <c r="C1117" s="907" t="s">
        <v>583</v>
      </c>
      <c r="D1117" s="907"/>
      <c r="E1117" s="259" t="s">
        <v>610</v>
      </c>
      <c r="F1117" s="906"/>
      <c r="G1117" s="906"/>
      <c r="H1117" s="906"/>
      <c r="I1117" s="906"/>
      <c r="J1117" s="420">
        <v>9240001006971</v>
      </c>
      <c r="K1117" s="421"/>
      <c r="L1117" s="421"/>
      <c r="M1117" s="421"/>
      <c r="N1117" s="421"/>
      <c r="O1117" s="421"/>
      <c r="P1117" s="314" t="s">
        <v>611</v>
      </c>
      <c r="Q1117" s="315"/>
      <c r="R1117" s="315"/>
      <c r="S1117" s="315"/>
      <c r="T1117" s="315"/>
      <c r="U1117" s="315"/>
      <c r="V1117" s="315"/>
      <c r="W1117" s="315"/>
      <c r="X1117" s="315"/>
      <c r="Y1117" s="316">
        <v>178</v>
      </c>
      <c r="Z1117" s="317"/>
      <c r="AA1117" s="317"/>
      <c r="AB1117" s="318"/>
      <c r="AC1117" s="320" t="s">
        <v>507</v>
      </c>
      <c r="AD1117" s="320"/>
      <c r="AE1117" s="320"/>
      <c r="AF1117" s="320"/>
      <c r="AG1117" s="320"/>
      <c r="AH1117" s="321">
        <v>1</v>
      </c>
      <c r="AI1117" s="322"/>
      <c r="AJ1117" s="322"/>
      <c r="AK1117" s="322"/>
      <c r="AL1117" s="323">
        <v>97.1</v>
      </c>
      <c r="AM1117" s="324"/>
      <c r="AN1117" s="324"/>
      <c r="AO1117" s="325"/>
      <c r="AP1117" s="319"/>
      <c r="AQ1117" s="319"/>
      <c r="AR1117" s="319"/>
      <c r="AS1117" s="319"/>
      <c r="AT1117" s="319"/>
      <c r="AU1117" s="319"/>
      <c r="AV1117" s="319"/>
      <c r="AW1117" s="319"/>
      <c r="AX1117" s="319"/>
    </row>
    <row r="1118" spans="1:50" ht="30" customHeight="1" x14ac:dyDescent="0.15">
      <c r="A1118" s="404">
        <v>17</v>
      </c>
      <c r="B1118" s="404">
        <v>1</v>
      </c>
      <c r="C1118" s="907" t="s">
        <v>583</v>
      </c>
      <c r="D1118" s="907"/>
      <c r="E1118" s="259" t="s">
        <v>610</v>
      </c>
      <c r="F1118" s="906"/>
      <c r="G1118" s="906"/>
      <c r="H1118" s="906"/>
      <c r="I1118" s="906"/>
      <c r="J1118" s="420">
        <v>9240001006971</v>
      </c>
      <c r="K1118" s="421"/>
      <c r="L1118" s="421"/>
      <c r="M1118" s="421"/>
      <c r="N1118" s="421"/>
      <c r="O1118" s="421"/>
      <c r="P1118" s="314" t="s">
        <v>612</v>
      </c>
      <c r="Q1118" s="315"/>
      <c r="R1118" s="315"/>
      <c r="S1118" s="315"/>
      <c r="T1118" s="315"/>
      <c r="U1118" s="315"/>
      <c r="V1118" s="315"/>
      <c r="W1118" s="315"/>
      <c r="X1118" s="315"/>
      <c r="Y1118" s="316">
        <v>106</v>
      </c>
      <c r="Z1118" s="317"/>
      <c r="AA1118" s="317"/>
      <c r="AB1118" s="318"/>
      <c r="AC1118" s="320" t="s">
        <v>507</v>
      </c>
      <c r="AD1118" s="320"/>
      <c r="AE1118" s="320"/>
      <c r="AF1118" s="320"/>
      <c r="AG1118" s="320"/>
      <c r="AH1118" s="321">
        <v>1</v>
      </c>
      <c r="AI1118" s="322"/>
      <c r="AJ1118" s="322"/>
      <c r="AK1118" s="322"/>
      <c r="AL1118" s="323">
        <v>98.58</v>
      </c>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07"/>
      <c r="D1119" s="907"/>
      <c r="E1119" s="259"/>
      <c r="F1119" s="906"/>
      <c r="G1119" s="906"/>
      <c r="H1119" s="906"/>
      <c r="I1119" s="906"/>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07"/>
      <c r="D1120" s="907"/>
      <c r="E1120" s="906"/>
      <c r="F1120" s="906"/>
      <c r="G1120" s="906"/>
      <c r="H1120" s="906"/>
      <c r="I1120" s="906"/>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07"/>
      <c r="D1121" s="907"/>
      <c r="E1121" s="906"/>
      <c r="F1121" s="906"/>
      <c r="G1121" s="906"/>
      <c r="H1121" s="906"/>
      <c r="I1121" s="906"/>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07"/>
      <c r="D1122" s="907"/>
      <c r="E1122" s="906"/>
      <c r="F1122" s="906"/>
      <c r="G1122" s="906"/>
      <c r="H1122" s="906"/>
      <c r="I1122" s="906"/>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07"/>
      <c r="D1123" s="907"/>
      <c r="E1123" s="906"/>
      <c r="F1123" s="906"/>
      <c r="G1123" s="906"/>
      <c r="H1123" s="906"/>
      <c r="I1123" s="906"/>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07"/>
      <c r="D1124" s="907"/>
      <c r="E1124" s="906"/>
      <c r="F1124" s="906"/>
      <c r="G1124" s="906"/>
      <c r="H1124" s="906"/>
      <c r="I1124" s="906"/>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07"/>
      <c r="D1125" s="907"/>
      <c r="E1125" s="906"/>
      <c r="F1125" s="906"/>
      <c r="G1125" s="906"/>
      <c r="H1125" s="906"/>
      <c r="I1125" s="906"/>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07"/>
      <c r="D1126" s="907"/>
      <c r="E1126" s="906"/>
      <c r="F1126" s="906"/>
      <c r="G1126" s="906"/>
      <c r="H1126" s="906"/>
      <c r="I1126" s="906"/>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07"/>
      <c r="D1127" s="907"/>
      <c r="E1127" s="906"/>
      <c r="F1127" s="906"/>
      <c r="G1127" s="906"/>
      <c r="H1127" s="906"/>
      <c r="I1127" s="906"/>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07"/>
      <c r="D1128" s="907"/>
      <c r="E1128" s="906"/>
      <c r="F1128" s="906"/>
      <c r="G1128" s="906"/>
      <c r="H1128" s="906"/>
      <c r="I1128" s="906"/>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07"/>
      <c r="D1129" s="907"/>
      <c r="E1129" s="906"/>
      <c r="F1129" s="906"/>
      <c r="G1129" s="906"/>
      <c r="H1129" s="906"/>
      <c r="I1129" s="906"/>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07"/>
      <c r="D1130" s="907"/>
      <c r="E1130" s="906"/>
      <c r="F1130" s="906"/>
      <c r="G1130" s="906"/>
      <c r="H1130" s="906"/>
      <c r="I1130" s="906"/>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07"/>
      <c r="D1131" s="907"/>
      <c r="E1131" s="906"/>
      <c r="F1131" s="906"/>
      <c r="G1131" s="906"/>
      <c r="H1131" s="906"/>
      <c r="I1131" s="906"/>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173" priority="14421">
      <formula>IF(RIGHT(TEXT(P14,"0.#"),1)=".",FALSE,TRUE)</formula>
    </cfRule>
    <cfRule type="expression" dxfId="3172" priority="14422">
      <formula>IF(RIGHT(TEXT(P14,"0.#"),1)=".",TRUE,FALSE)</formula>
    </cfRule>
  </conditionalFormatting>
  <conditionalFormatting sqref="AE32">
    <cfRule type="expression" dxfId="3171" priority="14411">
      <formula>IF(RIGHT(TEXT(AE32,"0.#"),1)=".",FALSE,TRUE)</formula>
    </cfRule>
    <cfRule type="expression" dxfId="3170" priority="14412">
      <formula>IF(RIGHT(TEXT(AE32,"0.#"),1)=".",TRUE,FALSE)</formula>
    </cfRule>
  </conditionalFormatting>
  <conditionalFormatting sqref="P18:AX18">
    <cfRule type="expression" dxfId="3169" priority="14297">
      <formula>IF(RIGHT(TEXT(P18,"0.#"),1)=".",FALSE,TRUE)</formula>
    </cfRule>
    <cfRule type="expression" dxfId="3168" priority="14298">
      <formula>IF(RIGHT(TEXT(P18,"0.#"),1)=".",TRUE,FALSE)</formula>
    </cfRule>
  </conditionalFormatting>
  <conditionalFormatting sqref="Y782">
    <cfRule type="expression" dxfId="3167" priority="14293">
      <formula>IF(RIGHT(TEXT(Y782,"0.#"),1)=".",FALSE,TRUE)</formula>
    </cfRule>
    <cfRule type="expression" dxfId="3166" priority="14294">
      <formula>IF(RIGHT(TEXT(Y782,"0.#"),1)=".",TRUE,FALSE)</formula>
    </cfRule>
  </conditionalFormatting>
  <conditionalFormatting sqref="Y791">
    <cfRule type="expression" dxfId="3165" priority="14289">
      <formula>IF(RIGHT(TEXT(Y791,"0.#"),1)=".",FALSE,TRUE)</formula>
    </cfRule>
    <cfRule type="expression" dxfId="3164" priority="14290">
      <formula>IF(RIGHT(TEXT(Y791,"0.#"),1)=".",TRUE,FALSE)</formula>
    </cfRule>
  </conditionalFormatting>
  <conditionalFormatting sqref="Y822:Y829 Y820 Y809:Y816 Y807 Y796:Y803 Y794">
    <cfRule type="expression" dxfId="3163" priority="14071">
      <formula>IF(RIGHT(TEXT(Y794,"0.#"),1)=".",FALSE,TRUE)</formula>
    </cfRule>
    <cfRule type="expression" dxfId="3162" priority="14072">
      <formula>IF(RIGHT(TEXT(Y794,"0.#"),1)=".",TRUE,FALSE)</formula>
    </cfRule>
  </conditionalFormatting>
  <conditionalFormatting sqref="P16:AQ17 P15:AX15 P13:AX13">
    <cfRule type="expression" dxfId="3161" priority="14119">
      <formula>IF(RIGHT(TEXT(P13,"0.#"),1)=".",FALSE,TRUE)</formula>
    </cfRule>
    <cfRule type="expression" dxfId="3160" priority="14120">
      <formula>IF(RIGHT(TEXT(P13,"0.#"),1)=".",TRUE,FALSE)</formula>
    </cfRule>
  </conditionalFormatting>
  <conditionalFormatting sqref="P19:AJ19">
    <cfRule type="expression" dxfId="3159" priority="14117">
      <formula>IF(RIGHT(TEXT(P19,"0.#"),1)=".",FALSE,TRUE)</formula>
    </cfRule>
    <cfRule type="expression" dxfId="3158" priority="14118">
      <formula>IF(RIGHT(TEXT(P19,"0.#"),1)=".",TRUE,FALSE)</formula>
    </cfRule>
  </conditionalFormatting>
  <conditionalFormatting sqref="AE101 AQ101">
    <cfRule type="expression" dxfId="3157" priority="14109">
      <formula>IF(RIGHT(TEXT(AE101,"0.#"),1)=".",FALSE,TRUE)</formula>
    </cfRule>
    <cfRule type="expression" dxfId="3156" priority="14110">
      <formula>IF(RIGHT(TEXT(AE101,"0.#"),1)=".",TRUE,FALSE)</formula>
    </cfRule>
  </conditionalFormatting>
  <conditionalFormatting sqref="Y783:Y790 Y781">
    <cfRule type="expression" dxfId="3155" priority="14095">
      <formula>IF(RIGHT(TEXT(Y781,"0.#"),1)=".",FALSE,TRUE)</formula>
    </cfRule>
    <cfRule type="expression" dxfId="3154" priority="14096">
      <formula>IF(RIGHT(TEXT(Y781,"0.#"),1)=".",TRUE,FALSE)</formula>
    </cfRule>
  </conditionalFormatting>
  <conditionalFormatting sqref="AU782">
    <cfRule type="expression" dxfId="3153" priority="14093">
      <formula>IF(RIGHT(TEXT(AU782,"0.#"),1)=".",FALSE,TRUE)</formula>
    </cfRule>
    <cfRule type="expression" dxfId="3152" priority="14094">
      <formula>IF(RIGHT(TEXT(AU782,"0.#"),1)=".",TRUE,FALSE)</formula>
    </cfRule>
  </conditionalFormatting>
  <conditionalFormatting sqref="AU791">
    <cfRule type="expression" dxfId="3151" priority="14091">
      <formula>IF(RIGHT(TEXT(AU791,"0.#"),1)=".",FALSE,TRUE)</formula>
    </cfRule>
    <cfRule type="expression" dxfId="3150" priority="14092">
      <formula>IF(RIGHT(TEXT(AU791,"0.#"),1)=".",TRUE,FALSE)</formula>
    </cfRule>
  </conditionalFormatting>
  <conditionalFormatting sqref="AU783:AU790 AU781">
    <cfRule type="expression" dxfId="3149" priority="14089">
      <formula>IF(RIGHT(TEXT(AU781,"0.#"),1)=".",FALSE,TRUE)</formula>
    </cfRule>
    <cfRule type="expression" dxfId="3148" priority="14090">
      <formula>IF(RIGHT(TEXT(AU781,"0.#"),1)=".",TRUE,FALSE)</formula>
    </cfRule>
  </conditionalFormatting>
  <conditionalFormatting sqref="Y821 Y808 Y795">
    <cfRule type="expression" dxfId="3147" priority="14075">
      <formula>IF(RIGHT(TEXT(Y795,"0.#"),1)=".",FALSE,TRUE)</formula>
    </cfRule>
    <cfRule type="expression" dxfId="3146" priority="14076">
      <formula>IF(RIGHT(TEXT(Y795,"0.#"),1)=".",TRUE,FALSE)</formula>
    </cfRule>
  </conditionalFormatting>
  <conditionalFormatting sqref="Y830 Y817 Y804">
    <cfRule type="expression" dxfId="3145" priority="14073">
      <formula>IF(RIGHT(TEXT(Y804,"0.#"),1)=".",FALSE,TRUE)</formula>
    </cfRule>
    <cfRule type="expression" dxfId="3144" priority="14074">
      <formula>IF(RIGHT(TEXT(Y804,"0.#"),1)=".",TRUE,FALSE)</formula>
    </cfRule>
  </conditionalFormatting>
  <conditionalFormatting sqref="AU821 AU808 AU795">
    <cfRule type="expression" dxfId="3143" priority="14069">
      <formula>IF(RIGHT(TEXT(AU795,"0.#"),1)=".",FALSE,TRUE)</formula>
    </cfRule>
    <cfRule type="expression" dxfId="3142" priority="14070">
      <formula>IF(RIGHT(TEXT(AU795,"0.#"),1)=".",TRUE,FALSE)</formula>
    </cfRule>
  </conditionalFormatting>
  <conditionalFormatting sqref="AU830 AU817 AU804">
    <cfRule type="expression" dxfId="3141" priority="14067">
      <formula>IF(RIGHT(TEXT(AU804,"0.#"),1)=".",FALSE,TRUE)</formula>
    </cfRule>
    <cfRule type="expression" dxfId="3140" priority="14068">
      <formula>IF(RIGHT(TEXT(AU804,"0.#"),1)=".",TRUE,FALSE)</formula>
    </cfRule>
  </conditionalFormatting>
  <conditionalFormatting sqref="AU822:AU829 AU820 AU809:AU816 AU807 AU796:AU803 AU794">
    <cfRule type="expression" dxfId="3139" priority="14065">
      <formula>IF(RIGHT(TEXT(AU794,"0.#"),1)=".",FALSE,TRUE)</formula>
    </cfRule>
    <cfRule type="expression" dxfId="3138" priority="14066">
      <formula>IF(RIGHT(TEXT(AU794,"0.#"),1)=".",TRUE,FALSE)</formula>
    </cfRule>
  </conditionalFormatting>
  <conditionalFormatting sqref="AM87">
    <cfRule type="expression" dxfId="3137" priority="13719">
      <formula>IF(RIGHT(TEXT(AM87,"0.#"),1)=".",FALSE,TRUE)</formula>
    </cfRule>
    <cfRule type="expression" dxfId="3136" priority="13720">
      <formula>IF(RIGHT(TEXT(AM87,"0.#"),1)=".",TRUE,FALSE)</formula>
    </cfRule>
  </conditionalFormatting>
  <conditionalFormatting sqref="AE55">
    <cfRule type="expression" dxfId="3135" priority="13787">
      <formula>IF(RIGHT(TEXT(AE55,"0.#"),1)=".",FALSE,TRUE)</formula>
    </cfRule>
    <cfRule type="expression" dxfId="3134" priority="13788">
      <formula>IF(RIGHT(TEXT(AE55,"0.#"),1)=".",TRUE,FALSE)</formula>
    </cfRule>
  </conditionalFormatting>
  <conditionalFormatting sqref="AI55">
    <cfRule type="expression" dxfId="3133" priority="13785">
      <formula>IF(RIGHT(TEXT(AI55,"0.#"),1)=".",FALSE,TRUE)</formula>
    </cfRule>
    <cfRule type="expression" dxfId="3132" priority="13786">
      <formula>IF(RIGHT(TEXT(AI55,"0.#"),1)=".",TRUE,FALSE)</formula>
    </cfRule>
  </conditionalFormatting>
  <conditionalFormatting sqref="AM34">
    <cfRule type="expression" dxfId="3131" priority="13865">
      <formula>IF(RIGHT(TEXT(AM34,"0.#"),1)=".",FALSE,TRUE)</formula>
    </cfRule>
    <cfRule type="expression" dxfId="3130" priority="13866">
      <formula>IF(RIGHT(TEXT(AM34,"0.#"),1)=".",TRUE,FALSE)</formula>
    </cfRule>
  </conditionalFormatting>
  <conditionalFormatting sqref="AE33">
    <cfRule type="expression" dxfId="3129" priority="13879">
      <formula>IF(RIGHT(TEXT(AE33,"0.#"),1)=".",FALSE,TRUE)</formula>
    </cfRule>
    <cfRule type="expression" dxfId="3128" priority="13880">
      <formula>IF(RIGHT(TEXT(AE33,"0.#"),1)=".",TRUE,FALSE)</formula>
    </cfRule>
  </conditionalFormatting>
  <conditionalFormatting sqref="AE34">
    <cfRule type="expression" dxfId="3127" priority="13877">
      <formula>IF(RIGHT(TEXT(AE34,"0.#"),1)=".",FALSE,TRUE)</formula>
    </cfRule>
    <cfRule type="expression" dxfId="3126" priority="13878">
      <formula>IF(RIGHT(TEXT(AE34,"0.#"),1)=".",TRUE,FALSE)</formula>
    </cfRule>
  </conditionalFormatting>
  <conditionalFormatting sqref="AI34">
    <cfRule type="expression" dxfId="3125" priority="13875">
      <formula>IF(RIGHT(TEXT(AI34,"0.#"),1)=".",FALSE,TRUE)</formula>
    </cfRule>
    <cfRule type="expression" dxfId="3124" priority="13876">
      <formula>IF(RIGHT(TEXT(AI34,"0.#"),1)=".",TRUE,FALSE)</formula>
    </cfRule>
  </conditionalFormatting>
  <conditionalFormatting sqref="AI33">
    <cfRule type="expression" dxfId="3123" priority="13873">
      <formula>IF(RIGHT(TEXT(AI33,"0.#"),1)=".",FALSE,TRUE)</formula>
    </cfRule>
    <cfRule type="expression" dxfId="3122" priority="13874">
      <formula>IF(RIGHT(TEXT(AI33,"0.#"),1)=".",TRUE,FALSE)</formula>
    </cfRule>
  </conditionalFormatting>
  <conditionalFormatting sqref="AI32">
    <cfRule type="expression" dxfId="3121" priority="13871">
      <formula>IF(RIGHT(TEXT(AI32,"0.#"),1)=".",FALSE,TRUE)</formula>
    </cfRule>
    <cfRule type="expression" dxfId="3120" priority="13872">
      <formula>IF(RIGHT(TEXT(AI32,"0.#"),1)=".",TRUE,FALSE)</formula>
    </cfRule>
  </conditionalFormatting>
  <conditionalFormatting sqref="AM32">
    <cfRule type="expression" dxfId="3119" priority="13869">
      <formula>IF(RIGHT(TEXT(AM32,"0.#"),1)=".",FALSE,TRUE)</formula>
    </cfRule>
    <cfRule type="expression" dxfId="3118" priority="13870">
      <formula>IF(RIGHT(TEXT(AM32,"0.#"),1)=".",TRUE,FALSE)</formula>
    </cfRule>
  </conditionalFormatting>
  <conditionalFormatting sqref="AM33">
    <cfRule type="expression" dxfId="3117" priority="13867">
      <formula>IF(RIGHT(TEXT(AM33,"0.#"),1)=".",FALSE,TRUE)</formula>
    </cfRule>
    <cfRule type="expression" dxfId="3116" priority="13868">
      <formula>IF(RIGHT(TEXT(AM33,"0.#"),1)=".",TRUE,FALSE)</formula>
    </cfRule>
  </conditionalFormatting>
  <conditionalFormatting sqref="AQ32:AQ34">
    <cfRule type="expression" dxfId="3115" priority="13859">
      <formula>IF(RIGHT(TEXT(AQ32,"0.#"),1)=".",FALSE,TRUE)</formula>
    </cfRule>
    <cfRule type="expression" dxfId="3114" priority="13860">
      <formula>IF(RIGHT(TEXT(AQ32,"0.#"),1)=".",TRUE,FALSE)</formula>
    </cfRule>
  </conditionalFormatting>
  <conditionalFormatting sqref="AU32:AU34">
    <cfRule type="expression" dxfId="3113" priority="13857">
      <formula>IF(RIGHT(TEXT(AU32,"0.#"),1)=".",FALSE,TRUE)</formula>
    </cfRule>
    <cfRule type="expression" dxfId="3112" priority="13858">
      <formula>IF(RIGHT(TEXT(AU32,"0.#"),1)=".",TRUE,FALSE)</formula>
    </cfRule>
  </conditionalFormatting>
  <conditionalFormatting sqref="AE53">
    <cfRule type="expression" dxfId="3111" priority="13791">
      <formula>IF(RIGHT(TEXT(AE53,"0.#"),1)=".",FALSE,TRUE)</formula>
    </cfRule>
    <cfRule type="expression" dxfId="3110" priority="13792">
      <formula>IF(RIGHT(TEXT(AE53,"0.#"),1)=".",TRUE,FALSE)</formula>
    </cfRule>
  </conditionalFormatting>
  <conditionalFormatting sqref="AE54">
    <cfRule type="expression" dxfId="3109" priority="13789">
      <formula>IF(RIGHT(TEXT(AE54,"0.#"),1)=".",FALSE,TRUE)</formula>
    </cfRule>
    <cfRule type="expression" dxfId="3108" priority="13790">
      <formula>IF(RIGHT(TEXT(AE54,"0.#"),1)=".",TRUE,FALSE)</formula>
    </cfRule>
  </conditionalFormatting>
  <conditionalFormatting sqref="AI54">
    <cfRule type="expression" dxfId="3107" priority="13783">
      <formula>IF(RIGHT(TEXT(AI54,"0.#"),1)=".",FALSE,TRUE)</formula>
    </cfRule>
    <cfRule type="expression" dxfId="3106" priority="13784">
      <formula>IF(RIGHT(TEXT(AI54,"0.#"),1)=".",TRUE,FALSE)</formula>
    </cfRule>
  </conditionalFormatting>
  <conditionalFormatting sqref="AI53">
    <cfRule type="expression" dxfId="3105" priority="13781">
      <formula>IF(RIGHT(TEXT(AI53,"0.#"),1)=".",FALSE,TRUE)</formula>
    </cfRule>
    <cfRule type="expression" dxfId="3104" priority="13782">
      <formula>IF(RIGHT(TEXT(AI53,"0.#"),1)=".",TRUE,FALSE)</formula>
    </cfRule>
  </conditionalFormatting>
  <conditionalFormatting sqref="AM53">
    <cfRule type="expression" dxfId="3103" priority="13779">
      <formula>IF(RIGHT(TEXT(AM53,"0.#"),1)=".",FALSE,TRUE)</formula>
    </cfRule>
    <cfRule type="expression" dxfId="3102" priority="13780">
      <formula>IF(RIGHT(TEXT(AM53,"0.#"),1)=".",TRUE,FALSE)</formula>
    </cfRule>
  </conditionalFormatting>
  <conditionalFormatting sqref="AM54">
    <cfRule type="expression" dxfId="3101" priority="13777">
      <formula>IF(RIGHT(TEXT(AM54,"0.#"),1)=".",FALSE,TRUE)</formula>
    </cfRule>
    <cfRule type="expression" dxfId="3100" priority="13778">
      <formula>IF(RIGHT(TEXT(AM54,"0.#"),1)=".",TRUE,FALSE)</formula>
    </cfRule>
  </conditionalFormatting>
  <conditionalFormatting sqref="AM55">
    <cfRule type="expression" dxfId="3099" priority="13775">
      <formula>IF(RIGHT(TEXT(AM55,"0.#"),1)=".",FALSE,TRUE)</formula>
    </cfRule>
    <cfRule type="expression" dxfId="3098" priority="13776">
      <formula>IF(RIGHT(TEXT(AM55,"0.#"),1)=".",TRUE,FALSE)</formula>
    </cfRule>
  </conditionalFormatting>
  <conditionalFormatting sqref="AE60">
    <cfRule type="expression" dxfId="3097" priority="13761">
      <formula>IF(RIGHT(TEXT(AE60,"0.#"),1)=".",FALSE,TRUE)</formula>
    </cfRule>
    <cfRule type="expression" dxfId="3096" priority="13762">
      <formula>IF(RIGHT(TEXT(AE60,"0.#"),1)=".",TRUE,FALSE)</formula>
    </cfRule>
  </conditionalFormatting>
  <conditionalFormatting sqref="AE61">
    <cfRule type="expression" dxfId="3095" priority="13759">
      <formula>IF(RIGHT(TEXT(AE61,"0.#"),1)=".",FALSE,TRUE)</formula>
    </cfRule>
    <cfRule type="expression" dxfId="3094" priority="13760">
      <formula>IF(RIGHT(TEXT(AE61,"0.#"),1)=".",TRUE,FALSE)</formula>
    </cfRule>
  </conditionalFormatting>
  <conditionalFormatting sqref="AE62">
    <cfRule type="expression" dxfId="3093" priority="13757">
      <formula>IF(RIGHT(TEXT(AE62,"0.#"),1)=".",FALSE,TRUE)</formula>
    </cfRule>
    <cfRule type="expression" dxfId="3092" priority="13758">
      <formula>IF(RIGHT(TEXT(AE62,"0.#"),1)=".",TRUE,FALSE)</formula>
    </cfRule>
  </conditionalFormatting>
  <conditionalFormatting sqref="AI62">
    <cfRule type="expression" dxfId="3091" priority="13755">
      <formula>IF(RIGHT(TEXT(AI62,"0.#"),1)=".",FALSE,TRUE)</formula>
    </cfRule>
    <cfRule type="expression" dxfId="3090" priority="13756">
      <formula>IF(RIGHT(TEXT(AI62,"0.#"),1)=".",TRUE,FALSE)</formula>
    </cfRule>
  </conditionalFormatting>
  <conditionalFormatting sqref="AI61">
    <cfRule type="expression" dxfId="3089" priority="13753">
      <formula>IF(RIGHT(TEXT(AI61,"0.#"),1)=".",FALSE,TRUE)</formula>
    </cfRule>
    <cfRule type="expression" dxfId="3088" priority="13754">
      <formula>IF(RIGHT(TEXT(AI61,"0.#"),1)=".",TRUE,FALSE)</formula>
    </cfRule>
  </conditionalFormatting>
  <conditionalFormatting sqref="AI60">
    <cfRule type="expression" dxfId="3087" priority="13751">
      <formula>IF(RIGHT(TEXT(AI60,"0.#"),1)=".",FALSE,TRUE)</formula>
    </cfRule>
    <cfRule type="expression" dxfId="3086" priority="13752">
      <formula>IF(RIGHT(TEXT(AI60,"0.#"),1)=".",TRUE,FALSE)</formula>
    </cfRule>
  </conditionalFormatting>
  <conditionalFormatting sqref="AM60">
    <cfRule type="expression" dxfId="3085" priority="13749">
      <formula>IF(RIGHT(TEXT(AM60,"0.#"),1)=".",FALSE,TRUE)</formula>
    </cfRule>
    <cfRule type="expression" dxfId="3084" priority="13750">
      <formula>IF(RIGHT(TEXT(AM60,"0.#"),1)=".",TRUE,FALSE)</formula>
    </cfRule>
  </conditionalFormatting>
  <conditionalFormatting sqref="AM61">
    <cfRule type="expression" dxfId="3083" priority="13747">
      <formula>IF(RIGHT(TEXT(AM61,"0.#"),1)=".",FALSE,TRUE)</formula>
    </cfRule>
    <cfRule type="expression" dxfId="3082" priority="13748">
      <formula>IF(RIGHT(TEXT(AM61,"0.#"),1)=".",TRUE,FALSE)</formula>
    </cfRule>
  </conditionalFormatting>
  <conditionalFormatting sqref="AM62">
    <cfRule type="expression" dxfId="3081" priority="13745">
      <formula>IF(RIGHT(TEXT(AM62,"0.#"),1)=".",FALSE,TRUE)</formula>
    </cfRule>
    <cfRule type="expression" dxfId="3080" priority="13746">
      <formula>IF(RIGHT(TEXT(AM62,"0.#"),1)=".",TRUE,FALSE)</formula>
    </cfRule>
  </conditionalFormatting>
  <conditionalFormatting sqref="AE87">
    <cfRule type="expression" dxfId="3079" priority="13731">
      <formula>IF(RIGHT(TEXT(AE87,"0.#"),1)=".",FALSE,TRUE)</formula>
    </cfRule>
    <cfRule type="expression" dxfId="3078" priority="13732">
      <formula>IF(RIGHT(TEXT(AE87,"0.#"),1)=".",TRUE,FALSE)</formula>
    </cfRule>
  </conditionalFormatting>
  <conditionalFormatting sqref="AE88">
    <cfRule type="expression" dxfId="3077" priority="13729">
      <formula>IF(RIGHT(TEXT(AE88,"0.#"),1)=".",FALSE,TRUE)</formula>
    </cfRule>
    <cfRule type="expression" dxfId="3076" priority="13730">
      <formula>IF(RIGHT(TEXT(AE88,"0.#"),1)=".",TRUE,FALSE)</formula>
    </cfRule>
  </conditionalFormatting>
  <conditionalFormatting sqref="AE89">
    <cfRule type="expression" dxfId="3075" priority="13727">
      <formula>IF(RIGHT(TEXT(AE89,"0.#"),1)=".",FALSE,TRUE)</formula>
    </cfRule>
    <cfRule type="expression" dxfId="3074" priority="13728">
      <formula>IF(RIGHT(TEXT(AE89,"0.#"),1)=".",TRUE,FALSE)</formula>
    </cfRule>
  </conditionalFormatting>
  <conditionalFormatting sqref="AI89">
    <cfRule type="expression" dxfId="3073" priority="13725">
      <formula>IF(RIGHT(TEXT(AI89,"0.#"),1)=".",FALSE,TRUE)</formula>
    </cfRule>
    <cfRule type="expression" dxfId="3072" priority="13726">
      <formula>IF(RIGHT(TEXT(AI89,"0.#"),1)=".",TRUE,FALSE)</formula>
    </cfRule>
  </conditionalFormatting>
  <conditionalFormatting sqref="AI88">
    <cfRule type="expression" dxfId="3071" priority="13723">
      <formula>IF(RIGHT(TEXT(AI88,"0.#"),1)=".",FALSE,TRUE)</formula>
    </cfRule>
    <cfRule type="expression" dxfId="3070" priority="13724">
      <formula>IF(RIGHT(TEXT(AI88,"0.#"),1)=".",TRUE,FALSE)</formula>
    </cfRule>
  </conditionalFormatting>
  <conditionalFormatting sqref="AI87">
    <cfRule type="expression" dxfId="3069" priority="13721">
      <formula>IF(RIGHT(TEXT(AI87,"0.#"),1)=".",FALSE,TRUE)</formula>
    </cfRule>
    <cfRule type="expression" dxfId="3068" priority="13722">
      <formula>IF(RIGHT(TEXT(AI87,"0.#"),1)=".",TRUE,FALSE)</formula>
    </cfRule>
  </conditionalFormatting>
  <conditionalFormatting sqref="AM88">
    <cfRule type="expression" dxfId="3067" priority="13717">
      <formula>IF(RIGHT(TEXT(AM88,"0.#"),1)=".",FALSE,TRUE)</formula>
    </cfRule>
    <cfRule type="expression" dxfId="3066" priority="13718">
      <formula>IF(RIGHT(TEXT(AM88,"0.#"),1)=".",TRUE,FALSE)</formula>
    </cfRule>
  </conditionalFormatting>
  <conditionalFormatting sqref="AM89">
    <cfRule type="expression" dxfId="3065" priority="13715">
      <formula>IF(RIGHT(TEXT(AM89,"0.#"),1)=".",FALSE,TRUE)</formula>
    </cfRule>
    <cfRule type="expression" dxfId="3064" priority="13716">
      <formula>IF(RIGHT(TEXT(AM89,"0.#"),1)=".",TRUE,FALSE)</formula>
    </cfRule>
  </conditionalFormatting>
  <conditionalFormatting sqref="AE92">
    <cfRule type="expression" dxfId="3063" priority="13701">
      <formula>IF(RIGHT(TEXT(AE92,"0.#"),1)=".",FALSE,TRUE)</formula>
    </cfRule>
    <cfRule type="expression" dxfId="3062" priority="13702">
      <formula>IF(RIGHT(TEXT(AE92,"0.#"),1)=".",TRUE,FALSE)</formula>
    </cfRule>
  </conditionalFormatting>
  <conditionalFormatting sqref="AE93">
    <cfRule type="expression" dxfId="3061" priority="13699">
      <formula>IF(RIGHT(TEXT(AE93,"0.#"),1)=".",FALSE,TRUE)</formula>
    </cfRule>
    <cfRule type="expression" dxfId="3060" priority="13700">
      <formula>IF(RIGHT(TEXT(AE93,"0.#"),1)=".",TRUE,FALSE)</formula>
    </cfRule>
  </conditionalFormatting>
  <conditionalFormatting sqref="AE94">
    <cfRule type="expression" dxfId="3059" priority="13697">
      <formula>IF(RIGHT(TEXT(AE94,"0.#"),1)=".",FALSE,TRUE)</formula>
    </cfRule>
    <cfRule type="expression" dxfId="3058" priority="13698">
      <formula>IF(RIGHT(TEXT(AE94,"0.#"),1)=".",TRUE,FALSE)</formula>
    </cfRule>
  </conditionalFormatting>
  <conditionalFormatting sqref="AI94">
    <cfRule type="expression" dxfId="3057" priority="13695">
      <formula>IF(RIGHT(TEXT(AI94,"0.#"),1)=".",FALSE,TRUE)</formula>
    </cfRule>
    <cfRule type="expression" dxfId="3056" priority="13696">
      <formula>IF(RIGHT(TEXT(AI94,"0.#"),1)=".",TRUE,FALSE)</formula>
    </cfRule>
  </conditionalFormatting>
  <conditionalFormatting sqref="AI93">
    <cfRule type="expression" dxfId="3055" priority="13693">
      <formula>IF(RIGHT(TEXT(AI93,"0.#"),1)=".",FALSE,TRUE)</formula>
    </cfRule>
    <cfRule type="expression" dxfId="3054" priority="13694">
      <formula>IF(RIGHT(TEXT(AI93,"0.#"),1)=".",TRUE,FALSE)</formula>
    </cfRule>
  </conditionalFormatting>
  <conditionalFormatting sqref="AI92">
    <cfRule type="expression" dxfId="3053" priority="13691">
      <formula>IF(RIGHT(TEXT(AI92,"0.#"),1)=".",FALSE,TRUE)</formula>
    </cfRule>
    <cfRule type="expression" dxfId="3052" priority="13692">
      <formula>IF(RIGHT(TEXT(AI92,"0.#"),1)=".",TRUE,FALSE)</formula>
    </cfRule>
  </conditionalFormatting>
  <conditionalFormatting sqref="AM92">
    <cfRule type="expression" dxfId="3051" priority="13689">
      <formula>IF(RIGHT(TEXT(AM92,"0.#"),1)=".",FALSE,TRUE)</formula>
    </cfRule>
    <cfRule type="expression" dxfId="3050" priority="13690">
      <formula>IF(RIGHT(TEXT(AM92,"0.#"),1)=".",TRUE,FALSE)</formula>
    </cfRule>
  </conditionalFormatting>
  <conditionalFormatting sqref="AM93">
    <cfRule type="expression" dxfId="3049" priority="13687">
      <formula>IF(RIGHT(TEXT(AM93,"0.#"),1)=".",FALSE,TRUE)</formula>
    </cfRule>
    <cfRule type="expression" dxfId="3048" priority="13688">
      <formula>IF(RIGHT(TEXT(AM93,"0.#"),1)=".",TRUE,FALSE)</formula>
    </cfRule>
  </conditionalFormatting>
  <conditionalFormatting sqref="AM94">
    <cfRule type="expression" dxfId="3047" priority="13685">
      <formula>IF(RIGHT(TEXT(AM94,"0.#"),1)=".",FALSE,TRUE)</formula>
    </cfRule>
    <cfRule type="expression" dxfId="3046" priority="13686">
      <formula>IF(RIGHT(TEXT(AM94,"0.#"),1)=".",TRUE,FALSE)</formula>
    </cfRule>
  </conditionalFormatting>
  <conditionalFormatting sqref="AE97">
    <cfRule type="expression" dxfId="3045" priority="13671">
      <formula>IF(RIGHT(TEXT(AE97,"0.#"),1)=".",FALSE,TRUE)</formula>
    </cfRule>
    <cfRule type="expression" dxfId="3044" priority="13672">
      <formula>IF(RIGHT(TEXT(AE97,"0.#"),1)=".",TRUE,FALSE)</formula>
    </cfRule>
  </conditionalFormatting>
  <conditionalFormatting sqref="AE98">
    <cfRule type="expression" dxfId="3043" priority="13669">
      <formula>IF(RIGHT(TEXT(AE98,"0.#"),1)=".",FALSE,TRUE)</formula>
    </cfRule>
    <cfRule type="expression" dxfId="3042" priority="13670">
      <formula>IF(RIGHT(TEXT(AE98,"0.#"),1)=".",TRUE,FALSE)</formula>
    </cfRule>
  </conditionalFormatting>
  <conditionalFormatting sqref="AE99">
    <cfRule type="expression" dxfId="3041" priority="13667">
      <formula>IF(RIGHT(TEXT(AE99,"0.#"),1)=".",FALSE,TRUE)</formula>
    </cfRule>
    <cfRule type="expression" dxfId="3040" priority="13668">
      <formula>IF(RIGHT(TEXT(AE99,"0.#"),1)=".",TRUE,FALSE)</formula>
    </cfRule>
  </conditionalFormatting>
  <conditionalFormatting sqref="AI99">
    <cfRule type="expression" dxfId="3039" priority="13665">
      <formula>IF(RIGHT(TEXT(AI99,"0.#"),1)=".",FALSE,TRUE)</formula>
    </cfRule>
    <cfRule type="expression" dxfId="3038" priority="13666">
      <formula>IF(RIGHT(TEXT(AI99,"0.#"),1)=".",TRUE,FALSE)</formula>
    </cfRule>
  </conditionalFormatting>
  <conditionalFormatting sqref="AI98">
    <cfRule type="expression" dxfId="3037" priority="13663">
      <formula>IF(RIGHT(TEXT(AI98,"0.#"),1)=".",FALSE,TRUE)</formula>
    </cfRule>
    <cfRule type="expression" dxfId="3036" priority="13664">
      <formula>IF(RIGHT(TEXT(AI98,"0.#"),1)=".",TRUE,FALSE)</formula>
    </cfRule>
  </conditionalFormatting>
  <conditionalFormatting sqref="AI97">
    <cfRule type="expression" dxfId="3035" priority="13661">
      <formula>IF(RIGHT(TEXT(AI97,"0.#"),1)=".",FALSE,TRUE)</formula>
    </cfRule>
    <cfRule type="expression" dxfId="3034" priority="13662">
      <formula>IF(RIGHT(TEXT(AI97,"0.#"),1)=".",TRUE,FALSE)</formula>
    </cfRule>
  </conditionalFormatting>
  <conditionalFormatting sqref="AM97">
    <cfRule type="expression" dxfId="3033" priority="13659">
      <formula>IF(RIGHT(TEXT(AM97,"0.#"),1)=".",FALSE,TRUE)</formula>
    </cfRule>
    <cfRule type="expression" dxfId="3032" priority="13660">
      <formula>IF(RIGHT(TEXT(AM97,"0.#"),1)=".",TRUE,FALSE)</formula>
    </cfRule>
  </conditionalFormatting>
  <conditionalFormatting sqref="AM98">
    <cfRule type="expression" dxfId="3031" priority="13657">
      <formula>IF(RIGHT(TEXT(AM98,"0.#"),1)=".",FALSE,TRUE)</formula>
    </cfRule>
    <cfRule type="expression" dxfId="3030" priority="13658">
      <formula>IF(RIGHT(TEXT(AM98,"0.#"),1)=".",TRUE,FALSE)</formula>
    </cfRule>
  </conditionalFormatting>
  <conditionalFormatting sqref="AM99">
    <cfRule type="expression" dxfId="3029" priority="13655">
      <formula>IF(RIGHT(TEXT(AM99,"0.#"),1)=".",FALSE,TRUE)</formula>
    </cfRule>
    <cfRule type="expression" dxfId="3028" priority="13656">
      <formula>IF(RIGHT(TEXT(AM99,"0.#"),1)=".",TRUE,FALSE)</formula>
    </cfRule>
  </conditionalFormatting>
  <conditionalFormatting sqref="AI101">
    <cfRule type="expression" dxfId="3027" priority="13641">
      <formula>IF(RIGHT(TEXT(AI101,"0.#"),1)=".",FALSE,TRUE)</formula>
    </cfRule>
    <cfRule type="expression" dxfId="3026" priority="13642">
      <formula>IF(RIGHT(TEXT(AI101,"0.#"),1)=".",TRUE,FALSE)</formula>
    </cfRule>
  </conditionalFormatting>
  <conditionalFormatting sqref="AM101">
    <cfRule type="expression" dxfId="3025" priority="13639">
      <formula>IF(RIGHT(TEXT(AM101,"0.#"),1)=".",FALSE,TRUE)</formula>
    </cfRule>
    <cfRule type="expression" dxfId="3024" priority="13640">
      <formula>IF(RIGHT(TEXT(AM101,"0.#"),1)=".",TRUE,FALSE)</formula>
    </cfRule>
  </conditionalFormatting>
  <conditionalFormatting sqref="AE102">
    <cfRule type="expression" dxfId="3023" priority="13637">
      <formula>IF(RIGHT(TEXT(AE102,"0.#"),1)=".",FALSE,TRUE)</formula>
    </cfRule>
    <cfRule type="expression" dxfId="3022" priority="13638">
      <formula>IF(RIGHT(TEXT(AE102,"0.#"),1)=".",TRUE,FALSE)</formula>
    </cfRule>
  </conditionalFormatting>
  <conditionalFormatting sqref="AI102">
    <cfRule type="expression" dxfId="3021" priority="13635">
      <formula>IF(RIGHT(TEXT(AI102,"0.#"),1)=".",FALSE,TRUE)</formula>
    </cfRule>
    <cfRule type="expression" dxfId="3020" priority="13636">
      <formula>IF(RIGHT(TEXT(AI102,"0.#"),1)=".",TRUE,FALSE)</formula>
    </cfRule>
  </conditionalFormatting>
  <conditionalFormatting sqref="AM102">
    <cfRule type="expression" dxfId="3019" priority="13633">
      <formula>IF(RIGHT(TEXT(AM102,"0.#"),1)=".",FALSE,TRUE)</formula>
    </cfRule>
    <cfRule type="expression" dxfId="3018" priority="13634">
      <formula>IF(RIGHT(TEXT(AM102,"0.#"),1)=".",TRUE,FALSE)</formula>
    </cfRule>
  </conditionalFormatting>
  <conditionalFormatting sqref="AQ102">
    <cfRule type="expression" dxfId="3017" priority="13631">
      <formula>IF(RIGHT(TEXT(AQ102,"0.#"),1)=".",FALSE,TRUE)</formula>
    </cfRule>
    <cfRule type="expression" dxfId="3016" priority="13632">
      <formula>IF(RIGHT(TEXT(AQ102,"0.#"),1)=".",TRUE,FALSE)</formula>
    </cfRule>
  </conditionalFormatting>
  <conditionalFormatting sqref="AE104">
    <cfRule type="expression" dxfId="3015" priority="13629">
      <formula>IF(RIGHT(TEXT(AE104,"0.#"),1)=".",FALSE,TRUE)</formula>
    </cfRule>
    <cfRule type="expression" dxfId="3014" priority="13630">
      <formula>IF(RIGHT(TEXT(AE104,"0.#"),1)=".",TRUE,FALSE)</formula>
    </cfRule>
  </conditionalFormatting>
  <conditionalFormatting sqref="AI104">
    <cfRule type="expression" dxfId="3013" priority="13627">
      <formula>IF(RIGHT(TEXT(AI104,"0.#"),1)=".",FALSE,TRUE)</formula>
    </cfRule>
    <cfRule type="expression" dxfId="3012" priority="13628">
      <formula>IF(RIGHT(TEXT(AI104,"0.#"),1)=".",TRUE,FALSE)</formula>
    </cfRule>
  </conditionalFormatting>
  <conditionalFormatting sqref="AM104">
    <cfRule type="expression" dxfId="3011" priority="13625">
      <formula>IF(RIGHT(TEXT(AM104,"0.#"),1)=".",FALSE,TRUE)</formula>
    </cfRule>
    <cfRule type="expression" dxfId="3010" priority="13626">
      <formula>IF(RIGHT(TEXT(AM104,"0.#"),1)=".",TRUE,FALSE)</formula>
    </cfRule>
  </conditionalFormatting>
  <conditionalFormatting sqref="AE105">
    <cfRule type="expression" dxfId="3009" priority="13623">
      <formula>IF(RIGHT(TEXT(AE105,"0.#"),1)=".",FALSE,TRUE)</formula>
    </cfRule>
    <cfRule type="expression" dxfId="3008" priority="13624">
      <formula>IF(RIGHT(TEXT(AE105,"0.#"),1)=".",TRUE,FALSE)</formula>
    </cfRule>
  </conditionalFormatting>
  <conditionalFormatting sqref="AI105">
    <cfRule type="expression" dxfId="3007" priority="13621">
      <formula>IF(RIGHT(TEXT(AI105,"0.#"),1)=".",FALSE,TRUE)</formula>
    </cfRule>
    <cfRule type="expression" dxfId="3006" priority="13622">
      <formula>IF(RIGHT(TEXT(AI105,"0.#"),1)=".",TRUE,FALSE)</formula>
    </cfRule>
  </conditionalFormatting>
  <conditionalFormatting sqref="AM105">
    <cfRule type="expression" dxfId="3005" priority="13619">
      <formula>IF(RIGHT(TEXT(AM105,"0.#"),1)=".",FALSE,TRUE)</formula>
    </cfRule>
    <cfRule type="expression" dxfId="3004" priority="13620">
      <formula>IF(RIGHT(TEXT(AM105,"0.#"),1)=".",TRUE,FALSE)</formula>
    </cfRule>
  </conditionalFormatting>
  <conditionalFormatting sqref="AE107">
    <cfRule type="expression" dxfId="3003" priority="13615">
      <formula>IF(RIGHT(TEXT(AE107,"0.#"),1)=".",FALSE,TRUE)</formula>
    </cfRule>
    <cfRule type="expression" dxfId="3002" priority="13616">
      <formula>IF(RIGHT(TEXT(AE107,"0.#"),1)=".",TRUE,FALSE)</formula>
    </cfRule>
  </conditionalFormatting>
  <conditionalFormatting sqref="AI107">
    <cfRule type="expression" dxfId="3001" priority="13613">
      <formula>IF(RIGHT(TEXT(AI107,"0.#"),1)=".",FALSE,TRUE)</formula>
    </cfRule>
    <cfRule type="expression" dxfId="3000" priority="13614">
      <formula>IF(RIGHT(TEXT(AI107,"0.#"),1)=".",TRUE,FALSE)</formula>
    </cfRule>
  </conditionalFormatting>
  <conditionalFormatting sqref="AM107">
    <cfRule type="expression" dxfId="2999" priority="13611">
      <formula>IF(RIGHT(TEXT(AM107,"0.#"),1)=".",FALSE,TRUE)</formula>
    </cfRule>
    <cfRule type="expression" dxfId="2998" priority="13612">
      <formula>IF(RIGHT(TEXT(AM107,"0.#"),1)=".",TRUE,FALSE)</formula>
    </cfRule>
  </conditionalFormatting>
  <conditionalFormatting sqref="AE108">
    <cfRule type="expression" dxfId="2997" priority="13609">
      <formula>IF(RIGHT(TEXT(AE108,"0.#"),1)=".",FALSE,TRUE)</formula>
    </cfRule>
    <cfRule type="expression" dxfId="2996" priority="13610">
      <formula>IF(RIGHT(TEXT(AE108,"0.#"),1)=".",TRUE,FALSE)</formula>
    </cfRule>
  </conditionalFormatting>
  <conditionalFormatting sqref="AI108">
    <cfRule type="expression" dxfId="2995" priority="13607">
      <formula>IF(RIGHT(TEXT(AI108,"0.#"),1)=".",FALSE,TRUE)</formula>
    </cfRule>
    <cfRule type="expression" dxfId="2994" priority="13608">
      <formula>IF(RIGHT(TEXT(AI108,"0.#"),1)=".",TRUE,FALSE)</formula>
    </cfRule>
  </conditionalFormatting>
  <conditionalFormatting sqref="AM108">
    <cfRule type="expression" dxfId="2993" priority="13605">
      <formula>IF(RIGHT(TEXT(AM108,"0.#"),1)=".",FALSE,TRUE)</formula>
    </cfRule>
    <cfRule type="expression" dxfId="2992" priority="13606">
      <formula>IF(RIGHT(TEXT(AM108,"0.#"),1)=".",TRUE,FALSE)</formula>
    </cfRule>
  </conditionalFormatting>
  <conditionalFormatting sqref="AE110">
    <cfRule type="expression" dxfId="2991" priority="13601">
      <formula>IF(RIGHT(TEXT(AE110,"0.#"),1)=".",FALSE,TRUE)</formula>
    </cfRule>
    <cfRule type="expression" dxfId="2990" priority="13602">
      <formula>IF(RIGHT(TEXT(AE110,"0.#"),1)=".",TRUE,FALSE)</formula>
    </cfRule>
  </conditionalFormatting>
  <conditionalFormatting sqref="AI110">
    <cfRule type="expression" dxfId="2989" priority="13599">
      <formula>IF(RIGHT(TEXT(AI110,"0.#"),1)=".",FALSE,TRUE)</formula>
    </cfRule>
    <cfRule type="expression" dxfId="2988" priority="13600">
      <formula>IF(RIGHT(TEXT(AI110,"0.#"),1)=".",TRUE,FALSE)</formula>
    </cfRule>
  </conditionalFormatting>
  <conditionalFormatting sqref="AM110">
    <cfRule type="expression" dxfId="2987" priority="13597">
      <formula>IF(RIGHT(TEXT(AM110,"0.#"),1)=".",FALSE,TRUE)</formula>
    </cfRule>
    <cfRule type="expression" dxfId="2986" priority="13598">
      <formula>IF(RIGHT(TEXT(AM110,"0.#"),1)=".",TRUE,FALSE)</formula>
    </cfRule>
  </conditionalFormatting>
  <conditionalFormatting sqref="AE111">
    <cfRule type="expression" dxfId="2985" priority="13595">
      <formula>IF(RIGHT(TEXT(AE111,"0.#"),1)=".",FALSE,TRUE)</formula>
    </cfRule>
    <cfRule type="expression" dxfId="2984" priority="13596">
      <formula>IF(RIGHT(TEXT(AE111,"0.#"),1)=".",TRUE,FALSE)</formula>
    </cfRule>
  </conditionalFormatting>
  <conditionalFormatting sqref="AI111">
    <cfRule type="expression" dxfId="2983" priority="13593">
      <formula>IF(RIGHT(TEXT(AI111,"0.#"),1)=".",FALSE,TRUE)</formula>
    </cfRule>
    <cfRule type="expression" dxfId="2982" priority="13594">
      <formula>IF(RIGHT(TEXT(AI111,"0.#"),1)=".",TRUE,FALSE)</formula>
    </cfRule>
  </conditionalFormatting>
  <conditionalFormatting sqref="AM111">
    <cfRule type="expression" dxfId="2981" priority="13591">
      <formula>IF(RIGHT(TEXT(AM111,"0.#"),1)=".",FALSE,TRUE)</formula>
    </cfRule>
    <cfRule type="expression" dxfId="2980" priority="13592">
      <formula>IF(RIGHT(TEXT(AM111,"0.#"),1)=".",TRUE,FALSE)</formula>
    </cfRule>
  </conditionalFormatting>
  <conditionalFormatting sqref="AE113">
    <cfRule type="expression" dxfId="2979" priority="13587">
      <formula>IF(RIGHT(TEXT(AE113,"0.#"),1)=".",FALSE,TRUE)</formula>
    </cfRule>
    <cfRule type="expression" dxfId="2978" priority="13588">
      <formula>IF(RIGHT(TEXT(AE113,"0.#"),1)=".",TRUE,FALSE)</formula>
    </cfRule>
  </conditionalFormatting>
  <conditionalFormatting sqref="AI113">
    <cfRule type="expression" dxfId="2977" priority="13585">
      <formula>IF(RIGHT(TEXT(AI113,"0.#"),1)=".",FALSE,TRUE)</formula>
    </cfRule>
    <cfRule type="expression" dxfId="2976" priority="13586">
      <formula>IF(RIGHT(TEXT(AI113,"0.#"),1)=".",TRUE,FALSE)</formula>
    </cfRule>
  </conditionalFormatting>
  <conditionalFormatting sqref="AM113">
    <cfRule type="expression" dxfId="2975" priority="13583">
      <formula>IF(RIGHT(TEXT(AM113,"0.#"),1)=".",FALSE,TRUE)</formula>
    </cfRule>
    <cfRule type="expression" dxfId="2974" priority="13584">
      <formula>IF(RIGHT(TEXT(AM113,"0.#"),1)=".",TRUE,FALSE)</formula>
    </cfRule>
  </conditionalFormatting>
  <conditionalFormatting sqref="AE114">
    <cfRule type="expression" dxfId="2973" priority="13581">
      <formula>IF(RIGHT(TEXT(AE114,"0.#"),1)=".",FALSE,TRUE)</formula>
    </cfRule>
    <cfRule type="expression" dxfId="2972" priority="13582">
      <formula>IF(RIGHT(TEXT(AE114,"0.#"),1)=".",TRUE,FALSE)</formula>
    </cfRule>
  </conditionalFormatting>
  <conditionalFormatting sqref="AI114">
    <cfRule type="expression" dxfId="2971" priority="13579">
      <formula>IF(RIGHT(TEXT(AI114,"0.#"),1)=".",FALSE,TRUE)</formula>
    </cfRule>
    <cfRule type="expression" dxfId="2970" priority="13580">
      <formula>IF(RIGHT(TEXT(AI114,"0.#"),1)=".",TRUE,FALSE)</formula>
    </cfRule>
  </conditionalFormatting>
  <conditionalFormatting sqref="AM114">
    <cfRule type="expression" dxfId="2969" priority="13577">
      <formula>IF(RIGHT(TEXT(AM114,"0.#"),1)=".",FALSE,TRUE)</formula>
    </cfRule>
    <cfRule type="expression" dxfId="2968" priority="13578">
      <formula>IF(RIGHT(TEXT(AM114,"0.#"),1)=".",TRUE,FALSE)</formula>
    </cfRule>
  </conditionalFormatting>
  <conditionalFormatting sqref="AQ116">
    <cfRule type="expression" dxfId="2967" priority="13573">
      <formula>IF(RIGHT(TEXT(AQ116,"0.#"),1)=".",FALSE,TRUE)</formula>
    </cfRule>
    <cfRule type="expression" dxfId="2966" priority="13574">
      <formula>IF(RIGHT(TEXT(AQ116,"0.#"),1)=".",TRUE,FALSE)</formula>
    </cfRule>
  </conditionalFormatting>
  <conditionalFormatting sqref="AM116">
    <cfRule type="expression" dxfId="2965" priority="13569">
      <formula>IF(RIGHT(TEXT(AM116,"0.#"),1)=".",FALSE,TRUE)</formula>
    </cfRule>
    <cfRule type="expression" dxfId="2964" priority="13570">
      <formula>IF(RIGHT(TEXT(AM116,"0.#"),1)=".",TRUE,FALSE)</formula>
    </cfRule>
  </conditionalFormatting>
  <conditionalFormatting sqref="AM117">
    <cfRule type="expression" dxfId="2963" priority="13567">
      <formula>IF(RIGHT(TEXT(AM117,"0.#"),1)=".",FALSE,TRUE)</formula>
    </cfRule>
    <cfRule type="expression" dxfId="2962" priority="13568">
      <formula>IF(RIGHT(TEXT(AM117,"0.#"),1)=".",TRUE,FALSE)</formula>
    </cfRule>
  </conditionalFormatting>
  <conditionalFormatting sqref="AQ117">
    <cfRule type="expression" dxfId="2961" priority="13561">
      <formula>IF(RIGHT(TEXT(AQ117,"0.#"),1)=".",FALSE,TRUE)</formula>
    </cfRule>
    <cfRule type="expression" dxfId="2960" priority="13562">
      <formula>IF(RIGHT(TEXT(AQ117,"0.#"),1)=".",TRUE,FALSE)</formula>
    </cfRule>
  </conditionalFormatting>
  <conditionalFormatting sqref="AE119 AQ119">
    <cfRule type="expression" dxfId="2959" priority="13559">
      <formula>IF(RIGHT(TEXT(AE119,"0.#"),1)=".",FALSE,TRUE)</formula>
    </cfRule>
    <cfRule type="expression" dxfId="2958" priority="13560">
      <formula>IF(RIGHT(TEXT(AE119,"0.#"),1)=".",TRUE,FALSE)</formula>
    </cfRule>
  </conditionalFormatting>
  <conditionalFormatting sqref="AI119">
    <cfRule type="expression" dxfId="2957" priority="13557">
      <formula>IF(RIGHT(TEXT(AI119,"0.#"),1)=".",FALSE,TRUE)</formula>
    </cfRule>
    <cfRule type="expression" dxfId="2956" priority="13558">
      <formula>IF(RIGHT(TEXT(AI119,"0.#"),1)=".",TRUE,FALSE)</formula>
    </cfRule>
  </conditionalFormatting>
  <conditionalFormatting sqref="AM119">
    <cfRule type="expression" dxfId="2955" priority="13555">
      <formula>IF(RIGHT(TEXT(AM119,"0.#"),1)=".",FALSE,TRUE)</formula>
    </cfRule>
    <cfRule type="expression" dxfId="2954" priority="13556">
      <formula>IF(RIGHT(TEXT(AM119,"0.#"),1)=".",TRUE,FALSE)</formula>
    </cfRule>
  </conditionalFormatting>
  <conditionalFormatting sqref="AQ120">
    <cfRule type="expression" dxfId="2953" priority="13547">
      <formula>IF(RIGHT(TEXT(AQ120,"0.#"),1)=".",FALSE,TRUE)</formula>
    </cfRule>
    <cfRule type="expression" dxfId="2952" priority="13548">
      <formula>IF(RIGHT(TEXT(AQ120,"0.#"),1)=".",TRUE,FALSE)</formula>
    </cfRule>
  </conditionalFormatting>
  <conditionalFormatting sqref="AE122 AQ122">
    <cfRule type="expression" dxfId="2951" priority="13545">
      <formula>IF(RIGHT(TEXT(AE122,"0.#"),1)=".",FALSE,TRUE)</formula>
    </cfRule>
    <cfRule type="expression" dxfId="2950" priority="13546">
      <formula>IF(RIGHT(TEXT(AE122,"0.#"),1)=".",TRUE,FALSE)</formula>
    </cfRule>
  </conditionalFormatting>
  <conditionalFormatting sqref="AI122">
    <cfRule type="expression" dxfId="2949" priority="13543">
      <formula>IF(RIGHT(TEXT(AI122,"0.#"),1)=".",FALSE,TRUE)</formula>
    </cfRule>
    <cfRule type="expression" dxfId="2948" priority="13544">
      <formula>IF(RIGHT(TEXT(AI122,"0.#"),1)=".",TRUE,FALSE)</formula>
    </cfRule>
  </conditionalFormatting>
  <conditionalFormatting sqref="AM122">
    <cfRule type="expression" dxfId="2947" priority="13541">
      <formula>IF(RIGHT(TEXT(AM122,"0.#"),1)=".",FALSE,TRUE)</formula>
    </cfRule>
    <cfRule type="expression" dxfId="2946" priority="13542">
      <formula>IF(RIGHT(TEXT(AM122,"0.#"),1)=".",TRUE,FALSE)</formula>
    </cfRule>
  </conditionalFormatting>
  <conditionalFormatting sqref="AQ123">
    <cfRule type="expression" dxfId="2945" priority="13533">
      <formula>IF(RIGHT(TEXT(AQ123,"0.#"),1)=".",FALSE,TRUE)</formula>
    </cfRule>
    <cfRule type="expression" dxfId="2944" priority="13534">
      <formula>IF(RIGHT(TEXT(AQ123,"0.#"),1)=".",TRUE,FALSE)</formula>
    </cfRule>
  </conditionalFormatting>
  <conditionalFormatting sqref="AE125 AQ125">
    <cfRule type="expression" dxfId="2943" priority="13531">
      <formula>IF(RIGHT(TEXT(AE125,"0.#"),1)=".",FALSE,TRUE)</formula>
    </cfRule>
    <cfRule type="expression" dxfId="2942" priority="13532">
      <formula>IF(RIGHT(TEXT(AE125,"0.#"),1)=".",TRUE,FALSE)</formula>
    </cfRule>
  </conditionalFormatting>
  <conditionalFormatting sqref="AI125">
    <cfRule type="expression" dxfId="2941" priority="13529">
      <formula>IF(RIGHT(TEXT(AI125,"0.#"),1)=".",FALSE,TRUE)</formula>
    </cfRule>
    <cfRule type="expression" dxfId="2940" priority="13530">
      <formula>IF(RIGHT(TEXT(AI125,"0.#"),1)=".",TRUE,FALSE)</formula>
    </cfRule>
  </conditionalFormatting>
  <conditionalFormatting sqref="AM125">
    <cfRule type="expression" dxfId="2939" priority="13527">
      <formula>IF(RIGHT(TEXT(AM125,"0.#"),1)=".",FALSE,TRUE)</formula>
    </cfRule>
    <cfRule type="expression" dxfId="2938" priority="13528">
      <formula>IF(RIGHT(TEXT(AM125,"0.#"),1)=".",TRUE,FALSE)</formula>
    </cfRule>
  </conditionalFormatting>
  <conditionalFormatting sqref="AQ126">
    <cfRule type="expression" dxfId="2937" priority="13519">
      <formula>IF(RIGHT(TEXT(AQ126,"0.#"),1)=".",FALSE,TRUE)</formula>
    </cfRule>
    <cfRule type="expression" dxfId="2936" priority="13520">
      <formula>IF(RIGHT(TEXT(AQ126,"0.#"),1)=".",TRUE,FALSE)</formula>
    </cfRule>
  </conditionalFormatting>
  <conditionalFormatting sqref="AE128 AQ128">
    <cfRule type="expression" dxfId="2935" priority="13517">
      <formula>IF(RIGHT(TEXT(AE128,"0.#"),1)=".",FALSE,TRUE)</formula>
    </cfRule>
    <cfRule type="expression" dxfId="2934" priority="13518">
      <formula>IF(RIGHT(TEXT(AE128,"0.#"),1)=".",TRUE,FALSE)</formula>
    </cfRule>
  </conditionalFormatting>
  <conditionalFormatting sqref="AI128">
    <cfRule type="expression" dxfId="2933" priority="13515">
      <formula>IF(RIGHT(TEXT(AI128,"0.#"),1)=".",FALSE,TRUE)</formula>
    </cfRule>
    <cfRule type="expression" dxfId="2932" priority="13516">
      <formula>IF(RIGHT(TEXT(AI128,"0.#"),1)=".",TRUE,FALSE)</formula>
    </cfRule>
  </conditionalFormatting>
  <conditionalFormatting sqref="AM128">
    <cfRule type="expression" dxfId="2931" priority="13513">
      <formula>IF(RIGHT(TEXT(AM128,"0.#"),1)=".",FALSE,TRUE)</formula>
    </cfRule>
    <cfRule type="expression" dxfId="2930" priority="13514">
      <formula>IF(RIGHT(TEXT(AM128,"0.#"),1)=".",TRUE,FALSE)</formula>
    </cfRule>
  </conditionalFormatting>
  <conditionalFormatting sqref="AQ129">
    <cfRule type="expression" dxfId="2929" priority="13505">
      <formula>IF(RIGHT(TEXT(AQ129,"0.#"),1)=".",FALSE,TRUE)</formula>
    </cfRule>
    <cfRule type="expression" dxfId="2928" priority="13506">
      <formula>IF(RIGHT(TEXT(AQ129,"0.#"),1)=".",TRUE,FALSE)</formula>
    </cfRule>
  </conditionalFormatting>
  <conditionalFormatting sqref="AE75">
    <cfRule type="expression" dxfId="2927" priority="13503">
      <formula>IF(RIGHT(TEXT(AE75,"0.#"),1)=".",FALSE,TRUE)</formula>
    </cfRule>
    <cfRule type="expression" dxfId="2926" priority="13504">
      <formula>IF(RIGHT(TEXT(AE75,"0.#"),1)=".",TRUE,FALSE)</formula>
    </cfRule>
  </conditionalFormatting>
  <conditionalFormatting sqref="AE76">
    <cfRule type="expression" dxfId="2925" priority="13501">
      <formula>IF(RIGHT(TEXT(AE76,"0.#"),1)=".",FALSE,TRUE)</formula>
    </cfRule>
    <cfRule type="expression" dxfId="2924" priority="13502">
      <formula>IF(RIGHT(TEXT(AE76,"0.#"),1)=".",TRUE,FALSE)</formula>
    </cfRule>
  </conditionalFormatting>
  <conditionalFormatting sqref="AE77">
    <cfRule type="expression" dxfId="2923" priority="13499">
      <formula>IF(RIGHT(TEXT(AE77,"0.#"),1)=".",FALSE,TRUE)</formula>
    </cfRule>
    <cfRule type="expression" dxfId="2922" priority="13500">
      <formula>IF(RIGHT(TEXT(AE77,"0.#"),1)=".",TRUE,FALSE)</formula>
    </cfRule>
  </conditionalFormatting>
  <conditionalFormatting sqref="AI77">
    <cfRule type="expression" dxfId="2921" priority="13497">
      <formula>IF(RIGHT(TEXT(AI77,"0.#"),1)=".",FALSE,TRUE)</formula>
    </cfRule>
    <cfRule type="expression" dxfId="2920" priority="13498">
      <formula>IF(RIGHT(TEXT(AI77,"0.#"),1)=".",TRUE,FALSE)</formula>
    </cfRule>
  </conditionalFormatting>
  <conditionalFormatting sqref="AI76">
    <cfRule type="expression" dxfId="2919" priority="13495">
      <formula>IF(RIGHT(TEXT(AI76,"0.#"),1)=".",FALSE,TRUE)</formula>
    </cfRule>
    <cfRule type="expression" dxfId="2918" priority="13496">
      <formula>IF(RIGHT(TEXT(AI76,"0.#"),1)=".",TRUE,FALSE)</formula>
    </cfRule>
  </conditionalFormatting>
  <conditionalFormatting sqref="AI75">
    <cfRule type="expression" dxfId="2917" priority="13493">
      <formula>IF(RIGHT(TEXT(AI75,"0.#"),1)=".",FALSE,TRUE)</formula>
    </cfRule>
    <cfRule type="expression" dxfId="2916" priority="13494">
      <formula>IF(RIGHT(TEXT(AI75,"0.#"),1)=".",TRUE,FALSE)</formula>
    </cfRule>
  </conditionalFormatting>
  <conditionalFormatting sqref="AM75">
    <cfRule type="expression" dxfId="2915" priority="13491">
      <formula>IF(RIGHT(TEXT(AM75,"0.#"),1)=".",FALSE,TRUE)</formula>
    </cfRule>
    <cfRule type="expression" dxfId="2914" priority="13492">
      <formula>IF(RIGHT(TEXT(AM75,"0.#"),1)=".",TRUE,FALSE)</formula>
    </cfRule>
  </conditionalFormatting>
  <conditionalFormatting sqref="AM76">
    <cfRule type="expression" dxfId="2913" priority="13489">
      <formula>IF(RIGHT(TEXT(AM76,"0.#"),1)=".",FALSE,TRUE)</formula>
    </cfRule>
    <cfRule type="expression" dxfId="2912" priority="13490">
      <formula>IF(RIGHT(TEXT(AM76,"0.#"),1)=".",TRUE,FALSE)</formula>
    </cfRule>
  </conditionalFormatting>
  <conditionalFormatting sqref="AM77">
    <cfRule type="expression" dxfId="2911" priority="13487">
      <formula>IF(RIGHT(TEXT(AM77,"0.#"),1)=".",FALSE,TRUE)</formula>
    </cfRule>
    <cfRule type="expression" dxfId="2910" priority="13488">
      <formula>IF(RIGHT(TEXT(AM77,"0.#"),1)=".",TRUE,FALSE)</formula>
    </cfRule>
  </conditionalFormatting>
  <conditionalFormatting sqref="AE134:AE135 AI134:AI135 AM134:AM135 AQ134:AQ135 AU134:AU135">
    <cfRule type="expression" dxfId="2909" priority="13473">
      <formula>IF(RIGHT(TEXT(AE134,"0.#"),1)=".",FALSE,TRUE)</formula>
    </cfRule>
    <cfRule type="expression" dxfId="2908" priority="13474">
      <formula>IF(RIGHT(TEXT(AE134,"0.#"),1)=".",TRUE,FALSE)</formula>
    </cfRule>
  </conditionalFormatting>
  <conditionalFormatting sqref="AE433">
    <cfRule type="expression" dxfId="2907" priority="13443">
      <formula>IF(RIGHT(TEXT(AE433,"0.#"),1)=".",FALSE,TRUE)</formula>
    </cfRule>
    <cfRule type="expression" dxfId="2906" priority="13444">
      <formula>IF(RIGHT(TEXT(AE433,"0.#"),1)=".",TRUE,FALSE)</formula>
    </cfRule>
  </conditionalFormatting>
  <conditionalFormatting sqref="AM435">
    <cfRule type="expression" dxfId="2905" priority="13427">
      <formula>IF(RIGHT(TEXT(AM435,"0.#"),1)=".",FALSE,TRUE)</formula>
    </cfRule>
    <cfRule type="expression" dxfId="2904" priority="13428">
      <formula>IF(RIGHT(TEXT(AM435,"0.#"),1)=".",TRUE,FALSE)</formula>
    </cfRule>
  </conditionalFormatting>
  <conditionalFormatting sqref="AE434">
    <cfRule type="expression" dxfId="2903" priority="13441">
      <formula>IF(RIGHT(TEXT(AE434,"0.#"),1)=".",FALSE,TRUE)</formula>
    </cfRule>
    <cfRule type="expression" dxfId="2902" priority="13442">
      <formula>IF(RIGHT(TEXT(AE434,"0.#"),1)=".",TRUE,FALSE)</formula>
    </cfRule>
  </conditionalFormatting>
  <conditionalFormatting sqref="AE435">
    <cfRule type="expression" dxfId="2901" priority="13439">
      <formula>IF(RIGHT(TEXT(AE435,"0.#"),1)=".",FALSE,TRUE)</formula>
    </cfRule>
    <cfRule type="expression" dxfId="2900" priority="13440">
      <formula>IF(RIGHT(TEXT(AE435,"0.#"),1)=".",TRUE,FALSE)</formula>
    </cfRule>
  </conditionalFormatting>
  <conditionalFormatting sqref="AM433">
    <cfRule type="expression" dxfId="2899" priority="13431">
      <formula>IF(RIGHT(TEXT(AM433,"0.#"),1)=".",FALSE,TRUE)</formula>
    </cfRule>
    <cfRule type="expression" dxfId="2898" priority="13432">
      <formula>IF(RIGHT(TEXT(AM433,"0.#"),1)=".",TRUE,FALSE)</formula>
    </cfRule>
  </conditionalFormatting>
  <conditionalFormatting sqref="AM434">
    <cfRule type="expression" dxfId="2897" priority="13429">
      <formula>IF(RIGHT(TEXT(AM434,"0.#"),1)=".",FALSE,TRUE)</formula>
    </cfRule>
    <cfRule type="expression" dxfId="2896" priority="13430">
      <formula>IF(RIGHT(TEXT(AM434,"0.#"),1)=".",TRUE,FALSE)</formula>
    </cfRule>
  </conditionalFormatting>
  <conditionalFormatting sqref="AU433">
    <cfRule type="expression" dxfId="2895" priority="13419">
      <formula>IF(RIGHT(TEXT(AU433,"0.#"),1)=".",FALSE,TRUE)</formula>
    </cfRule>
    <cfRule type="expression" dxfId="2894" priority="13420">
      <formula>IF(RIGHT(TEXT(AU433,"0.#"),1)=".",TRUE,FALSE)</formula>
    </cfRule>
  </conditionalFormatting>
  <conditionalFormatting sqref="AU434">
    <cfRule type="expression" dxfId="2893" priority="13417">
      <formula>IF(RIGHT(TEXT(AU434,"0.#"),1)=".",FALSE,TRUE)</formula>
    </cfRule>
    <cfRule type="expression" dxfId="2892" priority="13418">
      <formula>IF(RIGHT(TEXT(AU434,"0.#"),1)=".",TRUE,FALSE)</formula>
    </cfRule>
  </conditionalFormatting>
  <conditionalFormatting sqref="AU435">
    <cfRule type="expression" dxfId="2891" priority="13415">
      <formula>IF(RIGHT(TEXT(AU435,"0.#"),1)=".",FALSE,TRUE)</formula>
    </cfRule>
    <cfRule type="expression" dxfId="2890" priority="13416">
      <formula>IF(RIGHT(TEXT(AU435,"0.#"),1)=".",TRUE,FALSE)</formula>
    </cfRule>
  </conditionalFormatting>
  <conditionalFormatting sqref="AI435">
    <cfRule type="expression" dxfId="2889" priority="13349">
      <formula>IF(RIGHT(TEXT(AI435,"0.#"),1)=".",FALSE,TRUE)</formula>
    </cfRule>
    <cfRule type="expression" dxfId="2888" priority="13350">
      <formula>IF(RIGHT(TEXT(AI435,"0.#"),1)=".",TRUE,FALSE)</formula>
    </cfRule>
  </conditionalFormatting>
  <conditionalFormatting sqref="AI433">
    <cfRule type="expression" dxfId="2887" priority="13353">
      <formula>IF(RIGHT(TEXT(AI433,"0.#"),1)=".",FALSE,TRUE)</formula>
    </cfRule>
    <cfRule type="expression" dxfId="2886" priority="13354">
      <formula>IF(RIGHT(TEXT(AI433,"0.#"),1)=".",TRUE,FALSE)</formula>
    </cfRule>
  </conditionalFormatting>
  <conditionalFormatting sqref="AI434">
    <cfRule type="expression" dxfId="2885" priority="13351">
      <formula>IF(RIGHT(TEXT(AI434,"0.#"),1)=".",FALSE,TRUE)</formula>
    </cfRule>
    <cfRule type="expression" dxfId="2884" priority="13352">
      <formula>IF(RIGHT(TEXT(AI434,"0.#"),1)=".",TRUE,FALSE)</formula>
    </cfRule>
  </conditionalFormatting>
  <conditionalFormatting sqref="AQ434">
    <cfRule type="expression" dxfId="2883" priority="13335">
      <formula>IF(RIGHT(TEXT(AQ434,"0.#"),1)=".",FALSE,TRUE)</formula>
    </cfRule>
    <cfRule type="expression" dxfId="2882" priority="13336">
      <formula>IF(RIGHT(TEXT(AQ434,"0.#"),1)=".",TRUE,FALSE)</formula>
    </cfRule>
  </conditionalFormatting>
  <conditionalFormatting sqref="AQ435">
    <cfRule type="expression" dxfId="2881" priority="13321">
      <formula>IF(RIGHT(TEXT(AQ435,"0.#"),1)=".",FALSE,TRUE)</formula>
    </cfRule>
    <cfRule type="expression" dxfId="2880" priority="13322">
      <formula>IF(RIGHT(TEXT(AQ435,"0.#"),1)=".",TRUE,FALSE)</formula>
    </cfRule>
  </conditionalFormatting>
  <conditionalFormatting sqref="AQ433">
    <cfRule type="expression" dxfId="2879" priority="13319">
      <formula>IF(RIGHT(TEXT(AQ433,"0.#"),1)=".",FALSE,TRUE)</formula>
    </cfRule>
    <cfRule type="expression" dxfId="2878" priority="13320">
      <formula>IF(RIGHT(TEXT(AQ433,"0.#"),1)=".",TRUE,FALSE)</formula>
    </cfRule>
  </conditionalFormatting>
  <conditionalFormatting sqref="AL841:AO849">
    <cfRule type="expression" dxfId="2877" priority="7043">
      <formula>IF(AND(AL841&gt;=0, RIGHT(TEXT(AL841,"0.#"),1)&lt;&gt;"."),TRUE,FALSE)</formula>
    </cfRule>
    <cfRule type="expression" dxfId="2876" priority="7044">
      <formula>IF(AND(AL841&gt;=0, RIGHT(TEXT(AL841,"0.#"),1)="."),TRUE,FALSE)</formula>
    </cfRule>
    <cfRule type="expression" dxfId="2875" priority="7045">
      <formula>IF(AND(AL841&lt;0, RIGHT(TEXT(AL841,"0.#"),1)&lt;&gt;"."),TRUE,FALSE)</formula>
    </cfRule>
    <cfRule type="expression" dxfId="2874" priority="7046">
      <formula>IF(AND(AL841&lt;0, RIGHT(TEXT(AL841,"0.#"),1)="."),TRUE,FALSE)</formula>
    </cfRule>
  </conditionalFormatting>
  <conditionalFormatting sqref="AQ53:AQ55">
    <cfRule type="expression" dxfId="2873" priority="5065">
      <formula>IF(RIGHT(TEXT(AQ53,"0.#"),1)=".",FALSE,TRUE)</formula>
    </cfRule>
    <cfRule type="expression" dxfId="2872" priority="5066">
      <formula>IF(RIGHT(TEXT(AQ53,"0.#"),1)=".",TRUE,FALSE)</formula>
    </cfRule>
  </conditionalFormatting>
  <conditionalFormatting sqref="AU53:AU55">
    <cfRule type="expression" dxfId="2871" priority="5063">
      <formula>IF(RIGHT(TEXT(AU53,"0.#"),1)=".",FALSE,TRUE)</formula>
    </cfRule>
    <cfRule type="expression" dxfId="2870" priority="5064">
      <formula>IF(RIGHT(TEXT(AU53,"0.#"),1)=".",TRUE,FALSE)</formula>
    </cfRule>
  </conditionalFormatting>
  <conditionalFormatting sqref="AQ60:AQ62">
    <cfRule type="expression" dxfId="2869" priority="5061">
      <formula>IF(RIGHT(TEXT(AQ60,"0.#"),1)=".",FALSE,TRUE)</formula>
    </cfRule>
    <cfRule type="expression" dxfId="2868" priority="5062">
      <formula>IF(RIGHT(TEXT(AQ60,"0.#"),1)=".",TRUE,FALSE)</formula>
    </cfRule>
  </conditionalFormatting>
  <conditionalFormatting sqref="AU60:AU62">
    <cfRule type="expression" dxfId="2867" priority="5059">
      <formula>IF(RIGHT(TEXT(AU60,"0.#"),1)=".",FALSE,TRUE)</formula>
    </cfRule>
    <cfRule type="expression" dxfId="2866" priority="5060">
      <formula>IF(RIGHT(TEXT(AU60,"0.#"),1)=".",TRUE,FALSE)</formula>
    </cfRule>
  </conditionalFormatting>
  <conditionalFormatting sqref="AQ75:AQ77">
    <cfRule type="expression" dxfId="2865" priority="5057">
      <formula>IF(RIGHT(TEXT(AQ75,"0.#"),1)=".",FALSE,TRUE)</formula>
    </cfRule>
    <cfRule type="expression" dxfId="2864" priority="5058">
      <formula>IF(RIGHT(TEXT(AQ75,"0.#"),1)=".",TRUE,FALSE)</formula>
    </cfRule>
  </conditionalFormatting>
  <conditionalFormatting sqref="AU75:AU77">
    <cfRule type="expression" dxfId="2863" priority="5055">
      <formula>IF(RIGHT(TEXT(AU75,"0.#"),1)=".",FALSE,TRUE)</formula>
    </cfRule>
    <cfRule type="expression" dxfId="2862" priority="5056">
      <formula>IF(RIGHT(TEXT(AU75,"0.#"),1)=".",TRUE,FALSE)</formula>
    </cfRule>
  </conditionalFormatting>
  <conditionalFormatting sqref="AQ87:AQ89">
    <cfRule type="expression" dxfId="2861" priority="5053">
      <formula>IF(RIGHT(TEXT(AQ87,"0.#"),1)=".",FALSE,TRUE)</formula>
    </cfRule>
    <cfRule type="expression" dxfId="2860" priority="5054">
      <formula>IF(RIGHT(TEXT(AQ87,"0.#"),1)=".",TRUE,FALSE)</formula>
    </cfRule>
  </conditionalFormatting>
  <conditionalFormatting sqref="AU87:AU89">
    <cfRule type="expression" dxfId="2859" priority="5051">
      <formula>IF(RIGHT(TEXT(AU87,"0.#"),1)=".",FALSE,TRUE)</formula>
    </cfRule>
    <cfRule type="expression" dxfId="2858" priority="5052">
      <formula>IF(RIGHT(TEXT(AU87,"0.#"),1)=".",TRUE,FALSE)</formula>
    </cfRule>
  </conditionalFormatting>
  <conditionalFormatting sqref="AQ92:AQ94">
    <cfRule type="expression" dxfId="2857" priority="5049">
      <formula>IF(RIGHT(TEXT(AQ92,"0.#"),1)=".",FALSE,TRUE)</formula>
    </cfRule>
    <cfRule type="expression" dxfId="2856" priority="5050">
      <formula>IF(RIGHT(TEXT(AQ92,"0.#"),1)=".",TRUE,FALSE)</formula>
    </cfRule>
  </conditionalFormatting>
  <conditionalFormatting sqref="AU92:AU94">
    <cfRule type="expression" dxfId="2855" priority="5047">
      <formula>IF(RIGHT(TEXT(AU92,"0.#"),1)=".",FALSE,TRUE)</formula>
    </cfRule>
    <cfRule type="expression" dxfId="2854" priority="5048">
      <formula>IF(RIGHT(TEXT(AU92,"0.#"),1)=".",TRUE,FALSE)</formula>
    </cfRule>
  </conditionalFormatting>
  <conditionalFormatting sqref="AQ97:AQ99">
    <cfRule type="expression" dxfId="2853" priority="5045">
      <formula>IF(RIGHT(TEXT(AQ97,"0.#"),1)=".",FALSE,TRUE)</formula>
    </cfRule>
    <cfRule type="expression" dxfId="2852" priority="5046">
      <formula>IF(RIGHT(TEXT(AQ97,"0.#"),1)=".",TRUE,FALSE)</formula>
    </cfRule>
  </conditionalFormatting>
  <conditionalFormatting sqref="AU97:AU99">
    <cfRule type="expression" dxfId="2851" priority="5043">
      <formula>IF(RIGHT(TEXT(AU97,"0.#"),1)=".",FALSE,TRUE)</formula>
    </cfRule>
    <cfRule type="expression" dxfId="2850" priority="5044">
      <formula>IF(RIGHT(TEXT(AU97,"0.#"),1)=".",TRUE,FALSE)</formula>
    </cfRule>
  </conditionalFormatting>
  <conditionalFormatting sqref="AE458">
    <cfRule type="expression" dxfId="2849" priority="4737">
      <formula>IF(RIGHT(TEXT(AE458,"0.#"),1)=".",FALSE,TRUE)</formula>
    </cfRule>
    <cfRule type="expression" dxfId="2848" priority="4738">
      <formula>IF(RIGHT(TEXT(AE458,"0.#"),1)=".",TRUE,FALSE)</formula>
    </cfRule>
  </conditionalFormatting>
  <conditionalFormatting sqref="AM460">
    <cfRule type="expression" dxfId="2847" priority="4727">
      <formula>IF(RIGHT(TEXT(AM460,"0.#"),1)=".",FALSE,TRUE)</formula>
    </cfRule>
    <cfRule type="expression" dxfId="2846" priority="4728">
      <formula>IF(RIGHT(TEXT(AM460,"0.#"),1)=".",TRUE,FALSE)</formula>
    </cfRule>
  </conditionalFormatting>
  <conditionalFormatting sqref="AE459">
    <cfRule type="expression" dxfId="2845" priority="4735">
      <formula>IF(RIGHT(TEXT(AE459,"0.#"),1)=".",FALSE,TRUE)</formula>
    </cfRule>
    <cfRule type="expression" dxfId="2844" priority="4736">
      <formula>IF(RIGHT(TEXT(AE459,"0.#"),1)=".",TRUE,FALSE)</formula>
    </cfRule>
  </conditionalFormatting>
  <conditionalFormatting sqref="AE460">
    <cfRule type="expression" dxfId="2843" priority="4733">
      <formula>IF(RIGHT(TEXT(AE460,"0.#"),1)=".",FALSE,TRUE)</formula>
    </cfRule>
    <cfRule type="expression" dxfId="2842" priority="4734">
      <formula>IF(RIGHT(TEXT(AE460,"0.#"),1)=".",TRUE,FALSE)</formula>
    </cfRule>
  </conditionalFormatting>
  <conditionalFormatting sqref="AM458">
    <cfRule type="expression" dxfId="2841" priority="4731">
      <formula>IF(RIGHT(TEXT(AM458,"0.#"),1)=".",FALSE,TRUE)</formula>
    </cfRule>
    <cfRule type="expression" dxfId="2840" priority="4732">
      <formula>IF(RIGHT(TEXT(AM458,"0.#"),1)=".",TRUE,FALSE)</formula>
    </cfRule>
  </conditionalFormatting>
  <conditionalFormatting sqref="AM459">
    <cfRule type="expression" dxfId="2839" priority="4729">
      <formula>IF(RIGHT(TEXT(AM459,"0.#"),1)=".",FALSE,TRUE)</formula>
    </cfRule>
    <cfRule type="expression" dxfId="2838" priority="4730">
      <formula>IF(RIGHT(TEXT(AM459,"0.#"),1)=".",TRUE,FALSE)</formula>
    </cfRule>
  </conditionalFormatting>
  <conditionalFormatting sqref="AU458">
    <cfRule type="expression" dxfId="2837" priority="4725">
      <formula>IF(RIGHT(TEXT(AU458,"0.#"),1)=".",FALSE,TRUE)</formula>
    </cfRule>
    <cfRule type="expression" dxfId="2836" priority="4726">
      <formula>IF(RIGHT(TEXT(AU458,"0.#"),1)=".",TRUE,FALSE)</formula>
    </cfRule>
  </conditionalFormatting>
  <conditionalFormatting sqref="AU459">
    <cfRule type="expression" dxfId="2835" priority="4723">
      <formula>IF(RIGHT(TEXT(AU459,"0.#"),1)=".",FALSE,TRUE)</formula>
    </cfRule>
    <cfRule type="expression" dxfId="2834" priority="4724">
      <formula>IF(RIGHT(TEXT(AU459,"0.#"),1)=".",TRUE,FALSE)</formula>
    </cfRule>
  </conditionalFormatting>
  <conditionalFormatting sqref="AU460">
    <cfRule type="expression" dxfId="2833" priority="4721">
      <formula>IF(RIGHT(TEXT(AU460,"0.#"),1)=".",FALSE,TRUE)</formula>
    </cfRule>
    <cfRule type="expression" dxfId="2832" priority="4722">
      <formula>IF(RIGHT(TEXT(AU460,"0.#"),1)=".",TRUE,FALSE)</formula>
    </cfRule>
  </conditionalFormatting>
  <conditionalFormatting sqref="AI460">
    <cfRule type="expression" dxfId="2831" priority="4715">
      <formula>IF(RIGHT(TEXT(AI460,"0.#"),1)=".",FALSE,TRUE)</formula>
    </cfRule>
    <cfRule type="expression" dxfId="2830" priority="4716">
      <formula>IF(RIGHT(TEXT(AI460,"0.#"),1)=".",TRUE,FALSE)</formula>
    </cfRule>
  </conditionalFormatting>
  <conditionalFormatting sqref="AI458">
    <cfRule type="expression" dxfId="2829" priority="4719">
      <formula>IF(RIGHT(TEXT(AI458,"0.#"),1)=".",FALSE,TRUE)</formula>
    </cfRule>
    <cfRule type="expression" dxfId="2828" priority="4720">
      <formula>IF(RIGHT(TEXT(AI458,"0.#"),1)=".",TRUE,FALSE)</formula>
    </cfRule>
  </conditionalFormatting>
  <conditionalFormatting sqref="AI459">
    <cfRule type="expression" dxfId="2827" priority="4717">
      <formula>IF(RIGHT(TEXT(AI459,"0.#"),1)=".",FALSE,TRUE)</formula>
    </cfRule>
    <cfRule type="expression" dxfId="2826" priority="4718">
      <formula>IF(RIGHT(TEXT(AI459,"0.#"),1)=".",TRUE,FALSE)</formula>
    </cfRule>
  </conditionalFormatting>
  <conditionalFormatting sqref="AQ459">
    <cfRule type="expression" dxfId="2825" priority="4713">
      <formula>IF(RIGHT(TEXT(AQ459,"0.#"),1)=".",FALSE,TRUE)</formula>
    </cfRule>
    <cfRule type="expression" dxfId="2824" priority="4714">
      <formula>IF(RIGHT(TEXT(AQ459,"0.#"),1)=".",TRUE,FALSE)</formula>
    </cfRule>
  </conditionalFormatting>
  <conditionalFormatting sqref="AQ460">
    <cfRule type="expression" dxfId="2823" priority="4711">
      <formula>IF(RIGHT(TEXT(AQ460,"0.#"),1)=".",FALSE,TRUE)</formula>
    </cfRule>
    <cfRule type="expression" dxfId="2822" priority="4712">
      <formula>IF(RIGHT(TEXT(AQ460,"0.#"),1)=".",TRUE,FALSE)</formula>
    </cfRule>
  </conditionalFormatting>
  <conditionalFormatting sqref="AQ458">
    <cfRule type="expression" dxfId="2821" priority="4709">
      <formula>IF(RIGHT(TEXT(AQ458,"0.#"),1)=".",FALSE,TRUE)</formula>
    </cfRule>
    <cfRule type="expression" dxfId="2820" priority="4710">
      <formula>IF(RIGHT(TEXT(AQ458,"0.#"),1)=".",TRUE,FALSE)</formula>
    </cfRule>
  </conditionalFormatting>
  <conditionalFormatting sqref="AE120 AM120">
    <cfRule type="expression" dxfId="2819" priority="3387">
      <formula>IF(RIGHT(TEXT(AE120,"0.#"),1)=".",FALSE,TRUE)</formula>
    </cfRule>
    <cfRule type="expression" dxfId="2818" priority="3388">
      <formula>IF(RIGHT(TEXT(AE120,"0.#"),1)=".",TRUE,FALSE)</formula>
    </cfRule>
  </conditionalFormatting>
  <conditionalFormatting sqref="AI126">
    <cfRule type="expression" dxfId="2817" priority="3377">
      <formula>IF(RIGHT(TEXT(AI126,"0.#"),1)=".",FALSE,TRUE)</formula>
    </cfRule>
    <cfRule type="expression" dxfId="2816" priority="3378">
      <formula>IF(RIGHT(TEXT(AI126,"0.#"),1)=".",TRUE,FALSE)</formula>
    </cfRule>
  </conditionalFormatting>
  <conditionalFormatting sqref="AI120">
    <cfRule type="expression" dxfId="2815" priority="3385">
      <formula>IF(RIGHT(TEXT(AI120,"0.#"),1)=".",FALSE,TRUE)</formula>
    </cfRule>
    <cfRule type="expression" dxfId="2814" priority="3386">
      <formula>IF(RIGHT(TEXT(AI120,"0.#"),1)=".",TRUE,FALSE)</formula>
    </cfRule>
  </conditionalFormatting>
  <conditionalFormatting sqref="AE123 AM123">
    <cfRule type="expression" dxfId="2813" priority="3383">
      <formula>IF(RIGHT(TEXT(AE123,"0.#"),1)=".",FALSE,TRUE)</formula>
    </cfRule>
    <cfRule type="expression" dxfId="2812" priority="3384">
      <formula>IF(RIGHT(TEXT(AE123,"0.#"),1)=".",TRUE,FALSE)</formula>
    </cfRule>
  </conditionalFormatting>
  <conditionalFormatting sqref="AI123">
    <cfRule type="expression" dxfId="2811" priority="3381">
      <formula>IF(RIGHT(TEXT(AI123,"0.#"),1)=".",FALSE,TRUE)</formula>
    </cfRule>
    <cfRule type="expression" dxfId="2810" priority="3382">
      <formula>IF(RIGHT(TEXT(AI123,"0.#"),1)=".",TRUE,FALSE)</formula>
    </cfRule>
  </conditionalFormatting>
  <conditionalFormatting sqref="AE126 AM126">
    <cfRule type="expression" dxfId="2809" priority="3379">
      <formula>IF(RIGHT(TEXT(AE126,"0.#"),1)=".",FALSE,TRUE)</formula>
    </cfRule>
    <cfRule type="expression" dxfId="2808" priority="3380">
      <formula>IF(RIGHT(TEXT(AE126,"0.#"),1)=".",TRUE,FALSE)</formula>
    </cfRule>
  </conditionalFormatting>
  <conditionalFormatting sqref="AE129 AM129">
    <cfRule type="expression" dxfId="2807" priority="3375">
      <formula>IF(RIGHT(TEXT(AE129,"0.#"),1)=".",FALSE,TRUE)</formula>
    </cfRule>
    <cfRule type="expression" dxfId="2806" priority="3376">
      <formula>IF(RIGHT(TEXT(AE129,"0.#"),1)=".",TRUE,FALSE)</formula>
    </cfRule>
  </conditionalFormatting>
  <conditionalFormatting sqref="AI129">
    <cfRule type="expression" dxfId="2805" priority="3373">
      <formula>IF(RIGHT(TEXT(AI129,"0.#"),1)=".",FALSE,TRUE)</formula>
    </cfRule>
    <cfRule type="expression" dxfId="2804" priority="3374">
      <formula>IF(RIGHT(TEXT(AI129,"0.#"),1)=".",TRUE,FALSE)</formula>
    </cfRule>
  </conditionalFormatting>
  <conditionalFormatting sqref="Y841:Y849">
    <cfRule type="expression" dxfId="2803" priority="3371">
      <formula>IF(RIGHT(TEXT(Y841,"0.#"),1)=".",FALSE,TRUE)</formula>
    </cfRule>
    <cfRule type="expression" dxfId="2802" priority="3372">
      <formula>IF(RIGHT(TEXT(Y841,"0.#"),1)=".",TRUE,FALSE)</formula>
    </cfRule>
  </conditionalFormatting>
  <conditionalFormatting sqref="AU518">
    <cfRule type="expression" dxfId="2801" priority="1881">
      <formula>IF(RIGHT(TEXT(AU518,"0.#"),1)=".",FALSE,TRUE)</formula>
    </cfRule>
    <cfRule type="expression" dxfId="2800" priority="1882">
      <formula>IF(RIGHT(TEXT(AU518,"0.#"),1)=".",TRUE,FALSE)</formula>
    </cfRule>
  </conditionalFormatting>
  <conditionalFormatting sqref="AQ551">
    <cfRule type="expression" dxfId="2799" priority="1657">
      <formula>IF(RIGHT(TEXT(AQ551,"0.#"),1)=".",FALSE,TRUE)</formula>
    </cfRule>
    <cfRule type="expression" dxfId="2798" priority="1658">
      <formula>IF(RIGHT(TEXT(AQ551,"0.#"),1)=".",TRUE,FALSE)</formula>
    </cfRule>
  </conditionalFormatting>
  <conditionalFormatting sqref="AE556">
    <cfRule type="expression" dxfId="2797" priority="1655">
      <formula>IF(RIGHT(TEXT(AE556,"0.#"),1)=".",FALSE,TRUE)</formula>
    </cfRule>
    <cfRule type="expression" dxfId="2796" priority="1656">
      <formula>IF(RIGHT(TEXT(AE556,"0.#"),1)=".",TRUE,FALSE)</formula>
    </cfRule>
  </conditionalFormatting>
  <conditionalFormatting sqref="AE557">
    <cfRule type="expression" dxfId="2795" priority="1653">
      <formula>IF(RIGHT(TEXT(AE557,"0.#"),1)=".",FALSE,TRUE)</formula>
    </cfRule>
    <cfRule type="expression" dxfId="2794" priority="1654">
      <formula>IF(RIGHT(TEXT(AE557,"0.#"),1)=".",TRUE,FALSE)</formula>
    </cfRule>
  </conditionalFormatting>
  <conditionalFormatting sqref="AE558">
    <cfRule type="expression" dxfId="2793" priority="1651">
      <formula>IF(RIGHT(TEXT(AE558,"0.#"),1)=".",FALSE,TRUE)</formula>
    </cfRule>
    <cfRule type="expression" dxfId="2792" priority="1652">
      <formula>IF(RIGHT(TEXT(AE558,"0.#"),1)=".",TRUE,FALSE)</formula>
    </cfRule>
  </conditionalFormatting>
  <conditionalFormatting sqref="AU556">
    <cfRule type="expression" dxfId="2791" priority="1643">
      <formula>IF(RIGHT(TEXT(AU556,"0.#"),1)=".",FALSE,TRUE)</formula>
    </cfRule>
    <cfRule type="expression" dxfId="2790" priority="1644">
      <formula>IF(RIGHT(TEXT(AU556,"0.#"),1)=".",TRUE,FALSE)</formula>
    </cfRule>
  </conditionalFormatting>
  <conditionalFormatting sqref="AU557">
    <cfRule type="expression" dxfId="2789" priority="1641">
      <formula>IF(RIGHT(TEXT(AU557,"0.#"),1)=".",FALSE,TRUE)</formula>
    </cfRule>
    <cfRule type="expression" dxfId="2788" priority="1642">
      <formula>IF(RIGHT(TEXT(AU557,"0.#"),1)=".",TRUE,FALSE)</formula>
    </cfRule>
  </conditionalFormatting>
  <conditionalFormatting sqref="AU558">
    <cfRule type="expression" dxfId="2787" priority="1639">
      <formula>IF(RIGHT(TEXT(AU558,"0.#"),1)=".",FALSE,TRUE)</formula>
    </cfRule>
    <cfRule type="expression" dxfId="2786" priority="1640">
      <formula>IF(RIGHT(TEXT(AU558,"0.#"),1)=".",TRUE,FALSE)</formula>
    </cfRule>
  </conditionalFormatting>
  <conditionalFormatting sqref="AQ557">
    <cfRule type="expression" dxfId="2785" priority="1631">
      <formula>IF(RIGHT(TEXT(AQ557,"0.#"),1)=".",FALSE,TRUE)</formula>
    </cfRule>
    <cfRule type="expression" dxfId="2784" priority="1632">
      <formula>IF(RIGHT(TEXT(AQ557,"0.#"),1)=".",TRUE,FALSE)</formula>
    </cfRule>
  </conditionalFormatting>
  <conditionalFormatting sqref="AQ558">
    <cfRule type="expression" dxfId="2783" priority="1629">
      <formula>IF(RIGHT(TEXT(AQ558,"0.#"),1)=".",FALSE,TRUE)</formula>
    </cfRule>
    <cfRule type="expression" dxfId="2782" priority="1630">
      <formula>IF(RIGHT(TEXT(AQ558,"0.#"),1)=".",TRUE,FALSE)</formula>
    </cfRule>
  </conditionalFormatting>
  <conditionalFormatting sqref="AQ556">
    <cfRule type="expression" dxfId="2781" priority="1627">
      <formula>IF(RIGHT(TEXT(AQ556,"0.#"),1)=".",FALSE,TRUE)</formula>
    </cfRule>
    <cfRule type="expression" dxfId="2780" priority="1628">
      <formula>IF(RIGHT(TEXT(AQ556,"0.#"),1)=".",TRUE,FALSE)</formula>
    </cfRule>
  </conditionalFormatting>
  <conditionalFormatting sqref="AE561">
    <cfRule type="expression" dxfId="2779" priority="1625">
      <formula>IF(RIGHT(TEXT(AE561,"0.#"),1)=".",FALSE,TRUE)</formula>
    </cfRule>
    <cfRule type="expression" dxfId="2778" priority="1626">
      <formula>IF(RIGHT(TEXT(AE561,"0.#"),1)=".",TRUE,FALSE)</formula>
    </cfRule>
  </conditionalFormatting>
  <conditionalFormatting sqref="AE562">
    <cfRule type="expression" dxfId="2777" priority="1623">
      <formula>IF(RIGHT(TEXT(AE562,"0.#"),1)=".",FALSE,TRUE)</formula>
    </cfRule>
    <cfRule type="expression" dxfId="2776" priority="1624">
      <formula>IF(RIGHT(TEXT(AE562,"0.#"),1)=".",TRUE,FALSE)</formula>
    </cfRule>
  </conditionalFormatting>
  <conditionalFormatting sqref="AE563">
    <cfRule type="expression" dxfId="2775" priority="1621">
      <formula>IF(RIGHT(TEXT(AE563,"0.#"),1)=".",FALSE,TRUE)</formula>
    </cfRule>
    <cfRule type="expression" dxfId="2774" priority="1622">
      <formula>IF(RIGHT(TEXT(AE563,"0.#"),1)=".",TRUE,FALSE)</formula>
    </cfRule>
  </conditionalFormatting>
  <conditionalFormatting sqref="AL1103:AO1104 AL1119:AO1131 AL1107:AO1107">
    <cfRule type="expression" dxfId="2773" priority="3277">
      <formula>IF(AND(AL1103&gt;=0, RIGHT(TEXT(AL1103,"0.#"),1)&lt;&gt;"."),TRUE,FALSE)</formula>
    </cfRule>
    <cfRule type="expression" dxfId="2772" priority="3278">
      <formula>IF(AND(AL1103&gt;=0, RIGHT(TEXT(AL1103,"0.#"),1)="."),TRUE,FALSE)</formula>
    </cfRule>
    <cfRule type="expression" dxfId="2771" priority="3279">
      <formula>IF(AND(AL1103&lt;0, RIGHT(TEXT(AL1103,"0.#"),1)&lt;&gt;"."),TRUE,FALSE)</formula>
    </cfRule>
    <cfRule type="expression" dxfId="2770" priority="3280">
      <formula>IF(AND(AL1103&lt;0, RIGHT(TEXT(AL1103,"0.#"),1)="."),TRUE,FALSE)</formula>
    </cfRule>
  </conditionalFormatting>
  <conditionalFormatting sqref="Y1103:Y1104 Y1119:Y1131 Y1107">
    <cfRule type="expression" dxfId="2769" priority="3275">
      <formula>IF(RIGHT(TEXT(Y1103,"0.#"),1)=".",FALSE,TRUE)</formula>
    </cfRule>
    <cfRule type="expression" dxfId="2768" priority="3276">
      <formula>IF(RIGHT(TEXT(Y1103,"0.#"),1)=".",TRUE,FALSE)</formula>
    </cfRule>
  </conditionalFormatting>
  <conditionalFormatting sqref="AQ553">
    <cfRule type="expression" dxfId="2767" priority="1659">
      <formula>IF(RIGHT(TEXT(AQ553,"0.#"),1)=".",FALSE,TRUE)</formula>
    </cfRule>
    <cfRule type="expression" dxfId="2766" priority="1660">
      <formula>IF(RIGHT(TEXT(AQ553,"0.#"),1)=".",TRUE,FALSE)</formula>
    </cfRule>
  </conditionalFormatting>
  <conditionalFormatting sqref="AU552">
    <cfRule type="expression" dxfId="2765" priority="1671">
      <formula>IF(RIGHT(TEXT(AU552,"0.#"),1)=".",FALSE,TRUE)</formula>
    </cfRule>
    <cfRule type="expression" dxfId="2764" priority="1672">
      <formula>IF(RIGHT(TEXT(AU552,"0.#"),1)=".",TRUE,FALSE)</formula>
    </cfRule>
  </conditionalFormatting>
  <conditionalFormatting sqref="AE552">
    <cfRule type="expression" dxfId="2763" priority="1683">
      <formula>IF(RIGHT(TEXT(AE552,"0.#"),1)=".",FALSE,TRUE)</formula>
    </cfRule>
    <cfRule type="expression" dxfId="2762" priority="1684">
      <formula>IF(RIGHT(TEXT(AE552,"0.#"),1)=".",TRUE,FALSE)</formula>
    </cfRule>
  </conditionalFormatting>
  <conditionalFormatting sqref="AQ548">
    <cfRule type="expression" dxfId="2761" priority="1689">
      <formula>IF(RIGHT(TEXT(AQ548,"0.#"),1)=".",FALSE,TRUE)</formula>
    </cfRule>
    <cfRule type="expression" dxfId="2760" priority="1690">
      <formula>IF(RIGHT(TEXT(AQ548,"0.#"),1)=".",TRUE,FALSE)</formula>
    </cfRule>
  </conditionalFormatting>
  <conditionalFormatting sqref="AL837:AO837">
    <cfRule type="expression" dxfId="2759" priority="3229">
      <formula>IF(AND(AL837&gt;=0, RIGHT(TEXT(AL837,"0.#"),1)&lt;&gt;"."),TRUE,FALSE)</formula>
    </cfRule>
    <cfRule type="expression" dxfId="2758" priority="3230">
      <formula>IF(AND(AL837&gt;=0, RIGHT(TEXT(AL837,"0.#"),1)="."),TRUE,FALSE)</formula>
    </cfRule>
    <cfRule type="expression" dxfId="2757" priority="3231">
      <formula>IF(AND(AL837&lt;0, RIGHT(TEXT(AL837,"0.#"),1)&lt;&gt;"."),TRUE,FALSE)</formula>
    </cfRule>
    <cfRule type="expression" dxfId="2756" priority="3232">
      <formula>IF(AND(AL837&lt;0, RIGHT(TEXT(AL837,"0.#"),1)="."),TRUE,FALSE)</formula>
    </cfRule>
  </conditionalFormatting>
  <conditionalFormatting sqref="Y837:Y838">
    <cfRule type="expression" dxfId="2755" priority="3227">
      <formula>IF(RIGHT(TEXT(Y837,"0.#"),1)=".",FALSE,TRUE)</formula>
    </cfRule>
    <cfRule type="expression" dxfId="2754" priority="3228">
      <formula>IF(RIGHT(TEXT(Y837,"0.#"),1)=".",TRUE,FALSE)</formula>
    </cfRule>
  </conditionalFormatting>
  <conditionalFormatting sqref="AE492">
    <cfRule type="expression" dxfId="2753" priority="2015">
      <formula>IF(RIGHT(TEXT(AE492,"0.#"),1)=".",FALSE,TRUE)</formula>
    </cfRule>
    <cfRule type="expression" dxfId="2752" priority="2016">
      <formula>IF(RIGHT(TEXT(AE492,"0.#"),1)=".",TRUE,FALSE)</formula>
    </cfRule>
  </conditionalFormatting>
  <conditionalFormatting sqref="AE493">
    <cfRule type="expression" dxfId="2751" priority="2013">
      <formula>IF(RIGHT(TEXT(AE493,"0.#"),1)=".",FALSE,TRUE)</formula>
    </cfRule>
    <cfRule type="expression" dxfId="2750" priority="2014">
      <formula>IF(RIGHT(TEXT(AE493,"0.#"),1)=".",TRUE,FALSE)</formula>
    </cfRule>
  </conditionalFormatting>
  <conditionalFormatting sqref="AE494">
    <cfRule type="expression" dxfId="2749" priority="2011">
      <formula>IF(RIGHT(TEXT(AE494,"0.#"),1)=".",FALSE,TRUE)</formula>
    </cfRule>
    <cfRule type="expression" dxfId="2748" priority="2012">
      <formula>IF(RIGHT(TEXT(AE494,"0.#"),1)=".",TRUE,FALSE)</formula>
    </cfRule>
  </conditionalFormatting>
  <conditionalFormatting sqref="AQ493">
    <cfRule type="expression" dxfId="2747" priority="1991">
      <formula>IF(RIGHT(TEXT(AQ493,"0.#"),1)=".",FALSE,TRUE)</formula>
    </cfRule>
    <cfRule type="expression" dxfId="2746" priority="1992">
      <formula>IF(RIGHT(TEXT(AQ493,"0.#"),1)=".",TRUE,FALSE)</formula>
    </cfRule>
  </conditionalFormatting>
  <conditionalFormatting sqref="AQ494">
    <cfRule type="expression" dxfId="2745" priority="1989">
      <formula>IF(RIGHT(TEXT(AQ494,"0.#"),1)=".",FALSE,TRUE)</formula>
    </cfRule>
    <cfRule type="expression" dxfId="2744" priority="1990">
      <formula>IF(RIGHT(TEXT(AQ494,"0.#"),1)=".",TRUE,FALSE)</formula>
    </cfRule>
  </conditionalFormatting>
  <conditionalFormatting sqref="AQ492">
    <cfRule type="expression" dxfId="2743" priority="1987">
      <formula>IF(RIGHT(TEXT(AQ492,"0.#"),1)=".",FALSE,TRUE)</formula>
    </cfRule>
    <cfRule type="expression" dxfId="2742" priority="1988">
      <formula>IF(RIGHT(TEXT(AQ492,"0.#"),1)=".",TRUE,FALSE)</formula>
    </cfRule>
  </conditionalFormatting>
  <conditionalFormatting sqref="AU494">
    <cfRule type="expression" dxfId="2741" priority="1999">
      <formula>IF(RIGHT(TEXT(AU494,"0.#"),1)=".",FALSE,TRUE)</formula>
    </cfRule>
    <cfRule type="expression" dxfId="2740" priority="2000">
      <formula>IF(RIGHT(TEXT(AU494,"0.#"),1)=".",TRUE,FALSE)</formula>
    </cfRule>
  </conditionalFormatting>
  <conditionalFormatting sqref="AU492">
    <cfRule type="expression" dxfId="2739" priority="2003">
      <formula>IF(RIGHT(TEXT(AU492,"0.#"),1)=".",FALSE,TRUE)</formula>
    </cfRule>
    <cfRule type="expression" dxfId="2738" priority="2004">
      <formula>IF(RIGHT(TEXT(AU492,"0.#"),1)=".",TRUE,FALSE)</formula>
    </cfRule>
  </conditionalFormatting>
  <conditionalFormatting sqref="AU493">
    <cfRule type="expression" dxfId="2737" priority="2001">
      <formula>IF(RIGHT(TEXT(AU493,"0.#"),1)=".",FALSE,TRUE)</formula>
    </cfRule>
    <cfRule type="expression" dxfId="2736" priority="2002">
      <formula>IF(RIGHT(TEXT(AU493,"0.#"),1)=".",TRUE,FALSE)</formula>
    </cfRule>
  </conditionalFormatting>
  <conditionalFormatting sqref="AU583">
    <cfRule type="expression" dxfId="2735" priority="1519">
      <formula>IF(RIGHT(TEXT(AU583,"0.#"),1)=".",FALSE,TRUE)</formula>
    </cfRule>
    <cfRule type="expression" dxfId="2734" priority="1520">
      <formula>IF(RIGHT(TEXT(AU583,"0.#"),1)=".",TRUE,FALSE)</formula>
    </cfRule>
  </conditionalFormatting>
  <conditionalFormatting sqref="AU582">
    <cfRule type="expression" dxfId="2733" priority="1521">
      <formula>IF(RIGHT(TEXT(AU582,"0.#"),1)=".",FALSE,TRUE)</formula>
    </cfRule>
    <cfRule type="expression" dxfId="2732" priority="1522">
      <formula>IF(RIGHT(TEXT(AU582,"0.#"),1)=".",TRUE,FALSE)</formula>
    </cfRule>
  </conditionalFormatting>
  <conditionalFormatting sqref="AE499">
    <cfRule type="expression" dxfId="2731" priority="1981">
      <formula>IF(RIGHT(TEXT(AE499,"0.#"),1)=".",FALSE,TRUE)</formula>
    </cfRule>
    <cfRule type="expression" dxfId="2730" priority="1982">
      <formula>IF(RIGHT(TEXT(AE499,"0.#"),1)=".",TRUE,FALSE)</formula>
    </cfRule>
  </conditionalFormatting>
  <conditionalFormatting sqref="AE497">
    <cfRule type="expression" dxfId="2729" priority="1985">
      <formula>IF(RIGHT(TEXT(AE497,"0.#"),1)=".",FALSE,TRUE)</formula>
    </cfRule>
    <cfRule type="expression" dxfId="2728" priority="1986">
      <formula>IF(RIGHT(TEXT(AE497,"0.#"),1)=".",TRUE,FALSE)</formula>
    </cfRule>
  </conditionalFormatting>
  <conditionalFormatting sqref="AE498">
    <cfRule type="expression" dxfId="2727" priority="1983">
      <formula>IF(RIGHT(TEXT(AE498,"0.#"),1)=".",FALSE,TRUE)</formula>
    </cfRule>
    <cfRule type="expression" dxfId="2726" priority="1984">
      <formula>IF(RIGHT(TEXT(AE498,"0.#"),1)=".",TRUE,FALSE)</formula>
    </cfRule>
  </conditionalFormatting>
  <conditionalFormatting sqref="AU499">
    <cfRule type="expression" dxfId="2725" priority="1969">
      <formula>IF(RIGHT(TEXT(AU499,"0.#"),1)=".",FALSE,TRUE)</formula>
    </cfRule>
    <cfRule type="expression" dxfId="2724" priority="1970">
      <formula>IF(RIGHT(TEXT(AU499,"0.#"),1)=".",TRUE,FALSE)</formula>
    </cfRule>
  </conditionalFormatting>
  <conditionalFormatting sqref="AU497">
    <cfRule type="expression" dxfId="2723" priority="1973">
      <formula>IF(RIGHT(TEXT(AU497,"0.#"),1)=".",FALSE,TRUE)</formula>
    </cfRule>
    <cfRule type="expression" dxfId="2722" priority="1974">
      <formula>IF(RIGHT(TEXT(AU497,"0.#"),1)=".",TRUE,FALSE)</formula>
    </cfRule>
  </conditionalFormatting>
  <conditionalFormatting sqref="AU498">
    <cfRule type="expression" dxfId="2721" priority="1971">
      <formula>IF(RIGHT(TEXT(AU498,"0.#"),1)=".",FALSE,TRUE)</formula>
    </cfRule>
    <cfRule type="expression" dxfId="2720" priority="1972">
      <formula>IF(RIGHT(TEXT(AU498,"0.#"),1)=".",TRUE,FALSE)</formula>
    </cfRule>
  </conditionalFormatting>
  <conditionalFormatting sqref="AQ497">
    <cfRule type="expression" dxfId="2719" priority="1957">
      <formula>IF(RIGHT(TEXT(AQ497,"0.#"),1)=".",FALSE,TRUE)</formula>
    </cfRule>
    <cfRule type="expression" dxfId="2718" priority="1958">
      <formula>IF(RIGHT(TEXT(AQ497,"0.#"),1)=".",TRUE,FALSE)</formula>
    </cfRule>
  </conditionalFormatting>
  <conditionalFormatting sqref="AQ498">
    <cfRule type="expression" dxfId="2717" priority="1961">
      <formula>IF(RIGHT(TEXT(AQ498,"0.#"),1)=".",FALSE,TRUE)</formula>
    </cfRule>
    <cfRule type="expression" dxfId="2716" priority="1962">
      <formula>IF(RIGHT(TEXT(AQ498,"0.#"),1)=".",TRUE,FALSE)</formula>
    </cfRule>
  </conditionalFormatting>
  <conditionalFormatting sqref="AQ499">
    <cfRule type="expression" dxfId="2715" priority="1959">
      <formula>IF(RIGHT(TEXT(AQ499,"0.#"),1)=".",FALSE,TRUE)</formula>
    </cfRule>
    <cfRule type="expression" dxfId="2714" priority="1960">
      <formula>IF(RIGHT(TEXT(AQ499,"0.#"),1)=".",TRUE,FALSE)</formula>
    </cfRule>
  </conditionalFormatting>
  <conditionalFormatting sqref="AE504">
    <cfRule type="expression" dxfId="2713" priority="1951">
      <formula>IF(RIGHT(TEXT(AE504,"0.#"),1)=".",FALSE,TRUE)</formula>
    </cfRule>
    <cfRule type="expression" dxfId="2712" priority="1952">
      <formula>IF(RIGHT(TEXT(AE504,"0.#"),1)=".",TRUE,FALSE)</formula>
    </cfRule>
  </conditionalFormatting>
  <conditionalFormatting sqref="AE502">
    <cfRule type="expression" dxfId="2711" priority="1955">
      <formula>IF(RIGHT(TEXT(AE502,"0.#"),1)=".",FALSE,TRUE)</formula>
    </cfRule>
    <cfRule type="expression" dxfId="2710" priority="1956">
      <formula>IF(RIGHT(TEXT(AE502,"0.#"),1)=".",TRUE,FALSE)</formula>
    </cfRule>
  </conditionalFormatting>
  <conditionalFormatting sqref="AE503">
    <cfRule type="expression" dxfId="2709" priority="1953">
      <formula>IF(RIGHT(TEXT(AE503,"0.#"),1)=".",FALSE,TRUE)</formula>
    </cfRule>
    <cfRule type="expression" dxfId="2708" priority="1954">
      <formula>IF(RIGHT(TEXT(AE503,"0.#"),1)=".",TRUE,FALSE)</formula>
    </cfRule>
  </conditionalFormatting>
  <conditionalFormatting sqref="AU504">
    <cfRule type="expression" dxfId="2707" priority="1939">
      <formula>IF(RIGHT(TEXT(AU504,"0.#"),1)=".",FALSE,TRUE)</formula>
    </cfRule>
    <cfRule type="expression" dxfId="2706" priority="1940">
      <formula>IF(RIGHT(TEXT(AU504,"0.#"),1)=".",TRUE,FALSE)</formula>
    </cfRule>
  </conditionalFormatting>
  <conditionalFormatting sqref="AU502">
    <cfRule type="expression" dxfId="2705" priority="1943">
      <formula>IF(RIGHT(TEXT(AU502,"0.#"),1)=".",FALSE,TRUE)</formula>
    </cfRule>
    <cfRule type="expression" dxfId="2704" priority="1944">
      <formula>IF(RIGHT(TEXT(AU502,"0.#"),1)=".",TRUE,FALSE)</formula>
    </cfRule>
  </conditionalFormatting>
  <conditionalFormatting sqref="AU503">
    <cfRule type="expression" dxfId="2703" priority="1941">
      <formula>IF(RIGHT(TEXT(AU503,"0.#"),1)=".",FALSE,TRUE)</formula>
    </cfRule>
    <cfRule type="expression" dxfId="2702" priority="1942">
      <formula>IF(RIGHT(TEXT(AU503,"0.#"),1)=".",TRUE,FALSE)</formula>
    </cfRule>
  </conditionalFormatting>
  <conditionalFormatting sqref="AQ502">
    <cfRule type="expression" dxfId="2701" priority="1927">
      <formula>IF(RIGHT(TEXT(AQ502,"0.#"),1)=".",FALSE,TRUE)</formula>
    </cfRule>
    <cfRule type="expression" dxfId="2700" priority="1928">
      <formula>IF(RIGHT(TEXT(AQ502,"0.#"),1)=".",TRUE,FALSE)</formula>
    </cfRule>
  </conditionalFormatting>
  <conditionalFormatting sqref="AQ503">
    <cfRule type="expression" dxfId="2699" priority="1931">
      <formula>IF(RIGHT(TEXT(AQ503,"0.#"),1)=".",FALSE,TRUE)</formula>
    </cfRule>
    <cfRule type="expression" dxfId="2698" priority="1932">
      <formula>IF(RIGHT(TEXT(AQ503,"0.#"),1)=".",TRUE,FALSE)</formula>
    </cfRule>
  </conditionalFormatting>
  <conditionalFormatting sqref="AQ504">
    <cfRule type="expression" dxfId="2697" priority="1929">
      <formula>IF(RIGHT(TEXT(AQ504,"0.#"),1)=".",FALSE,TRUE)</formula>
    </cfRule>
    <cfRule type="expression" dxfId="2696" priority="1930">
      <formula>IF(RIGHT(TEXT(AQ504,"0.#"),1)=".",TRUE,FALSE)</formula>
    </cfRule>
  </conditionalFormatting>
  <conditionalFormatting sqref="AE509">
    <cfRule type="expression" dxfId="2695" priority="1921">
      <formula>IF(RIGHT(TEXT(AE509,"0.#"),1)=".",FALSE,TRUE)</formula>
    </cfRule>
    <cfRule type="expression" dxfId="2694" priority="1922">
      <formula>IF(RIGHT(TEXT(AE509,"0.#"),1)=".",TRUE,FALSE)</formula>
    </cfRule>
  </conditionalFormatting>
  <conditionalFormatting sqref="AE507">
    <cfRule type="expression" dxfId="2693" priority="1925">
      <formula>IF(RIGHT(TEXT(AE507,"0.#"),1)=".",FALSE,TRUE)</formula>
    </cfRule>
    <cfRule type="expression" dxfId="2692" priority="1926">
      <formula>IF(RIGHT(TEXT(AE507,"0.#"),1)=".",TRUE,FALSE)</formula>
    </cfRule>
  </conditionalFormatting>
  <conditionalFormatting sqref="AE508">
    <cfRule type="expression" dxfId="2691" priority="1923">
      <formula>IF(RIGHT(TEXT(AE508,"0.#"),1)=".",FALSE,TRUE)</formula>
    </cfRule>
    <cfRule type="expression" dxfId="2690" priority="1924">
      <formula>IF(RIGHT(TEXT(AE508,"0.#"),1)=".",TRUE,FALSE)</formula>
    </cfRule>
  </conditionalFormatting>
  <conditionalFormatting sqref="AU509">
    <cfRule type="expression" dxfId="2689" priority="1909">
      <formula>IF(RIGHT(TEXT(AU509,"0.#"),1)=".",FALSE,TRUE)</formula>
    </cfRule>
    <cfRule type="expression" dxfId="2688" priority="1910">
      <formula>IF(RIGHT(TEXT(AU509,"0.#"),1)=".",TRUE,FALSE)</formula>
    </cfRule>
  </conditionalFormatting>
  <conditionalFormatting sqref="AU507">
    <cfRule type="expression" dxfId="2687" priority="1913">
      <formula>IF(RIGHT(TEXT(AU507,"0.#"),1)=".",FALSE,TRUE)</formula>
    </cfRule>
    <cfRule type="expression" dxfId="2686" priority="1914">
      <formula>IF(RIGHT(TEXT(AU507,"0.#"),1)=".",TRUE,FALSE)</formula>
    </cfRule>
  </conditionalFormatting>
  <conditionalFormatting sqref="AU508">
    <cfRule type="expression" dxfId="2685" priority="1911">
      <formula>IF(RIGHT(TEXT(AU508,"0.#"),1)=".",FALSE,TRUE)</formula>
    </cfRule>
    <cfRule type="expression" dxfId="2684" priority="1912">
      <formula>IF(RIGHT(TEXT(AU508,"0.#"),1)=".",TRUE,FALSE)</formula>
    </cfRule>
  </conditionalFormatting>
  <conditionalFormatting sqref="AQ507">
    <cfRule type="expression" dxfId="2683" priority="1897">
      <formula>IF(RIGHT(TEXT(AQ507,"0.#"),1)=".",FALSE,TRUE)</formula>
    </cfRule>
    <cfRule type="expression" dxfId="2682" priority="1898">
      <formula>IF(RIGHT(TEXT(AQ507,"0.#"),1)=".",TRUE,FALSE)</formula>
    </cfRule>
  </conditionalFormatting>
  <conditionalFormatting sqref="AQ508">
    <cfRule type="expression" dxfId="2681" priority="1901">
      <formula>IF(RIGHT(TEXT(AQ508,"0.#"),1)=".",FALSE,TRUE)</formula>
    </cfRule>
    <cfRule type="expression" dxfId="2680" priority="1902">
      <formula>IF(RIGHT(TEXT(AQ508,"0.#"),1)=".",TRUE,FALSE)</formula>
    </cfRule>
  </conditionalFormatting>
  <conditionalFormatting sqref="AQ509">
    <cfRule type="expression" dxfId="2679" priority="1899">
      <formula>IF(RIGHT(TEXT(AQ509,"0.#"),1)=".",FALSE,TRUE)</formula>
    </cfRule>
    <cfRule type="expression" dxfId="2678" priority="1900">
      <formula>IF(RIGHT(TEXT(AQ509,"0.#"),1)=".",TRUE,FALSE)</formula>
    </cfRule>
  </conditionalFormatting>
  <conditionalFormatting sqref="AE465">
    <cfRule type="expression" dxfId="2677" priority="2191">
      <formula>IF(RIGHT(TEXT(AE465,"0.#"),1)=".",FALSE,TRUE)</formula>
    </cfRule>
    <cfRule type="expression" dxfId="2676" priority="2192">
      <formula>IF(RIGHT(TEXT(AE465,"0.#"),1)=".",TRUE,FALSE)</formula>
    </cfRule>
  </conditionalFormatting>
  <conditionalFormatting sqref="AE463">
    <cfRule type="expression" dxfId="2675" priority="2195">
      <formula>IF(RIGHT(TEXT(AE463,"0.#"),1)=".",FALSE,TRUE)</formula>
    </cfRule>
    <cfRule type="expression" dxfId="2674" priority="2196">
      <formula>IF(RIGHT(TEXT(AE463,"0.#"),1)=".",TRUE,FALSE)</formula>
    </cfRule>
  </conditionalFormatting>
  <conditionalFormatting sqref="AE464">
    <cfRule type="expression" dxfId="2673" priority="2193">
      <formula>IF(RIGHT(TEXT(AE464,"0.#"),1)=".",FALSE,TRUE)</formula>
    </cfRule>
    <cfRule type="expression" dxfId="2672" priority="2194">
      <formula>IF(RIGHT(TEXT(AE464,"0.#"),1)=".",TRUE,FALSE)</formula>
    </cfRule>
  </conditionalFormatting>
  <conditionalFormatting sqref="AM465">
    <cfRule type="expression" dxfId="2671" priority="2185">
      <formula>IF(RIGHT(TEXT(AM465,"0.#"),1)=".",FALSE,TRUE)</formula>
    </cfRule>
    <cfRule type="expression" dxfId="2670" priority="2186">
      <formula>IF(RIGHT(TEXT(AM465,"0.#"),1)=".",TRUE,FALSE)</formula>
    </cfRule>
  </conditionalFormatting>
  <conditionalFormatting sqref="AM463">
    <cfRule type="expression" dxfId="2669" priority="2189">
      <formula>IF(RIGHT(TEXT(AM463,"0.#"),1)=".",FALSE,TRUE)</formula>
    </cfRule>
    <cfRule type="expression" dxfId="2668" priority="2190">
      <formula>IF(RIGHT(TEXT(AM463,"0.#"),1)=".",TRUE,FALSE)</formula>
    </cfRule>
  </conditionalFormatting>
  <conditionalFormatting sqref="AM464">
    <cfRule type="expression" dxfId="2667" priority="2187">
      <formula>IF(RIGHT(TEXT(AM464,"0.#"),1)=".",FALSE,TRUE)</formula>
    </cfRule>
    <cfRule type="expression" dxfId="2666" priority="2188">
      <formula>IF(RIGHT(TEXT(AM464,"0.#"),1)=".",TRUE,FALSE)</formula>
    </cfRule>
  </conditionalFormatting>
  <conditionalFormatting sqref="AU465">
    <cfRule type="expression" dxfId="2665" priority="2179">
      <formula>IF(RIGHT(TEXT(AU465,"0.#"),1)=".",FALSE,TRUE)</formula>
    </cfRule>
    <cfRule type="expression" dxfId="2664" priority="2180">
      <formula>IF(RIGHT(TEXT(AU465,"0.#"),1)=".",TRUE,FALSE)</formula>
    </cfRule>
  </conditionalFormatting>
  <conditionalFormatting sqref="AU463">
    <cfRule type="expression" dxfId="2663" priority="2183">
      <formula>IF(RIGHT(TEXT(AU463,"0.#"),1)=".",FALSE,TRUE)</formula>
    </cfRule>
    <cfRule type="expression" dxfId="2662" priority="2184">
      <formula>IF(RIGHT(TEXT(AU463,"0.#"),1)=".",TRUE,FALSE)</formula>
    </cfRule>
  </conditionalFormatting>
  <conditionalFormatting sqref="AU464">
    <cfRule type="expression" dxfId="2661" priority="2181">
      <formula>IF(RIGHT(TEXT(AU464,"0.#"),1)=".",FALSE,TRUE)</formula>
    </cfRule>
    <cfRule type="expression" dxfId="2660" priority="2182">
      <formula>IF(RIGHT(TEXT(AU464,"0.#"),1)=".",TRUE,FALSE)</formula>
    </cfRule>
  </conditionalFormatting>
  <conditionalFormatting sqref="AI465">
    <cfRule type="expression" dxfId="2659" priority="2173">
      <formula>IF(RIGHT(TEXT(AI465,"0.#"),1)=".",FALSE,TRUE)</formula>
    </cfRule>
    <cfRule type="expression" dxfId="2658" priority="2174">
      <formula>IF(RIGHT(TEXT(AI465,"0.#"),1)=".",TRUE,FALSE)</formula>
    </cfRule>
  </conditionalFormatting>
  <conditionalFormatting sqref="AI463">
    <cfRule type="expression" dxfId="2657" priority="2177">
      <formula>IF(RIGHT(TEXT(AI463,"0.#"),1)=".",FALSE,TRUE)</formula>
    </cfRule>
    <cfRule type="expression" dxfId="2656" priority="2178">
      <formula>IF(RIGHT(TEXT(AI463,"0.#"),1)=".",TRUE,FALSE)</formula>
    </cfRule>
  </conditionalFormatting>
  <conditionalFormatting sqref="AI464">
    <cfRule type="expression" dxfId="2655" priority="2175">
      <formula>IF(RIGHT(TEXT(AI464,"0.#"),1)=".",FALSE,TRUE)</formula>
    </cfRule>
    <cfRule type="expression" dxfId="2654" priority="2176">
      <formula>IF(RIGHT(TEXT(AI464,"0.#"),1)=".",TRUE,FALSE)</formula>
    </cfRule>
  </conditionalFormatting>
  <conditionalFormatting sqref="AQ463">
    <cfRule type="expression" dxfId="2653" priority="2167">
      <formula>IF(RIGHT(TEXT(AQ463,"0.#"),1)=".",FALSE,TRUE)</formula>
    </cfRule>
    <cfRule type="expression" dxfId="2652" priority="2168">
      <formula>IF(RIGHT(TEXT(AQ463,"0.#"),1)=".",TRUE,FALSE)</formula>
    </cfRule>
  </conditionalFormatting>
  <conditionalFormatting sqref="AQ464">
    <cfRule type="expression" dxfId="2651" priority="2171">
      <formula>IF(RIGHT(TEXT(AQ464,"0.#"),1)=".",FALSE,TRUE)</formula>
    </cfRule>
    <cfRule type="expression" dxfId="2650" priority="2172">
      <formula>IF(RIGHT(TEXT(AQ464,"0.#"),1)=".",TRUE,FALSE)</formula>
    </cfRule>
  </conditionalFormatting>
  <conditionalFormatting sqref="AQ465">
    <cfRule type="expression" dxfId="2649" priority="2169">
      <formula>IF(RIGHT(TEXT(AQ465,"0.#"),1)=".",FALSE,TRUE)</formula>
    </cfRule>
    <cfRule type="expression" dxfId="2648" priority="2170">
      <formula>IF(RIGHT(TEXT(AQ465,"0.#"),1)=".",TRUE,FALSE)</formula>
    </cfRule>
  </conditionalFormatting>
  <conditionalFormatting sqref="AE470">
    <cfRule type="expression" dxfId="2647" priority="2161">
      <formula>IF(RIGHT(TEXT(AE470,"0.#"),1)=".",FALSE,TRUE)</formula>
    </cfRule>
    <cfRule type="expression" dxfId="2646" priority="2162">
      <formula>IF(RIGHT(TEXT(AE470,"0.#"),1)=".",TRUE,FALSE)</formula>
    </cfRule>
  </conditionalFormatting>
  <conditionalFormatting sqref="AE468">
    <cfRule type="expression" dxfId="2645" priority="2165">
      <formula>IF(RIGHT(TEXT(AE468,"0.#"),1)=".",FALSE,TRUE)</formula>
    </cfRule>
    <cfRule type="expression" dxfId="2644" priority="2166">
      <formula>IF(RIGHT(TEXT(AE468,"0.#"),1)=".",TRUE,FALSE)</formula>
    </cfRule>
  </conditionalFormatting>
  <conditionalFormatting sqref="AE469">
    <cfRule type="expression" dxfId="2643" priority="2163">
      <formula>IF(RIGHT(TEXT(AE469,"0.#"),1)=".",FALSE,TRUE)</formula>
    </cfRule>
    <cfRule type="expression" dxfId="2642" priority="2164">
      <formula>IF(RIGHT(TEXT(AE469,"0.#"),1)=".",TRUE,FALSE)</formula>
    </cfRule>
  </conditionalFormatting>
  <conditionalFormatting sqref="AM470">
    <cfRule type="expression" dxfId="2641" priority="2155">
      <formula>IF(RIGHT(TEXT(AM470,"0.#"),1)=".",FALSE,TRUE)</formula>
    </cfRule>
    <cfRule type="expression" dxfId="2640" priority="2156">
      <formula>IF(RIGHT(TEXT(AM470,"0.#"),1)=".",TRUE,FALSE)</formula>
    </cfRule>
  </conditionalFormatting>
  <conditionalFormatting sqref="AM468">
    <cfRule type="expression" dxfId="2639" priority="2159">
      <formula>IF(RIGHT(TEXT(AM468,"0.#"),1)=".",FALSE,TRUE)</formula>
    </cfRule>
    <cfRule type="expression" dxfId="2638" priority="2160">
      <formula>IF(RIGHT(TEXT(AM468,"0.#"),1)=".",TRUE,FALSE)</formula>
    </cfRule>
  </conditionalFormatting>
  <conditionalFormatting sqref="AM469">
    <cfRule type="expression" dxfId="2637" priority="2157">
      <formula>IF(RIGHT(TEXT(AM469,"0.#"),1)=".",FALSE,TRUE)</formula>
    </cfRule>
    <cfRule type="expression" dxfId="2636" priority="2158">
      <formula>IF(RIGHT(TEXT(AM469,"0.#"),1)=".",TRUE,FALSE)</formula>
    </cfRule>
  </conditionalFormatting>
  <conditionalFormatting sqref="AU470">
    <cfRule type="expression" dxfId="2635" priority="2149">
      <formula>IF(RIGHT(TEXT(AU470,"0.#"),1)=".",FALSE,TRUE)</formula>
    </cfRule>
    <cfRule type="expression" dxfId="2634" priority="2150">
      <formula>IF(RIGHT(TEXT(AU470,"0.#"),1)=".",TRUE,FALSE)</formula>
    </cfRule>
  </conditionalFormatting>
  <conditionalFormatting sqref="AU468">
    <cfRule type="expression" dxfId="2633" priority="2153">
      <formula>IF(RIGHT(TEXT(AU468,"0.#"),1)=".",FALSE,TRUE)</formula>
    </cfRule>
    <cfRule type="expression" dxfId="2632" priority="2154">
      <formula>IF(RIGHT(TEXT(AU468,"0.#"),1)=".",TRUE,FALSE)</formula>
    </cfRule>
  </conditionalFormatting>
  <conditionalFormatting sqref="AU469">
    <cfRule type="expression" dxfId="2631" priority="2151">
      <formula>IF(RIGHT(TEXT(AU469,"0.#"),1)=".",FALSE,TRUE)</formula>
    </cfRule>
    <cfRule type="expression" dxfId="2630" priority="2152">
      <formula>IF(RIGHT(TEXT(AU469,"0.#"),1)=".",TRUE,FALSE)</formula>
    </cfRule>
  </conditionalFormatting>
  <conditionalFormatting sqref="AI470">
    <cfRule type="expression" dxfId="2629" priority="2143">
      <formula>IF(RIGHT(TEXT(AI470,"0.#"),1)=".",FALSE,TRUE)</formula>
    </cfRule>
    <cfRule type="expression" dxfId="2628" priority="2144">
      <formula>IF(RIGHT(TEXT(AI470,"0.#"),1)=".",TRUE,FALSE)</formula>
    </cfRule>
  </conditionalFormatting>
  <conditionalFormatting sqref="AI468">
    <cfRule type="expression" dxfId="2627" priority="2147">
      <formula>IF(RIGHT(TEXT(AI468,"0.#"),1)=".",FALSE,TRUE)</formula>
    </cfRule>
    <cfRule type="expression" dxfId="2626" priority="2148">
      <formula>IF(RIGHT(TEXT(AI468,"0.#"),1)=".",TRUE,FALSE)</formula>
    </cfRule>
  </conditionalFormatting>
  <conditionalFormatting sqref="AI469">
    <cfRule type="expression" dxfId="2625" priority="2145">
      <formula>IF(RIGHT(TEXT(AI469,"0.#"),1)=".",FALSE,TRUE)</formula>
    </cfRule>
    <cfRule type="expression" dxfId="2624" priority="2146">
      <formula>IF(RIGHT(TEXT(AI469,"0.#"),1)=".",TRUE,FALSE)</formula>
    </cfRule>
  </conditionalFormatting>
  <conditionalFormatting sqref="AQ468">
    <cfRule type="expression" dxfId="2623" priority="2137">
      <formula>IF(RIGHT(TEXT(AQ468,"0.#"),1)=".",FALSE,TRUE)</formula>
    </cfRule>
    <cfRule type="expression" dxfId="2622" priority="2138">
      <formula>IF(RIGHT(TEXT(AQ468,"0.#"),1)=".",TRUE,FALSE)</formula>
    </cfRule>
  </conditionalFormatting>
  <conditionalFormatting sqref="AQ469">
    <cfRule type="expression" dxfId="2621" priority="2141">
      <formula>IF(RIGHT(TEXT(AQ469,"0.#"),1)=".",FALSE,TRUE)</formula>
    </cfRule>
    <cfRule type="expression" dxfId="2620" priority="2142">
      <formula>IF(RIGHT(TEXT(AQ469,"0.#"),1)=".",TRUE,FALSE)</formula>
    </cfRule>
  </conditionalFormatting>
  <conditionalFormatting sqref="AQ470">
    <cfRule type="expression" dxfId="2619" priority="2139">
      <formula>IF(RIGHT(TEXT(AQ470,"0.#"),1)=".",FALSE,TRUE)</formula>
    </cfRule>
    <cfRule type="expression" dxfId="2618" priority="2140">
      <formula>IF(RIGHT(TEXT(AQ470,"0.#"),1)=".",TRUE,FALSE)</formula>
    </cfRule>
  </conditionalFormatting>
  <conditionalFormatting sqref="AE475">
    <cfRule type="expression" dxfId="2617" priority="2131">
      <formula>IF(RIGHT(TEXT(AE475,"0.#"),1)=".",FALSE,TRUE)</formula>
    </cfRule>
    <cfRule type="expression" dxfId="2616" priority="2132">
      <formula>IF(RIGHT(TEXT(AE475,"0.#"),1)=".",TRUE,FALSE)</formula>
    </cfRule>
  </conditionalFormatting>
  <conditionalFormatting sqref="AE473">
    <cfRule type="expression" dxfId="2615" priority="2135">
      <formula>IF(RIGHT(TEXT(AE473,"0.#"),1)=".",FALSE,TRUE)</formula>
    </cfRule>
    <cfRule type="expression" dxfId="2614" priority="2136">
      <formula>IF(RIGHT(TEXT(AE473,"0.#"),1)=".",TRUE,FALSE)</formula>
    </cfRule>
  </conditionalFormatting>
  <conditionalFormatting sqref="AE474">
    <cfRule type="expression" dxfId="2613" priority="2133">
      <formula>IF(RIGHT(TEXT(AE474,"0.#"),1)=".",FALSE,TRUE)</formula>
    </cfRule>
    <cfRule type="expression" dxfId="2612" priority="2134">
      <formula>IF(RIGHT(TEXT(AE474,"0.#"),1)=".",TRUE,FALSE)</formula>
    </cfRule>
  </conditionalFormatting>
  <conditionalFormatting sqref="AM475">
    <cfRule type="expression" dxfId="2611" priority="2125">
      <formula>IF(RIGHT(TEXT(AM475,"0.#"),1)=".",FALSE,TRUE)</formula>
    </cfRule>
    <cfRule type="expression" dxfId="2610" priority="2126">
      <formula>IF(RIGHT(TEXT(AM475,"0.#"),1)=".",TRUE,FALSE)</formula>
    </cfRule>
  </conditionalFormatting>
  <conditionalFormatting sqref="AM473">
    <cfRule type="expression" dxfId="2609" priority="2129">
      <formula>IF(RIGHT(TEXT(AM473,"0.#"),1)=".",FALSE,TRUE)</formula>
    </cfRule>
    <cfRule type="expression" dxfId="2608" priority="2130">
      <formula>IF(RIGHT(TEXT(AM473,"0.#"),1)=".",TRUE,FALSE)</formula>
    </cfRule>
  </conditionalFormatting>
  <conditionalFormatting sqref="AM474">
    <cfRule type="expression" dxfId="2607" priority="2127">
      <formula>IF(RIGHT(TEXT(AM474,"0.#"),1)=".",FALSE,TRUE)</formula>
    </cfRule>
    <cfRule type="expression" dxfId="2606" priority="2128">
      <formula>IF(RIGHT(TEXT(AM474,"0.#"),1)=".",TRUE,FALSE)</formula>
    </cfRule>
  </conditionalFormatting>
  <conditionalFormatting sqref="AU475">
    <cfRule type="expression" dxfId="2605" priority="2119">
      <formula>IF(RIGHT(TEXT(AU475,"0.#"),1)=".",FALSE,TRUE)</formula>
    </cfRule>
    <cfRule type="expression" dxfId="2604" priority="2120">
      <formula>IF(RIGHT(TEXT(AU475,"0.#"),1)=".",TRUE,FALSE)</formula>
    </cfRule>
  </conditionalFormatting>
  <conditionalFormatting sqref="AU473">
    <cfRule type="expression" dxfId="2603" priority="2123">
      <formula>IF(RIGHT(TEXT(AU473,"0.#"),1)=".",FALSE,TRUE)</formula>
    </cfRule>
    <cfRule type="expression" dxfId="2602" priority="2124">
      <formula>IF(RIGHT(TEXT(AU473,"0.#"),1)=".",TRUE,FALSE)</formula>
    </cfRule>
  </conditionalFormatting>
  <conditionalFormatting sqref="AU474">
    <cfRule type="expression" dxfId="2601" priority="2121">
      <formula>IF(RIGHT(TEXT(AU474,"0.#"),1)=".",FALSE,TRUE)</formula>
    </cfRule>
    <cfRule type="expression" dxfId="2600" priority="2122">
      <formula>IF(RIGHT(TEXT(AU474,"0.#"),1)=".",TRUE,FALSE)</formula>
    </cfRule>
  </conditionalFormatting>
  <conditionalFormatting sqref="AI475">
    <cfRule type="expression" dxfId="2599" priority="2113">
      <formula>IF(RIGHT(TEXT(AI475,"0.#"),1)=".",FALSE,TRUE)</formula>
    </cfRule>
    <cfRule type="expression" dxfId="2598" priority="2114">
      <formula>IF(RIGHT(TEXT(AI475,"0.#"),1)=".",TRUE,FALSE)</formula>
    </cfRule>
  </conditionalFormatting>
  <conditionalFormatting sqref="AI473">
    <cfRule type="expression" dxfId="2597" priority="2117">
      <formula>IF(RIGHT(TEXT(AI473,"0.#"),1)=".",FALSE,TRUE)</formula>
    </cfRule>
    <cfRule type="expression" dxfId="2596" priority="2118">
      <formula>IF(RIGHT(TEXT(AI473,"0.#"),1)=".",TRUE,FALSE)</formula>
    </cfRule>
  </conditionalFormatting>
  <conditionalFormatting sqref="AI474">
    <cfRule type="expression" dxfId="2595" priority="2115">
      <formula>IF(RIGHT(TEXT(AI474,"0.#"),1)=".",FALSE,TRUE)</formula>
    </cfRule>
    <cfRule type="expression" dxfId="2594" priority="2116">
      <formula>IF(RIGHT(TEXT(AI474,"0.#"),1)=".",TRUE,FALSE)</formula>
    </cfRule>
  </conditionalFormatting>
  <conditionalFormatting sqref="AQ473">
    <cfRule type="expression" dxfId="2593" priority="2107">
      <formula>IF(RIGHT(TEXT(AQ473,"0.#"),1)=".",FALSE,TRUE)</formula>
    </cfRule>
    <cfRule type="expression" dxfId="2592" priority="2108">
      <formula>IF(RIGHT(TEXT(AQ473,"0.#"),1)=".",TRUE,FALSE)</formula>
    </cfRule>
  </conditionalFormatting>
  <conditionalFormatting sqref="AQ474">
    <cfRule type="expression" dxfId="2591" priority="2111">
      <formula>IF(RIGHT(TEXT(AQ474,"0.#"),1)=".",FALSE,TRUE)</formula>
    </cfRule>
    <cfRule type="expression" dxfId="2590" priority="2112">
      <formula>IF(RIGHT(TEXT(AQ474,"0.#"),1)=".",TRUE,FALSE)</formula>
    </cfRule>
  </conditionalFormatting>
  <conditionalFormatting sqref="AQ475">
    <cfRule type="expression" dxfId="2589" priority="2109">
      <formula>IF(RIGHT(TEXT(AQ475,"0.#"),1)=".",FALSE,TRUE)</formula>
    </cfRule>
    <cfRule type="expression" dxfId="2588" priority="2110">
      <formula>IF(RIGHT(TEXT(AQ475,"0.#"),1)=".",TRUE,FALSE)</formula>
    </cfRule>
  </conditionalFormatting>
  <conditionalFormatting sqref="AE480">
    <cfRule type="expression" dxfId="2587" priority="2101">
      <formula>IF(RIGHT(TEXT(AE480,"0.#"),1)=".",FALSE,TRUE)</formula>
    </cfRule>
    <cfRule type="expression" dxfId="2586" priority="2102">
      <formula>IF(RIGHT(TEXT(AE480,"0.#"),1)=".",TRUE,FALSE)</formula>
    </cfRule>
  </conditionalFormatting>
  <conditionalFormatting sqref="AE478">
    <cfRule type="expression" dxfId="2585" priority="2105">
      <formula>IF(RIGHT(TEXT(AE478,"0.#"),1)=".",FALSE,TRUE)</formula>
    </cfRule>
    <cfRule type="expression" dxfId="2584" priority="2106">
      <formula>IF(RIGHT(TEXT(AE478,"0.#"),1)=".",TRUE,FALSE)</formula>
    </cfRule>
  </conditionalFormatting>
  <conditionalFormatting sqref="AE479">
    <cfRule type="expression" dxfId="2583" priority="2103">
      <formula>IF(RIGHT(TEXT(AE479,"0.#"),1)=".",FALSE,TRUE)</formula>
    </cfRule>
    <cfRule type="expression" dxfId="2582" priority="2104">
      <formula>IF(RIGHT(TEXT(AE479,"0.#"),1)=".",TRUE,FALSE)</formula>
    </cfRule>
  </conditionalFormatting>
  <conditionalFormatting sqref="AM480">
    <cfRule type="expression" dxfId="2581" priority="2095">
      <formula>IF(RIGHT(TEXT(AM480,"0.#"),1)=".",FALSE,TRUE)</formula>
    </cfRule>
    <cfRule type="expression" dxfId="2580" priority="2096">
      <formula>IF(RIGHT(TEXT(AM480,"0.#"),1)=".",TRUE,FALSE)</formula>
    </cfRule>
  </conditionalFormatting>
  <conditionalFormatting sqref="AM478">
    <cfRule type="expression" dxfId="2579" priority="2099">
      <formula>IF(RIGHT(TEXT(AM478,"0.#"),1)=".",FALSE,TRUE)</formula>
    </cfRule>
    <cfRule type="expression" dxfId="2578" priority="2100">
      <formula>IF(RIGHT(TEXT(AM478,"0.#"),1)=".",TRUE,FALSE)</formula>
    </cfRule>
  </conditionalFormatting>
  <conditionalFormatting sqref="AM479">
    <cfRule type="expression" dxfId="2577" priority="2097">
      <formula>IF(RIGHT(TEXT(AM479,"0.#"),1)=".",FALSE,TRUE)</formula>
    </cfRule>
    <cfRule type="expression" dxfId="2576" priority="2098">
      <formula>IF(RIGHT(TEXT(AM479,"0.#"),1)=".",TRUE,FALSE)</formula>
    </cfRule>
  </conditionalFormatting>
  <conditionalFormatting sqref="AU480">
    <cfRule type="expression" dxfId="2575" priority="2089">
      <formula>IF(RIGHT(TEXT(AU480,"0.#"),1)=".",FALSE,TRUE)</formula>
    </cfRule>
    <cfRule type="expression" dxfId="2574" priority="2090">
      <formula>IF(RIGHT(TEXT(AU480,"0.#"),1)=".",TRUE,FALSE)</formula>
    </cfRule>
  </conditionalFormatting>
  <conditionalFormatting sqref="AU478">
    <cfRule type="expression" dxfId="2573" priority="2093">
      <formula>IF(RIGHT(TEXT(AU478,"0.#"),1)=".",FALSE,TRUE)</formula>
    </cfRule>
    <cfRule type="expression" dxfId="2572" priority="2094">
      <formula>IF(RIGHT(TEXT(AU478,"0.#"),1)=".",TRUE,FALSE)</formula>
    </cfRule>
  </conditionalFormatting>
  <conditionalFormatting sqref="AU479">
    <cfRule type="expression" dxfId="2571" priority="2091">
      <formula>IF(RIGHT(TEXT(AU479,"0.#"),1)=".",FALSE,TRUE)</formula>
    </cfRule>
    <cfRule type="expression" dxfId="2570" priority="2092">
      <formula>IF(RIGHT(TEXT(AU479,"0.#"),1)=".",TRUE,FALSE)</formula>
    </cfRule>
  </conditionalFormatting>
  <conditionalFormatting sqref="AI480">
    <cfRule type="expression" dxfId="2569" priority="2083">
      <formula>IF(RIGHT(TEXT(AI480,"0.#"),1)=".",FALSE,TRUE)</formula>
    </cfRule>
    <cfRule type="expression" dxfId="2568" priority="2084">
      <formula>IF(RIGHT(TEXT(AI480,"0.#"),1)=".",TRUE,FALSE)</formula>
    </cfRule>
  </conditionalFormatting>
  <conditionalFormatting sqref="AI478">
    <cfRule type="expression" dxfId="2567" priority="2087">
      <formula>IF(RIGHT(TEXT(AI478,"0.#"),1)=".",FALSE,TRUE)</formula>
    </cfRule>
    <cfRule type="expression" dxfId="2566" priority="2088">
      <formula>IF(RIGHT(TEXT(AI478,"0.#"),1)=".",TRUE,FALSE)</formula>
    </cfRule>
  </conditionalFormatting>
  <conditionalFormatting sqref="AI479">
    <cfRule type="expression" dxfId="2565" priority="2085">
      <formula>IF(RIGHT(TEXT(AI479,"0.#"),1)=".",FALSE,TRUE)</formula>
    </cfRule>
    <cfRule type="expression" dxfId="2564" priority="2086">
      <formula>IF(RIGHT(TEXT(AI479,"0.#"),1)=".",TRUE,FALSE)</formula>
    </cfRule>
  </conditionalFormatting>
  <conditionalFormatting sqref="AQ478">
    <cfRule type="expression" dxfId="2563" priority="2077">
      <formula>IF(RIGHT(TEXT(AQ478,"0.#"),1)=".",FALSE,TRUE)</formula>
    </cfRule>
    <cfRule type="expression" dxfId="2562" priority="2078">
      <formula>IF(RIGHT(TEXT(AQ478,"0.#"),1)=".",TRUE,FALSE)</formula>
    </cfRule>
  </conditionalFormatting>
  <conditionalFormatting sqref="AQ479">
    <cfRule type="expression" dxfId="2561" priority="2081">
      <formula>IF(RIGHT(TEXT(AQ479,"0.#"),1)=".",FALSE,TRUE)</formula>
    </cfRule>
    <cfRule type="expression" dxfId="2560" priority="2082">
      <formula>IF(RIGHT(TEXT(AQ479,"0.#"),1)=".",TRUE,FALSE)</formula>
    </cfRule>
  </conditionalFormatting>
  <conditionalFormatting sqref="AQ480">
    <cfRule type="expression" dxfId="2559" priority="2079">
      <formula>IF(RIGHT(TEXT(AQ480,"0.#"),1)=".",FALSE,TRUE)</formula>
    </cfRule>
    <cfRule type="expression" dxfId="2558" priority="2080">
      <formula>IF(RIGHT(TEXT(AQ480,"0.#"),1)=".",TRUE,FALSE)</formula>
    </cfRule>
  </conditionalFormatting>
  <conditionalFormatting sqref="AM47">
    <cfRule type="expression" dxfId="2557" priority="2371">
      <formula>IF(RIGHT(TEXT(AM47,"0.#"),1)=".",FALSE,TRUE)</formula>
    </cfRule>
    <cfRule type="expression" dxfId="2556" priority="2372">
      <formula>IF(RIGHT(TEXT(AM47,"0.#"),1)=".",TRUE,FALSE)</formula>
    </cfRule>
  </conditionalFormatting>
  <conditionalFormatting sqref="AI46">
    <cfRule type="expression" dxfId="2555" priority="2375">
      <formula>IF(RIGHT(TEXT(AI46,"0.#"),1)=".",FALSE,TRUE)</formula>
    </cfRule>
    <cfRule type="expression" dxfId="2554" priority="2376">
      <formula>IF(RIGHT(TEXT(AI46,"0.#"),1)=".",TRUE,FALSE)</formula>
    </cfRule>
  </conditionalFormatting>
  <conditionalFormatting sqref="AM46">
    <cfRule type="expression" dxfId="2553" priority="2373">
      <formula>IF(RIGHT(TEXT(AM46,"0.#"),1)=".",FALSE,TRUE)</formula>
    </cfRule>
    <cfRule type="expression" dxfId="2552" priority="2374">
      <formula>IF(RIGHT(TEXT(AM46,"0.#"),1)=".",TRUE,FALSE)</formula>
    </cfRule>
  </conditionalFormatting>
  <conditionalFormatting sqref="AU46:AU48">
    <cfRule type="expression" dxfId="2551" priority="2365">
      <formula>IF(RIGHT(TEXT(AU46,"0.#"),1)=".",FALSE,TRUE)</formula>
    </cfRule>
    <cfRule type="expression" dxfId="2550" priority="2366">
      <formula>IF(RIGHT(TEXT(AU46,"0.#"),1)=".",TRUE,FALSE)</formula>
    </cfRule>
  </conditionalFormatting>
  <conditionalFormatting sqref="AM48">
    <cfRule type="expression" dxfId="2549" priority="2369">
      <formula>IF(RIGHT(TEXT(AM48,"0.#"),1)=".",FALSE,TRUE)</formula>
    </cfRule>
    <cfRule type="expression" dxfId="2548" priority="2370">
      <formula>IF(RIGHT(TEXT(AM48,"0.#"),1)=".",TRUE,FALSE)</formula>
    </cfRule>
  </conditionalFormatting>
  <conditionalFormatting sqref="AQ46:AQ48">
    <cfRule type="expression" dxfId="2547" priority="2367">
      <formula>IF(RIGHT(TEXT(AQ46,"0.#"),1)=".",FALSE,TRUE)</formula>
    </cfRule>
    <cfRule type="expression" dxfId="2546" priority="2368">
      <formula>IF(RIGHT(TEXT(AQ46,"0.#"),1)=".",TRUE,FALSE)</formula>
    </cfRule>
  </conditionalFormatting>
  <conditionalFormatting sqref="AE146:AE147 AI146:AI147 AM146:AM147 AQ146:AQ147 AU146:AU147">
    <cfRule type="expression" dxfId="2545" priority="2359">
      <formula>IF(RIGHT(TEXT(AE146,"0.#"),1)=".",FALSE,TRUE)</formula>
    </cfRule>
    <cfRule type="expression" dxfId="2544" priority="2360">
      <formula>IF(RIGHT(TEXT(AE146,"0.#"),1)=".",TRUE,FALSE)</formula>
    </cfRule>
  </conditionalFormatting>
  <conditionalFormatting sqref="AE138:AE139 AI138:AI139 AM138:AM139 AQ138:AQ139 AU138:AU139">
    <cfRule type="expression" dxfId="2543" priority="2363">
      <formula>IF(RIGHT(TEXT(AE138,"0.#"),1)=".",FALSE,TRUE)</formula>
    </cfRule>
    <cfRule type="expression" dxfId="2542" priority="2364">
      <formula>IF(RIGHT(TEXT(AE138,"0.#"),1)=".",TRUE,FALSE)</formula>
    </cfRule>
  </conditionalFormatting>
  <conditionalFormatting sqref="AE142:AE143 AI142:AI143 AM142:AM143 AQ142:AQ143 AU142:AU143">
    <cfRule type="expression" dxfId="2541" priority="2361">
      <formula>IF(RIGHT(TEXT(AE142,"0.#"),1)=".",FALSE,TRUE)</formula>
    </cfRule>
    <cfRule type="expression" dxfId="2540" priority="2362">
      <formula>IF(RIGHT(TEXT(AE142,"0.#"),1)=".",TRUE,FALSE)</formula>
    </cfRule>
  </conditionalFormatting>
  <conditionalFormatting sqref="AE198:AE199 AI198:AI199 AM198:AM199 AQ198:AQ199 AU198:AU199">
    <cfRule type="expression" dxfId="2539" priority="2353">
      <formula>IF(RIGHT(TEXT(AE198,"0.#"),1)=".",FALSE,TRUE)</formula>
    </cfRule>
    <cfRule type="expression" dxfId="2538" priority="2354">
      <formula>IF(RIGHT(TEXT(AE198,"0.#"),1)=".",TRUE,FALSE)</formula>
    </cfRule>
  </conditionalFormatting>
  <conditionalFormatting sqref="AE150:AE151 AI150:AI151 AM150:AM151 AQ150:AQ151 AU150:AU151">
    <cfRule type="expression" dxfId="2537" priority="2357">
      <formula>IF(RIGHT(TEXT(AE150,"0.#"),1)=".",FALSE,TRUE)</formula>
    </cfRule>
    <cfRule type="expression" dxfId="2536" priority="2358">
      <formula>IF(RIGHT(TEXT(AE150,"0.#"),1)=".",TRUE,FALSE)</formula>
    </cfRule>
  </conditionalFormatting>
  <conditionalFormatting sqref="AE194:AE195 AI194:AI195 AM194:AM195 AQ194:AQ195 AU194:AU195">
    <cfRule type="expression" dxfId="2535" priority="2355">
      <formula>IF(RIGHT(TEXT(AE194,"0.#"),1)=".",FALSE,TRUE)</formula>
    </cfRule>
    <cfRule type="expression" dxfId="2534" priority="2356">
      <formula>IF(RIGHT(TEXT(AE194,"0.#"),1)=".",TRUE,FALSE)</formula>
    </cfRule>
  </conditionalFormatting>
  <conditionalFormatting sqref="AE210:AE211 AI210:AI211 AM210:AM211 AQ210:AQ211 AU210:AU211">
    <cfRule type="expression" dxfId="2533" priority="2347">
      <formula>IF(RIGHT(TEXT(AE210,"0.#"),1)=".",FALSE,TRUE)</formula>
    </cfRule>
    <cfRule type="expression" dxfId="2532" priority="2348">
      <formula>IF(RIGHT(TEXT(AE210,"0.#"),1)=".",TRUE,FALSE)</formula>
    </cfRule>
  </conditionalFormatting>
  <conditionalFormatting sqref="AE202:AE203 AI202:AI203 AM202:AM203 AQ202:AQ203 AU202:AU203">
    <cfRule type="expression" dxfId="2531" priority="2351">
      <formula>IF(RIGHT(TEXT(AE202,"0.#"),1)=".",FALSE,TRUE)</formula>
    </cfRule>
    <cfRule type="expression" dxfId="2530" priority="2352">
      <formula>IF(RIGHT(TEXT(AE202,"0.#"),1)=".",TRUE,FALSE)</formula>
    </cfRule>
  </conditionalFormatting>
  <conditionalFormatting sqref="AE206:AE207 AI206:AI207 AM206:AM207 AQ206:AQ207 AU206:AU207">
    <cfRule type="expression" dxfId="2529" priority="2349">
      <formula>IF(RIGHT(TEXT(AE206,"0.#"),1)=".",FALSE,TRUE)</formula>
    </cfRule>
    <cfRule type="expression" dxfId="2528" priority="2350">
      <formula>IF(RIGHT(TEXT(AE206,"0.#"),1)=".",TRUE,FALSE)</formula>
    </cfRule>
  </conditionalFormatting>
  <conditionalFormatting sqref="AE262:AE263 AI262:AI263 AM262:AM263 AQ262:AQ263 AU262:AU263">
    <cfRule type="expression" dxfId="2527" priority="2341">
      <formula>IF(RIGHT(TEXT(AE262,"0.#"),1)=".",FALSE,TRUE)</formula>
    </cfRule>
    <cfRule type="expression" dxfId="2526" priority="2342">
      <formula>IF(RIGHT(TEXT(AE262,"0.#"),1)=".",TRUE,FALSE)</formula>
    </cfRule>
  </conditionalFormatting>
  <conditionalFormatting sqref="AE254:AE255 AI254:AI255 AM254:AM255 AQ254:AQ255 AU254:AU255">
    <cfRule type="expression" dxfId="2525" priority="2345">
      <formula>IF(RIGHT(TEXT(AE254,"0.#"),1)=".",FALSE,TRUE)</formula>
    </cfRule>
    <cfRule type="expression" dxfId="2524" priority="2346">
      <formula>IF(RIGHT(TEXT(AE254,"0.#"),1)=".",TRUE,FALSE)</formula>
    </cfRule>
  </conditionalFormatting>
  <conditionalFormatting sqref="AE258:AE259 AI258:AI259 AM258:AM259 AQ258:AQ259 AU258:AU259">
    <cfRule type="expression" dxfId="2523" priority="2343">
      <formula>IF(RIGHT(TEXT(AE258,"0.#"),1)=".",FALSE,TRUE)</formula>
    </cfRule>
    <cfRule type="expression" dxfId="2522" priority="2344">
      <formula>IF(RIGHT(TEXT(AE258,"0.#"),1)=".",TRUE,FALSE)</formula>
    </cfRule>
  </conditionalFormatting>
  <conditionalFormatting sqref="AE314:AE315 AI314:AI315 AM314:AM315 AQ314:AQ315 AU314:AU315">
    <cfRule type="expression" dxfId="2521" priority="2335">
      <formula>IF(RIGHT(TEXT(AE314,"0.#"),1)=".",FALSE,TRUE)</formula>
    </cfRule>
    <cfRule type="expression" dxfId="2520" priority="2336">
      <formula>IF(RIGHT(TEXT(AE314,"0.#"),1)=".",TRUE,FALSE)</formula>
    </cfRule>
  </conditionalFormatting>
  <conditionalFormatting sqref="AE266:AE267 AI266:AI267 AM266:AM267 AQ266:AQ267 AU266:AU267">
    <cfRule type="expression" dxfId="2519" priority="2339">
      <formula>IF(RIGHT(TEXT(AE266,"0.#"),1)=".",FALSE,TRUE)</formula>
    </cfRule>
    <cfRule type="expression" dxfId="2518" priority="2340">
      <formula>IF(RIGHT(TEXT(AE266,"0.#"),1)=".",TRUE,FALSE)</formula>
    </cfRule>
  </conditionalFormatting>
  <conditionalFormatting sqref="AE270:AE271 AI270:AI271 AM270:AM271 AQ270:AQ271 AU270:AU271">
    <cfRule type="expression" dxfId="2517" priority="2337">
      <formula>IF(RIGHT(TEXT(AE270,"0.#"),1)=".",FALSE,TRUE)</formula>
    </cfRule>
    <cfRule type="expression" dxfId="2516" priority="2338">
      <formula>IF(RIGHT(TEXT(AE270,"0.#"),1)=".",TRUE,FALSE)</formula>
    </cfRule>
  </conditionalFormatting>
  <conditionalFormatting sqref="AE326:AE327 AI326:AI327 AM326:AM327 AQ326:AQ327 AU326:AU327">
    <cfRule type="expression" dxfId="2515" priority="2329">
      <formula>IF(RIGHT(TEXT(AE326,"0.#"),1)=".",FALSE,TRUE)</formula>
    </cfRule>
    <cfRule type="expression" dxfId="2514" priority="2330">
      <formula>IF(RIGHT(TEXT(AE326,"0.#"),1)=".",TRUE,FALSE)</formula>
    </cfRule>
  </conditionalFormatting>
  <conditionalFormatting sqref="AE318:AE319 AI318:AI319 AM318:AM319 AQ318:AQ319 AU318:AU319">
    <cfRule type="expression" dxfId="2513" priority="2333">
      <formula>IF(RIGHT(TEXT(AE318,"0.#"),1)=".",FALSE,TRUE)</formula>
    </cfRule>
    <cfRule type="expression" dxfId="2512" priority="2334">
      <formula>IF(RIGHT(TEXT(AE318,"0.#"),1)=".",TRUE,FALSE)</formula>
    </cfRule>
  </conditionalFormatting>
  <conditionalFormatting sqref="AE322:AE323 AI322:AI323 AM322:AM323 AQ322:AQ323 AU322:AU323">
    <cfRule type="expression" dxfId="2511" priority="2331">
      <formula>IF(RIGHT(TEXT(AE322,"0.#"),1)=".",FALSE,TRUE)</formula>
    </cfRule>
    <cfRule type="expression" dxfId="2510" priority="2332">
      <formula>IF(RIGHT(TEXT(AE322,"0.#"),1)=".",TRUE,FALSE)</formula>
    </cfRule>
  </conditionalFormatting>
  <conditionalFormatting sqref="AE378:AE379 AI378:AI379 AM378:AM379 AQ378:AQ379 AU378:AU379">
    <cfRule type="expression" dxfId="2509" priority="2323">
      <formula>IF(RIGHT(TEXT(AE378,"0.#"),1)=".",FALSE,TRUE)</formula>
    </cfRule>
    <cfRule type="expression" dxfId="2508" priority="2324">
      <formula>IF(RIGHT(TEXT(AE378,"0.#"),1)=".",TRUE,FALSE)</formula>
    </cfRule>
  </conditionalFormatting>
  <conditionalFormatting sqref="AE330:AE331 AI330:AI331 AM330:AM331 AQ330:AQ331 AU330:AU331">
    <cfRule type="expression" dxfId="2507" priority="2327">
      <formula>IF(RIGHT(TEXT(AE330,"0.#"),1)=".",FALSE,TRUE)</formula>
    </cfRule>
    <cfRule type="expression" dxfId="2506" priority="2328">
      <formula>IF(RIGHT(TEXT(AE330,"0.#"),1)=".",TRUE,FALSE)</formula>
    </cfRule>
  </conditionalFormatting>
  <conditionalFormatting sqref="AE374:AE375 AI374:AI375 AM374:AM375 AQ374:AQ375 AU374:AU375">
    <cfRule type="expression" dxfId="2505" priority="2325">
      <formula>IF(RIGHT(TEXT(AE374,"0.#"),1)=".",FALSE,TRUE)</formula>
    </cfRule>
    <cfRule type="expression" dxfId="2504" priority="2326">
      <formula>IF(RIGHT(TEXT(AE374,"0.#"),1)=".",TRUE,FALSE)</formula>
    </cfRule>
  </conditionalFormatting>
  <conditionalFormatting sqref="AE390:AE391 AI390:AI391 AM390:AM391 AQ390:AQ391 AU390:AU391">
    <cfRule type="expression" dxfId="2503" priority="2317">
      <formula>IF(RIGHT(TEXT(AE390,"0.#"),1)=".",FALSE,TRUE)</formula>
    </cfRule>
    <cfRule type="expression" dxfId="2502" priority="2318">
      <formula>IF(RIGHT(TEXT(AE390,"0.#"),1)=".",TRUE,FALSE)</formula>
    </cfRule>
  </conditionalFormatting>
  <conditionalFormatting sqref="AE382:AE383 AI382:AI383 AM382:AM383 AQ382:AQ383 AU382:AU383">
    <cfRule type="expression" dxfId="2501" priority="2321">
      <formula>IF(RIGHT(TEXT(AE382,"0.#"),1)=".",FALSE,TRUE)</formula>
    </cfRule>
    <cfRule type="expression" dxfId="2500" priority="2322">
      <formula>IF(RIGHT(TEXT(AE382,"0.#"),1)=".",TRUE,FALSE)</formula>
    </cfRule>
  </conditionalFormatting>
  <conditionalFormatting sqref="AE386:AE387 AI386:AI387 AM386:AM387 AQ386:AQ387 AU386:AU387">
    <cfRule type="expression" dxfId="2499" priority="2319">
      <formula>IF(RIGHT(TEXT(AE386,"0.#"),1)=".",FALSE,TRUE)</formula>
    </cfRule>
    <cfRule type="expression" dxfId="2498" priority="2320">
      <formula>IF(RIGHT(TEXT(AE386,"0.#"),1)=".",TRUE,FALSE)</formula>
    </cfRule>
  </conditionalFormatting>
  <conditionalFormatting sqref="AE440">
    <cfRule type="expression" dxfId="2497" priority="2311">
      <formula>IF(RIGHT(TEXT(AE440,"0.#"),1)=".",FALSE,TRUE)</formula>
    </cfRule>
    <cfRule type="expression" dxfId="2496" priority="2312">
      <formula>IF(RIGHT(TEXT(AE440,"0.#"),1)=".",TRUE,FALSE)</formula>
    </cfRule>
  </conditionalFormatting>
  <conditionalFormatting sqref="AE438">
    <cfRule type="expression" dxfId="2495" priority="2315">
      <formula>IF(RIGHT(TEXT(AE438,"0.#"),1)=".",FALSE,TRUE)</formula>
    </cfRule>
    <cfRule type="expression" dxfId="2494" priority="2316">
      <formula>IF(RIGHT(TEXT(AE438,"0.#"),1)=".",TRUE,FALSE)</formula>
    </cfRule>
  </conditionalFormatting>
  <conditionalFormatting sqref="AE439">
    <cfRule type="expression" dxfId="2493" priority="2313">
      <formula>IF(RIGHT(TEXT(AE439,"0.#"),1)=".",FALSE,TRUE)</formula>
    </cfRule>
    <cfRule type="expression" dxfId="2492" priority="2314">
      <formula>IF(RIGHT(TEXT(AE439,"0.#"),1)=".",TRUE,FALSE)</formula>
    </cfRule>
  </conditionalFormatting>
  <conditionalFormatting sqref="AM440">
    <cfRule type="expression" dxfId="2491" priority="2305">
      <formula>IF(RIGHT(TEXT(AM440,"0.#"),1)=".",FALSE,TRUE)</formula>
    </cfRule>
    <cfRule type="expression" dxfId="2490" priority="2306">
      <formula>IF(RIGHT(TEXT(AM440,"0.#"),1)=".",TRUE,FALSE)</formula>
    </cfRule>
  </conditionalFormatting>
  <conditionalFormatting sqref="AM438">
    <cfRule type="expression" dxfId="2489" priority="2309">
      <formula>IF(RIGHT(TEXT(AM438,"0.#"),1)=".",FALSE,TRUE)</formula>
    </cfRule>
    <cfRule type="expression" dxfId="2488" priority="2310">
      <formula>IF(RIGHT(TEXT(AM438,"0.#"),1)=".",TRUE,FALSE)</formula>
    </cfRule>
  </conditionalFormatting>
  <conditionalFormatting sqref="AM439">
    <cfRule type="expression" dxfId="2487" priority="2307">
      <formula>IF(RIGHT(TEXT(AM439,"0.#"),1)=".",FALSE,TRUE)</formula>
    </cfRule>
    <cfRule type="expression" dxfId="2486" priority="2308">
      <formula>IF(RIGHT(TEXT(AM439,"0.#"),1)=".",TRUE,FALSE)</formula>
    </cfRule>
  </conditionalFormatting>
  <conditionalFormatting sqref="AU440">
    <cfRule type="expression" dxfId="2485" priority="2299">
      <formula>IF(RIGHT(TEXT(AU440,"0.#"),1)=".",FALSE,TRUE)</formula>
    </cfRule>
    <cfRule type="expression" dxfId="2484" priority="2300">
      <formula>IF(RIGHT(TEXT(AU440,"0.#"),1)=".",TRUE,FALSE)</formula>
    </cfRule>
  </conditionalFormatting>
  <conditionalFormatting sqref="AU438">
    <cfRule type="expression" dxfId="2483" priority="2303">
      <formula>IF(RIGHT(TEXT(AU438,"0.#"),1)=".",FALSE,TRUE)</formula>
    </cfRule>
    <cfRule type="expression" dxfId="2482" priority="2304">
      <formula>IF(RIGHT(TEXT(AU438,"0.#"),1)=".",TRUE,FALSE)</formula>
    </cfRule>
  </conditionalFormatting>
  <conditionalFormatting sqref="AU439">
    <cfRule type="expression" dxfId="2481" priority="2301">
      <formula>IF(RIGHT(TEXT(AU439,"0.#"),1)=".",FALSE,TRUE)</formula>
    </cfRule>
    <cfRule type="expression" dxfId="2480" priority="2302">
      <formula>IF(RIGHT(TEXT(AU439,"0.#"),1)=".",TRUE,FALSE)</formula>
    </cfRule>
  </conditionalFormatting>
  <conditionalFormatting sqref="AI440">
    <cfRule type="expression" dxfId="2479" priority="2293">
      <formula>IF(RIGHT(TEXT(AI440,"0.#"),1)=".",FALSE,TRUE)</formula>
    </cfRule>
    <cfRule type="expression" dxfId="2478" priority="2294">
      <formula>IF(RIGHT(TEXT(AI440,"0.#"),1)=".",TRUE,FALSE)</formula>
    </cfRule>
  </conditionalFormatting>
  <conditionalFormatting sqref="AI438">
    <cfRule type="expression" dxfId="2477" priority="2297">
      <formula>IF(RIGHT(TEXT(AI438,"0.#"),1)=".",FALSE,TRUE)</formula>
    </cfRule>
    <cfRule type="expression" dxfId="2476" priority="2298">
      <formula>IF(RIGHT(TEXT(AI438,"0.#"),1)=".",TRUE,FALSE)</formula>
    </cfRule>
  </conditionalFormatting>
  <conditionalFormatting sqref="AI439">
    <cfRule type="expression" dxfId="2475" priority="2295">
      <formula>IF(RIGHT(TEXT(AI439,"0.#"),1)=".",FALSE,TRUE)</formula>
    </cfRule>
    <cfRule type="expression" dxfId="2474" priority="2296">
      <formula>IF(RIGHT(TEXT(AI439,"0.#"),1)=".",TRUE,FALSE)</formula>
    </cfRule>
  </conditionalFormatting>
  <conditionalFormatting sqref="AQ438">
    <cfRule type="expression" dxfId="2473" priority="2287">
      <formula>IF(RIGHT(TEXT(AQ438,"0.#"),1)=".",FALSE,TRUE)</formula>
    </cfRule>
    <cfRule type="expression" dxfId="2472" priority="2288">
      <formula>IF(RIGHT(TEXT(AQ438,"0.#"),1)=".",TRUE,FALSE)</formula>
    </cfRule>
  </conditionalFormatting>
  <conditionalFormatting sqref="AQ439">
    <cfRule type="expression" dxfId="2471" priority="2291">
      <formula>IF(RIGHT(TEXT(AQ439,"0.#"),1)=".",FALSE,TRUE)</formula>
    </cfRule>
    <cfRule type="expression" dxfId="2470" priority="2292">
      <formula>IF(RIGHT(TEXT(AQ439,"0.#"),1)=".",TRUE,FALSE)</formula>
    </cfRule>
  </conditionalFormatting>
  <conditionalFormatting sqref="AQ440">
    <cfRule type="expression" dxfId="2469" priority="2289">
      <formula>IF(RIGHT(TEXT(AQ440,"0.#"),1)=".",FALSE,TRUE)</formula>
    </cfRule>
    <cfRule type="expression" dxfId="2468" priority="2290">
      <formula>IF(RIGHT(TEXT(AQ440,"0.#"),1)=".",TRUE,FALSE)</formula>
    </cfRule>
  </conditionalFormatting>
  <conditionalFormatting sqref="AE445">
    <cfRule type="expression" dxfId="2467" priority="2281">
      <formula>IF(RIGHT(TEXT(AE445,"0.#"),1)=".",FALSE,TRUE)</formula>
    </cfRule>
    <cfRule type="expression" dxfId="2466" priority="2282">
      <formula>IF(RIGHT(TEXT(AE445,"0.#"),1)=".",TRUE,FALSE)</formula>
    </cfRule>
  </conditionalFormatting>
  <conditionalFormatting sqref="AE443">
    <cfRule type="expression" dxfId="2465" priority="2285">
      <formula>IF(RIGHT(TEXT(AE443,"0.#"),1)=".",FALSE,TRUE)</formula>
    </cfRule>
    <cfRule type="expression" dxfId="2464" priority="2286">
      <formula>IF(RIGHT(TEXT(AE443,"0.#"),1)=".",TRUE,FALSE)</formula>
    </cfRule>
  </conditionalFormatting>
  <conditionalFormatting sqref="AE444">
    <cfRule type="expression" dxfId="2463" priority="2283">
      <formula>IF(RIGHT(TEXT(AE444,"0.#"),1)=".",FALSE,TRUE)</formula>
    </cfRule>
    <cfRule type="expression" dxfId="2462" priority="2284">
      <formula>IF(RIGHT(TEXT(AE444,"0.#"),1)=".",TRUE,FALSE)</formula>
    </cfRule>
  </conditionalFormatting>
  <conditionalFormatting sqref="AM445">
    <cfRule type="expression" dxfId="2461" priority="2275">
      <formula>IF(RIGHT(TEXT(AM445,"0.#"),1)=".",FALSE,TRUE)</formula>
    </cfRule>
    <cfRule type="expression" dxfId="2460" priority="2276">
      <formula>IF(RIGHT(TEXT(AM445,"0.#"),1)=".",TRUE,FALSE)</formula>
    </cfRule>
  </conditionalFormatting>
  <conditionalFormatting sqref="AM443">
    <cfRule type="expression" dxfId="2459" priority="2279">
      <formula>IF(RIGHT(TEXT(AM443,"0.#"),1)=".",FALSE,TRUE)</formula>
    </cfRule>
    <cfRule type="expression" dxfId="2458" priority="2280">
      <formula>IF(RIGHT(TEXT(AM443,"0.#"),1)=".",TRUE,FALSE)</formula>
    </cfRule>
  </conditionalFormatting>
  <conditionalFormatting sqref="AM444">
    <cfRule type="expression" dxfId="2457" priority="2277">
      <formula>IF(RIGHT(TEXT(AM444,"0.#"),1)=".",FALSE,TRUE)</formula>
    </cfRule>
    <cfRule type="expression" dxfId="2456" priority="2278">
      <formula>IF(RIGHT(TEXT(AM444,"0.#"),1)=".",TRUE,FALSE)</formula>
    </cfRule>
  </conditionalFormatting>
  <conditionalFormatting sqref="AU445">
    <cfRule type="expression" dxfId="2455" priority="2269">
      <formula>IF(RIGHT(TEXT(AU445,"0.#"),1)=".",FALSE,TRUE)</formula>
    </cfRule>
    <cfRule type="expression" dxfId="2454" priority="2270">
      <formula>IF(RIGHT(TEXT(AU445,"0.#"),1)=".",TRUE,FALSE)</formula>
    </cfRule>
  </conditionalFormatting>
  <conditionalFormatting sqref="AU443">
    <cfRule type="expression" dxfId="2453" priority="2273">
      <formula>IF(RIGHT(TEXT(AU443,"0.#"),1)=".",FALSE,TRUE)</formula>
    </cfRule>
    <cfRule type="expression" dxfId="2452" priority="2274">
      <formula>IF(RIGHT(TEXT(AU443,"0.#"),1)=".",TRUE,FALSE)</formula>
    </cfRule>
  </conditionalFormatting>
  <conditionalFormatting sqref="AU444">
    <cfRule type="expression" dxfId="2451" priority="2271">
      <formula>IF(RIGHT(TEXT(AU444,"0.#"),1)=".",FALSE,TRUE)</formula>
    </cfRule>
    <cfRule type="expression" dxfId="2450" priority="2272">
      <formula>IF(RIGHT(TEXT(AU444,"0.#"),1)=".",TRUE,FALSE)</formula>
    </cfRule>
  </conditionalFormatting>
  <conditionalFormatting sqref="AI445">
    <cfRule type="expression" dxfId="2449" priority="2263">
      <formula>IF(RIGHT(TEXT(AI445,"0.#"),1)=".",FALSE,TRUE)</formula>
    </cfRule>
    <cfRule type="expression" dxfId="2448" priority="2264">
      <formula>IF(RIGHT(TEXT(AI445,"0.#"),1)=".",TRUE,FALSE)</formula>
    </cfRule>
  </conditionalFormatting>
  <conditionalFormatting sqref="AI443">
    <cfRule type="expression" dxfId="2447" priority="2267">
      <formula>IF(RIGHT(TEXT(AI443,"0.#"),1)=".",FALSE,TRUE)</formula>
    </cfRule>
    <cfRule type="expression" dxfId="2446" priority="2268">
      <formula>IF(RIGHT(TEXT(AI443,"0.#"),1)=".",TRUE,FALSE)</formula>
    </cfRule>
  </conditionalFormatting>
  <conditionalFormatting sqref="AI444">
    <cfRule type="expression" dxfId="2445" priority="2265">
      <formula>IF(RIGHT(TEXT(AI444,"0.#"),1)=".",FALSE,TRUE)</formula>
    </cfRule>
    <cfRule type="expression" dxfId="2444" priority="2266">
      <formula>IF(RIGHT(TEXT(AI444,"0.#"),1)=".",TRUE,FALSE)</formula>
    </cfRule>
  </conditionalFormatting>
  <conditionalFormatting sqref="AQ443">
    <cfRule type="expression" dxfId="2443" priority="2257">
      <formula>IF(RIGHT(TEXT(AQ443,"0.#"),1)=".",FALSE,TRUE)</formula>
    </cfRule>
    <cfRule type="expression" dxfId="2442" priority="2258">
      <formula>IF(RIGHT(TEXT(AQ443,"0.#"),1)=".",TRUE,FALSE)</formula>
    </cfRule>
  </conditionalFormatting>
  <conditionalFormatting sqref="AQ444">
    <cfRule type="expression" dxfId="2441" priority="2261">
      <formula>IF(RIGHT(TEXT(AQ444,"0.#"),1)=".",FALSE,TRUE)</formula>
    </cfRule>
    <cfRule type="expression" dxfId="2440" priority="2262">
      <formula>IF(RIGHT(TEXT(AQ444,"0.#"),1)=".",TRUE,FALSE)</formula>
    </cfRule>
  </conditionalFormatting>
  <conditionalFormatting sqref="AQ445">
    <cfRule type="expression" dxfId="2439" priority="2259">
      <formula>IF(RIGHT(TEXT(AQ445,"0.#"),1)=".",FALSE,TRUE)</formula>
    </cfRule>
    <cfRule type="expression" dxfId="2438" priority="2260">
      <formula>IF(RIGHT(TEXT(AQ445,"0.#"),1)=".",TRUE,FALSE)</formula>
    </cfRule>
  </conditionalFormatting>
  <conditionalFormatting sqref="Y872:Y899">
    <cfRule type="expression" dxfId="2437" priority="2487">
      <formula>IF(RIGHT(TEXT(Y872,"0.#"),1)=".",FALSE,TRUE)</formula>
    </cfRule>
    <cfRule type="expression" dxfId="2436" priority="2488">
      <formula>IF(RIGHT(TEXT(Y872,"0.#"),1)=".",TRUE,FALSE)</formula>
    </cfRule>
  </conditionalFormatting>
  <conditionalFormatting sqref="Y870:Y871">
    <cfRule type="expression" dxfId="2435" priority="2481">
      <formula>IF(RIGHT(TEXT(Y870,"0.#"),1)=".",FALSE,TRUE)</formula>
    </cfRule>
    <cfRule type="expression" dxfId="2434" priority="2482">
      <formula>IF(RIGHT(TEXT(Y870,"0.#"),1)=".",TRUE,FALSE)</formula>
    </cfRule>
  </conditionalFormatting>
  <conditionalFormatting sqref="Y905:Y932">
    <cfRule type="expression" dxfId="2433" priority="2475">
      <formula>IF(RIGHT(TEXT(Y905,"0.#"),1)=".",FALSE,TRUE)</formula>
    </cfRule>
    <cfRule type="expression" dxfId="2432" priority="2476">
      <formula>IF(RIGHT(TEXT(Y905,"0.#"),1)=".",TRUE,FALSE)</formula>
    </cfRule>
  </conditionalFormatting>
  <conditionalFormatting sqref="Y903:Y904">
    <cfRule type="expression" dxfId="2431" priority="2469">
      <formula>IF(RIGHT(TEXT(Y903,"0.#"),1)=".",FALSE,TRUE)</formula>
    </cfRule>
    <cfRule type="expression" dxfId="2430" priority="2470">
      <formula>IF(RIGHT(TEXT(Y903,"0.#"),1)=".",TRUE,FALSE)</formula>
    </cfRule>
  </conditionalFormatting>
  <conditionalFormatting sqref="Y938:Y965">
    <cfRule type="expression" dxfId="2429" priority="2463">
      <formula>IF(RIGHT(TEXT(Y938,"0.#"),1)=".",FALSE,TRUE)</formula>
    </cfRule>
    <cfRule type="expression" dxfId="2428" priority="2464">
      <formula>IF(RIGHT(TEXT(Y938,"0.#"),1)=".",TRUE,FALSE)</formula>
    </cfRule>
  </conditionalFormatting>
  <conditionalFormatting sqref="Y936:Y937">
    <cfRule type="expression" dxfId="2427" priority="2457">
      <formula>IF(RIGHT(TEXT(Y936,"0.#"),1)=".",FALSE,TRUE)</formula>
    </cfRule>
    <cfRule type="expression" dxfId="2426" priority="2458">
      <formula>IF(RIGHT(TEXT(Y936,"0.#"),1)=".",TRUE,FALSE)</formula>
    </cfRule>
  </conditionalFormatting>
  <conditionalFormatting sqref="Y971:Y998">
    <cfRule type="expression" dxfId="2425" priority="2451">
      <formula>IF(RIGHT(TEXT(Y971,"0.#"),1)=".",FALSE,TRUE)</formula>
    </cfRule>
    <cfRule type="expression" dxfId="2424" priority="2452">
      <formula>IF(RIGHT(TEXT(Y971,"0.#"),1)=".",TRUE,FALSE)</formula>
    </cfRule>
  </conditionalFormatting>
  <conditionalFormatting sqref="Y969:Y970">
    <cfRule type="expression" dxfId="2423" priority="2445">
      <formula>IF(RIGHT(TEXT(Y969,"0.#"),1)=".",FALSE,TRUE)</formula>
    </cfRule>
    <cfRule type="expression" dxfId="2422" priority="2446">
      <formula>IF(RIGHT(TEXT(Y969,"0.#"),1)=".",TRUE,FALSE)</formula>
    </cfRule>
  </conditionalFormatting>
  <conditionalFormatting sqref="Y1004:Y1010 Y1013:Y1031">
    <cfRule type="expression" dxfId="2421" priority="2439">
      <formula>IF(RIGHT(TEXT(Y1004,"0.#"),1)=".",FALSE,TRUE)</formula>
    </cfRule>
    <cfRule type="expression" dxfId="2420" priority="2440">
      <formula>IF(RIGHT(TEXT(Y1004,"0.#"),1)=".",TRUE,FALSE)</formula>
    </cfRule>
  </conditionalFormatting>
  <conditionalFormatting sqref="W23">
    <cfRule type="expression" dxfId="2419" priority="2723">
      <formula>IF(RIGHT(TEXT(W23,"0.#"),1)=".",FALSE,TRUE)</formula>
    </cfRule>
    <cfRule type="expression" dxfId="2418" priority="2724">
      <formula>IF(RIGHT(TEXT(W23,"0.#"),1)=".",TRUE,FALSE)</formula>
    </cfRule>
  </conditionalFormatting>
  <conditionalFormatting sqref="W24:W27">
    <cfRule type="expression" dxfId="2417" priority="2721">
      <formula>IF(RIGHT(TEXT(W24,"0.#"),1)=".",FALSE,TRUE)</formula>
    </cfRule>
    <cfRule type="expression" dxfId="2416" priority="2722">
      <formula>IF(RIGHT(TEXT(W24,"0.#"),1)=".",TRUE,FALSE)</formula>
    </cfRule>
  </conditionalFormatting>
  <conditionalFormatting sqref="W28">
    <cfRule type="expression" dxfId="2415" priority="2713">
      <formula>IF(RIGHT(TEXT(W28,"0.#"),1)=".",FALSE,TRUE)</formula>
    </cfRule>
    <cfRule type="expression" dxfId="2414" priority="2714">
      <formula>IF(RIGHT(TEXT(W28,"0.#"),1)=".",TRUE,FALSE)</formula>
    </cfRule>
  </conditionalFormatting>
  <conditionalFormatting sqref="P23">
    <cfRule type="expression" dxfId="2413" priority="2711">
      <formula>IF(RIGHT(TEXT(P23,"0.#"),1)=".",FALSE,TRUE)</formula>
    </cfRule>
    <cfRule type="expression" dxfId="2412" priority="2712">
      <formula>IF(RIGHT(TEXT(P23,"0.#"),1)=".",TRUE,FALSE)</formula>
    </cfRule>
  </conditionalFormatting>
  <conditionalFormatting sqref="P24:P27">
    <cfRule type="expression" dxfId="2411" priority="2709">
      <formula>IF(RIGHT(TEXT(P24,"0.#"),1)=".",FALSE,TRUE)</formula>
    </cfRule>
    <cfRule type="expression" dxfId="2410" priority="2710">
      <formula>IF(RIGHT(TEXT(P24,"0.#"),1)=".",TRUE,FALSE)</formula>
    </cfRule>
  </conditionalFormatting>
  <conditionalFormatting sqref="P28">
    <cfRule type="expression" dxfId="2409" priority="2707">
      <formula>IF(RIGHT(TEXT(P28,"0.#"),1)=".",FALSE,TRUE)</formula>
    </cfRule>
    <cfRule type="expression" dxfId="2408" priority="2708">
      <formula>IF(RIGHT(TEXT(P28,"0.#"),1)=".",TRUE,FALSE)</formula>
    </cfRule>
  </conditionalFormatting>
  <conditionalFormatting sqref="AQ114">
    <cfRule type="expression" dxfId="2407" priority="2691">
      <formula>IF(RIGHT(TEXT(AQ114,"0.#"),1)=".",FALSE,TRUE)</formula>
    </cfRule>
    <cfRule type="expression" dxfId="2406" priority="2692">
      <formula>IF(RIGHT(TEXT(AQ114,"0.#"),1)=".",TRUE,FALSE)</formula>
    </cfRule>
  </conditionalFormatting>
  <conditionalFormatting sqref="AQ104">
    <cfRule type="expression" dxfId="2405" priority="2705">
      <formula>IF(RIGHT(TEXT(AQ104,"0.#"),1)=".",FALSE,TRUE)</formula>
    </cfRule>
    <cfRule type="expression" dxfId="2404" priority="2706">
      <formula>IF(RIGHT(TEXT(AQ104,"0.#"),1)=".",TRUE,FALSE)</formula>
    </cfRule>
  </conditionalFormatting>
  <conditionalFormatting sqref="AQ105">
    <cfRule type="expression" dxfId="2403" priority="2703">
      <formula>IF(RIGHT(TEXT(AQ105,"0.#"),1)=".",FALSE,TRUE)</formula>
    </cfRule>
    <cfRule type="expression" dxfId="2402" priority="2704">
      <formula>IF(RIGHT(TEXT(AQ105,"0.#"),1)=".",TRUE,FALSE)</formula>
    </cfRule>
  </conditionalFormatting>
  <conditionalFormatting sqref="AQ107">
    <cfRule type="expression" dxfId="2401" priority="2701">
      <formula>IF(RIGHT(TEXT(AQ107,"0.#"),1)=".",FALSE,TRUE)</formula>
    </cfRule>
    <cfRule type="expression" dxfId="2400" priority="2702">
      <formula>IF(RIGHT(TEXT(AQ107,"0.#"),1)=".",TRUE,FALSE)</formula>
    </cfRule>
  </conditionalFormatting>
  <conditionalFormatting sqref="AQ108">
    <cfRule type="expression" dxfId="2399" priority="2699">
      <formula>IF(RIGHT(TEXT(AQ108,"0.#"),1)=".",FALSE,TRUE)</formula>
    </cfRule>
    <cfRule type="expression" dxfId="2398" priority="2700">
      <formula>IF(RIGHT(TEXT(AQ108,"0.#"),1)=".",TRUE,FALSE)</formula>
    </cfRule>
  </conditionalFormatting>
  <conditionalFormatting sqref="AQ110">
    <cfRule type="expression" dxfId="2397" priority="2697">
      <formula>IF(RIGHT(TEXT(AQ110,"0.#"),1)=".",FALSE,TRUE)</formula>
    </cfRule>
    <cfRule type="expression" dxfId="2396" priority="2698">
      <formula>IF(RIGHT(TEXT(AQ110,"0.#"),1)=".",TRUE,FALSE)</formula>
    </cfRule>
  </conditionalFormatting>
  <conditionalFormatting sqref="AQ111">
    <cfRule type="expression" dxfId="2395" priority="2695">
      <formula>IF(RIGHT(TEXT(AQ111,"0.#"),1)=".",FALSE,TRUE)</formula>
    </cfRule>
    <cfRule type="expression" dxfId="2394" priority="2696">
      <formula>IF(RIGHT(TEXT(AQ111,"0.#"),1)=".",TRUE,FALSE)</formula>
    </cfRule>
  </conditionalFormatting>
  <conditionalFormatting sqref="AQ113">
    <cfRule type="expression" dxfId="2393" priority="2693">
      <formula>IF(RIGHT(TEXT(AQ113,"0.#"),1)=".",FALSE,TRUE)</formula>
    </cfRule>
    <cfRule type="expression" dxfId="2392" priority="2694">
      <formula>IF(RIGHT(TEXT(AQ113,"0.#"),1)=".",TRUE,FALSE)</formula>
    </cfRule>
  </conditionalFormatting>
  <conditionalFormatting sqref="AE67">
    <cfRule type="expression" dxfId="2391" priority="2623">
      <formula>IF(RIGHT(TEXT(AE67,"0.#"),1)=".",FALSE,TRUE)</formula>
    </cfRule>
    <cfRule type="expression" dxfId="2390" priority="2624">
      <formula>IF(RIGHT(TEXT(AE67,"0.#"),1)=".",TRUE,FALSE)</formula>
    </cfRule>
  </conditionalFormatting>
  <conditionalFormatting sqref="AE68">
    <cfRule type="expression" dxfId="2389" priority="2621">
      <formula>IF(RIGHT(TEXT(AE68,"0.#"),1)=".",FALSE,TRUE)</formula>
    </cfRule>
    <cfRule type="expression" dxfId="2388" priority="2622">
      <formula>IF(RIGHT(TEXT(AE68,"0.#"),1)=".",TRUE,FALSE)</formula>
    </cfRule>
  </conditionalFormatting>
  <conditionalFormatting sqref="AE69">
    <cfRule type="expression" dxfId="2387" priority="2619">
      <formula>IF(RIGHT(TEXT(AE69,"0.#"),1)=".",FALSE,TRUE)</formula>
    </cfRule>
    <cfRule type="expression" dxfId="2386" priority="2620">
      <formula>IF(RIGHT(TEXT(AE69,"0.#"),1)=".",TRUE,FALSE)</formula>
    </cfRule>
  </conditionalFormatting>
  <conditionalFormatting sqref="AI69">
    <cfRule type="expression" dxfId="2385" priority="2617">
      <formula>IF(RIGHT(TEXT(AI69,"0.#"),1)=".",FALSE,TRUE)</formula>
    </cfRule>
    <cfRule type="expression" dxfId="2384" priority="2618">
      <formula>IF(RIGHT(TEXT(AI69,"0.#"),1)=".",TRUE,FALSE)</formula>
    </cfRule>
  </conditionalFormatting>
  <conditionalFormatting sqref="AI68">
    <cfRule type="expression" dxfId="2383" priority="2615">
      <formula>IF(RIGHT(TEXT(AI68,"0.#"),1)=".",FALSE,TRUE)</formula>
    </cfRule>
    <cfRule type="expression" dxfId="2382" priority="2616">
      <formula>IF(RIGHT(TEXT(AI68,"0.#"),1)=".",TRUE,FALSE)</formula>
    </cfRule>
  </conditionalFormatting>
  <conditionalFormatting sqref="AI67">
    <cfRule type="expression" dxfId="2381" priority="2613">
      <formula>IF(RIGHT(TEXT(AI67,"0.#"),1)=".",FALSE,TRUE)</formula>
    </cfRule>
    <cfRule type="expression" dxfId="2380" priority="2614">
      <formula>IF(RIGHT(TEXT(AI67,"0.#"),1)=".",TRUE,FALSE)</formula>
    </cfRule>
  </conditionalFormatting>
  <conditionalFormatting sqref="AM67">
    <cfRule type="expression" dxfId="2379" priority="2611">
      <formula>IF(RIGHT(TEXT(AM67,"0.#"),1)=".",FALSE,TRUE)</formula>
    </cfRule>
    <cfRule type="expression" dxfId="2378" priority="2612">
      <formula>IF(RIGHT(TEXT(AM67,"0.#"),1)=".",TRUE,FALSE)</formula>
    </cfRule>
  </conditionalFormatting>
  <conditionalFormatting sqref="AM68">
    <cfRule type="expression" dxfId="2377" priority="2609">
      <formula>IF(RIGHT(TEXT(AM68,"0.#"),1)=".",FALSE,TRUE)</formula>
    </cfRule>
    <cfRule type="expression" dxfId="2376" priority="2610">
      <formula>IF(RIGHT(TEXT(AM68,"0.#"),1)=".",TRUE,FALSE)</formula>
    </cfRule>
  </conditionalFormatting>
  <conditionalFormatting sqref="AM69">
    <cfRule type="expression" dxfId="2375" priority="2607">
      <formula>IF(RIGHT(TEXT(AM69,"0.#"),1)=".",FALSE,TRUE)</formula>
    </cfRule>
    <cfRule type="expression" dxfId="2374" priority="2608">
      <formula>IF(RIGHT(TEXT(AM69,"0.#"),1)=".",TRUE,FALSE)</formula>
    </cfRule>
  </conditionalFormatting>
  <conditionalFormatting sqref="AQ67:AQ69">
    <cfRule type="expression" dxfId="2373" priority="2605">
      <formula>IF(RIGHT(TEXT(AQ67,"0.#"),1)=".",FALSE,TRUE)</formula>
    </cfRule>
    <cfRule type="expression" dxfId="2372" priority="2606">
      <formula>IF(RIGHT(TEXT(AQ67,"0.#"),1)=".",TRUE,FALSE)</formula>
    </cfRule>
  </conditionalFormatting>
  <conditionalFormatting sqref="AU67:AU69">
    <cfRule type="expression" dxfId="2371" priority="2603">
      <formula>IF(RIGHT(TEXT(AU67,"0.#"),1)=".",FALSE,TRUE)</formula>
    </cfRule>
    <cfRule type="expression" dxfId="2370" priority="2604">
      <formula>IF(RIGHT(TEXT(AU67,"0.#"),1)=".",TRUE,FALSE)</formula>
    </cfRule>
  </conditionalFormatting>
  <conditionalFormatting sqref="AE70">
    <cfRule type="expression" dxfId="2369" priority="2601">
      <formula>IF(RIGHT(TEXT(AE70,"0.#"),1)=".",FALSE,TRUE)</formula>
    </cfRule>
    <cfRule type="expression" dxfId="2368" priority="2602">
      <formula>IF(RIGHT(TEXT(AE70,"0.#"),1)=".",TRUE,FALSE)</formula>
    </cfRule>
  </conditionalFormatting>
  <conditionalFormatting sqref="AE71">
    <cfRule type="expression" dxfId="2367" priority="2599">
      <formula>IF(RIGHT(TEXT(AE71,"0.#"),1)=".",FALSE,TRUE)</formula>
    </cfRule>
    <cfRule type="expression" dxfId="2366" priority="2600">
      <formula>IF(RIGHT(TEXT(AE71,"0.#"),1)=".",TRUE,FALSE)</formula>
    </cfRule>
  </conditionalFormatting>
  <conditionalFormatting sqref="AE72">
    <cfRule type="expression" dxfId="2365" priority="2597">
      <formula>IF(RIGHT(TEXT(AE72,"0.#"),1)=".",FALSE,TRUE)</formula>
    </cfRule>
    <cfRule type="expression" dxfId="2364" priority="2598">
      <formula>IF(RIGHT(TEXT(AE72,"0.#"),1)=".",TRUE,FALSE)</formula>
    </cfRule>
  </conditionalFormatting>
  <conditionalFormatting sqref="AI72">
    <cfRule type="expression" dxfId="2363" priority="2595">
      <formula>IF(RIGHT(TEXT(AI72,"0.#"),1)=".",FALSE,TRUE)</formula>
    </cfRule>
    <cfRule type="expression" dxfId="2362" priority="2596">
      <formula>IF(RIGHT(TEXT(AI72,"0.#"),1)=".",TRUE,FALSE)</formula>
    </cfRule>
  </conditionalFormatting>
  <conditionalFormatting sqref="AI71">
    <cfRule type="expression" dxfId="2361" priority="2593">
      <formula>IF(RIGHT(TEXT(AI71,"0.#"),1)=".",FALSE,TRUE)</formula>
    </cfRule>
    <cfRule type="expression" dxfId="2360" priority="2594">
      <formula>IF(RIGHT(TEXT(AI71,"0.#"),1)=".",TRUE,FALSE)</formula>
    </cfRule>
  </conditionalFormatting>
  <conditionalFormatting sqref="AI70">
    <cfRule type="expression" dxfId="2359" priority="2591">
      <formula>IF(RIGHT(TEXT(AI70,"0.#"),1)=".",FALSE,TRUE)</formula>
    </cfRule>
    <cfRule type="expression" dxfId="2358" priority="2592">
      <formula>IF(RIGHT(TEXT(AI70,"0.#"),1)=".",TRUE,FALSE)</formula>
    </cfRule>
  </conditionalFormatting>
  <conditionalFormatting sqref="AM70">
    <cfRule type="expression" dxfId="2357" priority="2589">
      <formula>IF(RIGHT(TEXT(AM70,"0.#"),1)=".",FALSE,TRUE)</formula>
    </cfRule>
    <cfRule type="expression" dxfId="2356" priority="2590">
      <formula>IF(RIGHT(TEXT(AM70,"0.#"),1)=".",TRUE,FALSE)</formula>
    </cfRule>
  </conditionalFormatting>
  <conditionalFormatting sqref="AM71">
    <cfRule type="expression" dxfId="2355" priority="2587">
      <formula>IF(RIGHT(TEXT(AM71,"0.#"),1)=".",FALSE,TRUE)</formula>
    </cfRule>
    <cfRule type="expression" dxfId="2354" priority="2588">
      <formula>IF(RIGHT(TEXT(AM71,"0.#"),1)=".",TRUE,FALSE)</formula>
    </cfRule>
  </conditionalFormatting>
  <conditionalFormatting sqref="AM72">
    <cfRule type="expression" dxfId="2353" priority="2585">
      <formula>IF(RIGHT(TEXT(AM72,"0.#"),1)=".",FALSE,TRUE)</formula>
    </cfRule>
    <cfRule type="expression" dxfId="2352" priority="2586">
      <formula>IF(RIGHT(TEXT(AM72,"0.#"),1)=".",TRUE,FALSE)</formula>
    </cfRule>
  </conditionalFormatting>
  <conditionalFormatting sqref="AQ70:AQ72">
    <cfRule type="expression" dxfId="2351" priority="2583">
      <formula>IF(RIGHT(TEXT(AQ70,"0.#"),1)=".",FALSE,TRUE)</formula>
    </cfRule>
    <cfRule type="expression" dxfId="2350" priority="2584">
      <formula>IF(RIGHT(TEXT(AQ70,"0.#"),1)=".",TRUE,FALSE)</formula>
    </cfRule>
  </conditionalFormatting>
  <conditionalFormatting sqref="AU70:AU72">
    <cfRule type="expression" dxfId="2349" priority="2581">
      <formula>IF(RIGHT(TEXT(AU70,"0.#"),1)=".",FALSE,TRUE)</formula>
    </cfRule>
    <cfRule type="expression" dxfId="2348" priority="2582">
      <formula>IF(RIGHT(TEXT(AU70,"0.#"),1)=".",TRUE,FALSE)</formula>
    </cfRule>
  </conditionalFormatting>
  <conditionalFormatting sqref="AU656">
    <cfRule type="expression" dxfId="2347" priority="1099">
      <formula>IF(RIGHT(TEXT(AU656,"0.#"),1)=".",FALSE,TRUE)</formula>
    </cfRule>
    <cfRule type="expression" dxfId="2346" priority="1100">
      <formula>IF(RIGHT(TEXT(AU656,"0.#"),1)=".",TRUE,FALSE)</formula>
    </cfRule>
  </conditionalFormatting>
  <conditionalFormatting sqref="AQ655">
    <cfRule type="expression" dxfId="2345" priority="1091">
      <formula>IF(RIGHT(TEXT(AQ655,"0.#"),1)=".",FALSE,TRUE)</formula>
    </cfRule>
    <cfRule type="expression" dxfId="2344" priority="1092">
      <formula>IF(RIGHT(TEXT(AQ655,"0.#"),1)=".",TRUE,FALSE)</formula>
    </cfRule>
  </conditionalFormatting>
  <conditionalFormatting sqref="AI696">
    <cfRule type="expression" dxfId="2343" priority="883">
      <formula>IF(RIGHT(TEXT(AI696,"0.#"),1)=".",FALSE,TRUE)</formula>
    </cfRule>
    <cfRule type="expression" dxfId="2342" priority="884">
      <formula>IF(RIGHT(TEXT(AI696,"0.#"),1)=".",TRUE,FALSE)</formula>
    </cfRule>
  </conditionalFormatting>
  <conditionalFormatting sqref="AQ694">
    <cfRule type="expression" dxfId="2341" priority="877">
      <formula>IF(RIGHT(TEXT(AQ694,"0.#"),1)=".",FALSE,TRUE)</formula>
    </cfRule>
    <cfRule type="expression" dxfId="2340" priority="878">
      <formula>IF(RIGHT(TEXT(AQ694,"0.#"),1)=".",TRUE,FALSE)</formula>
    </cfRule>
  </conditionalFormatting>
  <conditionalFormatting sqref="AL880:AO899">
    <cfRule type="expression" dxfId="2339" priority="2489">
      <formula>IF(AND(AL880&gt;=0, RIGHT(TEXT(AL880,"0.#"),1)&lt;&gt;"."),TRUE,FALSE)</formula>
    </cfRule>
    <cfRule type="expression" dxfId="2338" priority="2490">
      <formula>IF(AND(AL880&gt;=0, RIGHT(TEXT(AL880,"0.#"),1)="."),TRUE,FALSE)</formula>
    </cfRule>
    <cfRule type="expression" dxfId="2337" priority="2491">
      <formula>IF(AND(AL880&lt;0, RIGHT(TEXT(AL880,"0.#"),1)&lt;&gt;"."),TRUE,FALSE)</formula>
    </cfRule>
    <cfRule type="expression" dxfId="2336" priority="2492">
      <formula>IF(AND(AL880&lt;0, RIGHT(TEXT(AL880,"0.#"),1)="."),TRUE,FALSE)</formula>
    </cfRule>
  </conditionalFormatting>
  <conditionalFormatting sqref="AL870:AO871">
    <cfRule type="expression" dxfId="2335" priority="2483">
      <formula>IF(AND(AL870&gt;=0, RIGHT(TEXT(AL870,"0.#"),1)&lt;&gt;"."),TRUE,FALSE)</formula>
    </cfRule>
    <cfRule type="expression" dxfId="2334" priority="2484">
      <formula>IF(AND(AL870&gt;=0, RIGHT(TEXT(AL870,"0.#"),1)="."),TRUE,FALSE)</formula>
    </cfRule>
    <cfRule type="expression" dxfId="2333" priority="2485">
      <formula>IF(AND(AL870&lt;0, RIGHT(TEXT(AL870,"0.#"),1)&lt;&gt;"."),TRUE,FALSE)</formula>
    </cfRule>
    <cfRule type="expression" dxfId="2332" priority="2486">
      <formula>IF(AND(AL870&lt;0, RIGHT(TEXT(AL870,"0.#"),1)="."),TRUE,FALSE)</formula>
    </cfRule>
  </conditionalFormatting>
  <conditionalFormatting sqref="AL906:AO932">
    <cfRule type="expression" dxfId="2331" priority="2477">
      <formula>IF(AND(AL906&gt;=0, RIGHT(TEXT(AL906,"0.#"),1)&lt;&gt;"."),TRUE,FALSE)</formula>
    </cfRule>
    <cfRule type="expression" dxfId="2330" priority="2478">
      <formula>IF(AND(AL906&gt;=0, RIGHT(TEXT(AL906,"0.#"),1)="."),TRUE,FALSE)</formula>
    </cfRule>
    <cfRule type="expression" dxfId="2329" priority="2479">
      <formula>IF(AND(AL906&lt;0, RIGHT(TEXT(AL906,"0.#"),1)&lt;&gt;"."),TRUE,FALSE)</formula>
    </cfRule>
    <cfRule type="expression" dxfId="2328" priority="2480">
      <formula>IF(AND(AL906&lt;0, RIGHT(TEXT(AL906,"0.#"),1)="."),TRUE,FALSE)</formula>
    </cfRule>
  </conditionalFormatting>
  <conditionalFormatting sqref="AL903:AO904">
    <cfRule type="expression" dxfId="2327" priority="2471">
      <formula>IF(AND(AL903&gt;=0, RIGHT(TEXT(AL903,"0.#"),1)&lt;&gt;"."),TRUE,FALSE)</formula>
    </cfRule>
    <cfRule type="expression" dxfId="2326" priority="2472">
      <formula>IF(AND(AL903&gt;=0, RIGHT(TEXT(AL903,"0.#"),1)="."),TRUE,FALSE)</formula>
    </cfRule>
    <cfRule type="expression" dxfId="2325" priority="2473">
      <formula>IF(AND(AL903&lt;0, RIGHT(TEXT(AL903,"0.#"),1)&lt;&gt;"."),TRUE,FALSE)</formula>
    </cfRule>
    <cfRule type="expression" dxfId="2324" priority="2474">
      <formula>IF(AND(AL903&lt;0, RIGHT(TEXT(AL903,"0.#"),1)="."),TRUE,FALSE)</formula>
    </cfRule>
  </conditionalFormatting>
  <conditionalFormatting sqref="AL938:AO965">
    <cfRule type="expression" dxfId="2323" priority="2465">
      <formula>IF(AND(AL938&gt;=0, RIGHT(TEXT(AL938,"0.#"),1)&lt;&gt;"."),TRUE,FALSE)</formula>
    </cfRule>
    <cfRule type="expression" dxfId="2322" priority="2466">
      <formula>IF(AND(AL938&gt;=0, RIGHT(TEXT(AL938,"0.#"),1)="."),TRUE,FALSE)</formula>
    </cfRule>
    <cfRule type="expression" dxfId="2321" priority="2467">
      <formula>IF(AND(AL938&lt;0, RIGHT(TEXT(AL938,"0.#"),1)&lt;&gt;"."),TRUE,FALSE)</formula>
    </cfRule>
    <cfRule type="expression" dxfId="2320" priority="2468">
      <formula>IF(AND(AL938&lt;0, RIGHT(TEXT(AL938,"0.#"),1)="."),TRUE,FALSE)</formula>
    </cfRule>
  </conditionalFormatting>
  <conditionalFormatting sqref="AL936:AO937">
    <cfRule type="expression" dxfId="2319" priority="2459">
      <formula>IF(AND(AL936&gt;=0, RIGHT(TEXT(AL936,"0.#"),1)&lt;&gt;"."),TRUE,FALSE)</formula>
    </cfRule>
    <cfRule type="expression" dxfId="2318" priority="2460">
      <formula>IF(AND(AL936&gt;=0, RIGHT(TEXT(AL936,"0.#"),1)="."),TRUE,FALSE)</formula>
    </cfRule>
    <cfRule type="expression" dxfId="2317" priority="2461">
      <formula>IF(AND(AL936&lt;0, RIGHT(TEXT(AL936,"0.#"),1)&lt;&gt;"."),TRUE,FALSE)</formula>
    </cfRule>
    <cfRule type="expression" dxfId="2316" priority="2462">
      <formula>IF(AND(AL936&lt;0, RIGHT(TEXT(AL936,"0.#"),1)="."),TRUE,FALSE)</formula>
    </cfRule>
  </conditionalFormatting>
  <conditionalFormatting sqref="AL971:AO998">
    <cfRule type="expression" dxfId="2315" priority="2453">
      <formula>IF(AND(AL971&gt;=0, RIGHT(TEXT(AL971,"0.#"),1)&lt;&gt;"."),TRUE,FALSE)</formula>
    </cfRule>
    <cfRule type="expression" dxfId="2314" priority="2454">
      <formula>IF(AND(AL971&gt;=0, RIGHT(TEXT(AL971,"0.#"),1)="."),TRUE,FALSE)</formula>
    </cfRule>
    <cfRule type="expression" dxfId="2313" priority="2455">
      <formula>IF(AND(AL971&lt;0, RIGHT(TEXT(AL971,"0.#"),1)&lt;&gt;"."),TRUE,FALSE)</formula>
    </cfRule>
    <cfRule type="expression" dxfId="2312" priority="2456">
      <formula>IF(AND(AL971&lt;0, RIGHT(TEXT(AL971,"0.#"),1)="."),TRUE,FALSE)</formula>
    </cfRule>
  </conditionalFormatting>
  <conditionalFormatting sqref="AL969:AO969">
    <cfRule type="expression" dxfId="2311" priority="2447">
      <formula>IF(AND(AL969&gt;=0, RIGHT(TEXT(AL969,"0.#"),1)&lt;&gt;"."),TRUE,FALSE)</formula>
    </cfRule>
    <cfRule type="expression" dxfId="2310" priority="2448">
      <formula>IF(AND(AL969&gt;=0, RIGHT(TEXT(AL969,"0.#"),1)="."),TRUE,FALSE)</formula>
    </cfRule>
    <cfRule type="expression" dxfId="2309" priority="2449">
      <formula>IF(AND(AL969&lt;0, RIGHT(TEXT(AL969,"0.#"),1)&lt;&gt;"."),TRUE,FALSE)</formula>
    </cfRule>
    <cfRule type="expression" dxfId="2308" priority="2450">
      <formula>IF(AND(AL969&lt;0, RIGHT(TEXT(AL969,"0.#"),1)="."),TRUE,FALSE)</formula>
    </cfRule>
  </conditionalFormatting>
  <conditionalFormatting sqref="AL1004:AO1011 AL1013:AO1031">
    <cfRule type="expression" dxfId="2307" priority="2441">
      <formula>IF(AND(AL1004&gt;=0, RIGHT(TEXT(AL1004,"0.#"),1)&lt;&gt;"."),TRUE,FALSE)</formula>
    </cfRule>
    <cfRule type="expression" dxfId="2306" priority="2442">
      <formula>IF(AND(AL1004&gt;=0, RIGHT(TEXT(AL1004,"0.#"),1)="."),TRUE,FALSE)</formula>
    </cfRule>
    <cfRule type="expression" dxfId="2305" priority="2443">
      <formula>IF(AND(AL1004&lt;0, RIGHT(TEXT(AL1004,"0.#"),1)&lt;&gt;"."),TRUE,FALSE)</formula>
    </cfRule>
    <cfRule type="expression" dxfId="2304" priority="2444">
      <formula>IF(AND(AL1004&lt;0, RIGHT(TEXT(AL1004,"0.#"),1)="."),TRUE,FALSE)</formula>
    </cfRule>
  </conditionalFormatting>
  <conditionalFormatting sqref="AL1002:AO1002">
    <cfRule type="expression" dxfId="2303" priority="2435">
      <formula>IF(AND(AL1002&gt;=0, RIGHT(TEXT(AL1002,"0.#"),1)&lt;&gt;"."),TRUE,FALSE)</formula>
    </cfRule>
    <cfRule type="expression" dxfId="2302" priority="2436">
      <formula>IF(AND(AL1002&gt;=0, RIGHT(TEXT(AL1002,"0.#"),1)="."),TRUE,FALSE)</formula>
    </cfRule>
    <cfRule type="expression" dxfId="2301" priority="2437">
      <formula>IF(AND(AL1002&lt;0, RIGHT(TEXT(AL1002,"0.#"),1)&lt;&gt;"."),TRUE,FALSE)</formula>
    </cfRule>
    <cfRule type="expression" dxfId="2300" priority="2438">
      <formula>IF(AND(AL1002&lt;0, RIGHT(TEXT(AL1002,"0.#"),1)="."),TRUE,FALSE)</formula>
    </cfRule>
  </conditionalFormatting>
  <conditionalFormatting sqref="Y1002:Y1003">
    <cfRule type="expression" dxfId="2299" priority="2433">
      <formula>IF(RIGHT(TEXT(Y1002,"0.#"),1)=".",FALSE,TRUE)</formula>
    </cfRule>
    <cfRule type="expression" dxfId="2298" priority="2434">
      <formula>IF(RIGHT(TEXT(Y1002,"0.#"),1)=".",TRUE,FALSE)</formula>
    </cfRule>
  </conditionalFormatting>
  <conditionalFormatting sqref="AL1045:AO1064">
    <cfRule type="expression" dxfId="2297" priority="2429">
      <formula>IF(AND(AL1045&gt;=0, RIGHT(TEXT(AL1045,"0.#"),1)&lt;&gt;"."),TRUE,FALSE)</formula>
    </cfRule>
    <cfRule type="expression" dxfId="2296" priority="2430">
      <formula>IF(AND(AL1045&gt;=0, RIGHT(TEXT(AL1045,"0.#"),1)="."),TRUE,FALSE)</formula>
    </cfRule>
    <cfRule type="expression" dxfId="2295" priority="2431">
      <formula>IF(AND(AL1045&lt;0, RIGHT(TEXT(AL1045,"0.#"),1)&lt;&gt;"."),TRUE,FALSE)</formula>
    </cfRule>
    <cfRule type="expression" dxfId="2294" priority="2432">
      <formula>IF(AND(AL1045&lt;0, RIGHT(TEXT(AL1045,"0.#"),1)="."),TRUE,FALSE)</formula>
    </cfRule>
  </conditionalFormatting>
  <conditionalFormatting sqref="Y1037:Y1064">
    <cfRule type="expression" dxfId="2293" priority="2427">
      <formula>IF(RIGHT(TEXT(Y1037,"0.#"),1)=".",FALSE,TRUE)</formula>
    </cfRule>
    <cfRule type="expression" dxfId="2292" priority="2428">
      <formula>IF(RIGHT(TEXT(Y1037,"0.#"),1)=".",TRUE,FALSE)</formula>
    </cfRule>
  </conditionalFormatting>
  <conditionalFormatting sqref="AL1035:AO1035">
    <cfRule type="expression" dxfId="2291" priority="2423">
      <formula>IF(AND(AL1035&gt;=0, RIGHT(TEXT(AL1035,"0.#"),1)&lt;&gt;"."),TRUE,FALSE)</formula>
    </cfRule>
    <cfRule type="expression" dxfId="2290" priority="2424">
      <formula>IF(AND(AL1035&gt;=0, RIGHT(TEXT(AL1035,"0.#"),1)="."),TRUE,FALSE)</formula>
    </cfRule>
    <cfRule type="expression" dxfId="2289" priority="2425">
      <formula>IF(AND(AL1035&lt;0, RIGHT(TEXT(AL1035,"0.#"),1)&lt;&gt;"."),TRUE,FALSE)</formula>
    </cfRule>
    <cfRule type="expression" dxfId="2288" priority="2426">
      <formula>IF(AND(AL1035&lt;0, RIGHT(TEXT(AL1035,"0.#"),1)="."),TRUE,FALSE)</formula>
    </cfRule>
  </conditionalFormatting>
  <conditionalFormatting sqref="Y1035:Y1036">
    <cfRule type="expression" dxfId="2287" priority="2421">
      <formula>IF(RIGHT(TEXT(Y1035,"0.#"),1)=".",FALSE,TRUE)</formula>
    </cfRule>
    <cfRule type="expression" dxfId="2286" priority="2422">
      <formula>IF(RIGHT(TEXT(Y1035,"0.#"),1)=".",TRUE,FALSE)</formula>
    </cfRule>
  </conditionalFormatting>
  <conditionalFormatting sqref="AL1072:AO1072 AL1075:AO1077 AL1079:AO1079 AL1082:AO1085 AL1092:AO1094">
    <cfRule type="expression" dxfId="2285" priority="2417">
      <formula>IF(AND(AL1072&gt;=0, RIGHT(TEXT(AL1072,"0.#"),1)&lt;&gt;"."),TRUE,FALSE)</formula>
    </cfRule>
    <cfRule type="expression" dxfId="2284" priority="2418">
      <formula>IF(AND(AL1072&gt;=0, RIGHT(TEXT(AL1072,"0.#"),1)="."),TRUE,FALSE)</formula>
    </cfRule>
    <cfRule type="expression" dxfId="2283" priority="2419">
      <formula>IF(AND(AL1072&lt;0, RIGHT(TEXT(AL1072,"0.#"),1)&lt;&gt;"."),TRUE,FALSE)</formula>
    </cfRule>
    <cfRule type="expression" dxfId="2282" priority="2420">
      <formula>IF(AND(AL1072&lt;0, RIGHT(TEXT(AL1072,"0.#"),1)="."),TRUE,FALSE)</formula>
    </cfRule>
  </conditionalFormatting>
  <conditionalFormatting sqref="Y1070:Y1097">
    <cfRule type="expression" dxfId="2281" priority="2415">
      <formula>IF(RIGHT(TEXT(Y1070,"0.#"),1)=".",FALSE,TRUE)</formula>
    </cfRule>
    <cfRule type="expression" dxfId="2280" priority="2416">
      <formula>IF(RIGHT(TEXT(Y1070,"0.#"),1)=".",TRUE,FALSE)</formula>
    </cfRule>
  </conditionalFormatting>
  <conditionalFormatting sqref="AL1068:AO1069">
    <cfRule type="expression" dxfId="2279" priority="2411">
      <formula>IF(AND(AL1068&gt;=0, RIGHT(TEXT(AL1068,"0.#"),1)&lt;&gt;"."),TRUE,FALSE)</formula>
    </cfRule>
    <cfRule type="expression" dxfId="2278" priority="2412">
      <formula>IF(AND(AL1068&gt;=0, RIGHT(TEXT(AL1068,"0.#"),1)="."),TRUE,FALSE)</formula>
    </cfRule>
    <cfRule type="expression" dxfId="2277" priority="2413">
      <formula>IF(AND(AL1068&lt;0, RIGHT(TEXT(AL1068,"0.#"),1)&lt;&gt;"."),TRUE,FALSE)</formula>
    </cfRule>
    <cfRule type="expression" dxfId="2276" priority="2414">
      <formula>IF(AND(AL1068&lt;0, RIGHT(TEXT(AL1068,"0.#"),1)="."),TRUE,FALSE)</formula>
    </cfRule>
  </conditionalFormatting>
  <conditionalFormatting sqref="Y1068:Y1069">
    <cfRule type="expression" dxfId="2275" priority="2409">
      <formula>IF(RIGHT(TEXT(Y1068,"0.#"),1)=".",FALSE,TRUE)</formula>
    </cfRule>
    <cfRule type="expression" dxfId="2274" priority="2410">
      <formula>IF(RIGHT(TEXT(Y1068,"0.#"),1)=".",TRUE,FALSE)</formula>
    </cfRule>
  </conditionalFormatting>
  <conditionalFormatting sqref="AE39">
    <cfRule type="expression" dxfId="2273" priority="2407">
      <formula>IF(RIGHT(TEXT(AE39,"0.#"),1)=".",FALSE,TRUE)</formula>
    </cfRule>
    <cfRule type="expression" dxfId="2272" priority="2408">
      <formula>IF(RIGHT(TEXT(AE39,"0.#"),1)=".",TRUE,FALSE)</formula>
    </cfRule>
  </conditionalFormatting>
  <conditionalFormatting sqref="AM41">
    <cfRule type="expression" dxfId="2271" priority="2391">
      <formula>IF(RIGHT(TEXT(AM41,"0.#"),1)=".",FALSE,TRUE)</formula>
    </cfRule>
    <cfRule type="expression" dxfId="2270" priority="2392">
      <formula>IF(RIGHT(TEXT(AM41,"0.#"),1)=".",TRUE,FALSE)</formula>
    </cfRule>
  </conditionalFormatting>
  <conditionalFormatting sqref="AE40">
    <cfRule type="expression" dxfId="2269" priority="2405">
      <formula>IF(RIGHT(TEXT(AE40,"0.#"),1)=".",FALSE,TRUE)</formula>
    </cfRule>
    <cfRule type="expression" dxfId="2268" priority="2406">
      <formula>IF(RIGHT(TEXT(AE40,"0.#"),1)=".",TRUE,FALSE)</formula>
    </cfRule>
  </conditionalFormatting>
  <conditionalFormatting sqref="AE41">
    <cfRule type="expression" dxfId="2267" priority="2403">
      <formula>IF(RIGHT(TEXT(AE41,"0.#"),1)=".",FALSE,TRUE)</formula>
    </cfRule>
    <cfRule type="expression" dxfId="2266" priority="2404">
      <formula>IF(RIGHT(TEXT(AE41,"0.#"),1)=".",TRUE,FALSE)</formula>
    </cfRule>
  </conditionalFormatting>
  <conditionalFormatting sqref="AI41">
    <cfRule type="expression" dxfId="2265" priority="2401">
      <formula>IF(RIGHT(TEXT(AI41,"0.#"),1)=".",FALSE,TRUE)</formula>
    </cfRule>
    <cfRule type="expression" dxfId="2264" priority="2402">
      <formula>IF(RIGHT(TEXT(AI41,"0.#"),1)=".",TRUE,FALSE)</formula>
    </cfRule>
  </conditionalFormatting>
  <conditionalFormatting sqref="AI40">
    <cfRule type="expression" dxfId="2263" priority="2399">
      <formula>IF(RIGHT(TEXT(AI40,"0.#"),1)=".",FALSE,TRUE)</formula>
    </cfRule>
    <cfRule type="expression" dxfId="2262" priority="2400">
      <formula>IF(RIGHT(TEXT(AI40,"0.#"),1)=".",TRUE,FALSE)</formula>
    </cfRule>
  </conditionalFormatting>
  <conditionalFormatting sqref="AI39">
    <cfRule type="expression" dxfId="2261" priority="2397">
      <formula>IF(RIGHT(TEXT(AI39,"0.#"),1)=".",FALSE,TRUE)</formula>
    </cfRule>
    <cfRule type="expression" dxfId="2260" priority="2398">
      <formula>IF(RIGHT(TEXT(AI39,"0.#"),1)=".",TRUE,FALSE)</formula>
    </cfRule>
  </conditionalFormatting>
  <conditionalFormatting sqref="AM39">
    <cfRule type="expression" dxfId="2259" priority="2395">
      <formula>IF(RIGHT(TEXT(AM39,"0.#"),1)=".",FALSE,TRUE)</formula>
    </cfRule>
    <cfRule type="expression" dxfId="2258" priority="2396">
      <formula>IF(RIGHT(TEXT(AM39,"0.#"),1)=".",TRUE,FALSE)</formula>
    </cfRule>
  </conditionalFormatting>
  <conditionalFormatting sqref="AM40">
    <cfRule type="expression" dxfId="2257" priority="2393">
      <formula>IF(RIGHT(TEXT(AM40,"0.#"),1)=".",FALSE,TRUE)</formula>
    </cfRule>
    <cfRule type="expression" dxfId="2256" priority="2394">
      <formula>IF(RIGHT(TEXT(AM40,"0.#"),1)=".",TRUE,FALSE)</formula>
    </cfRule>
  </conditionalFormatting>
  <conditionalFormatting sqref="AQ39:AQ41">
    <cfRule type="expression" dxfId="2255" priority="2389">
      <formula>IF(RIGHT(TEXT(AQ39,"0.#"),1)=".",FALSE,TRUE)</formula>
    </cfRule>
    <cfRule type="expression" dxfId="2254" priority="2390">
      <formula>IF(RIGHT(TEXT(AQ39,"0.#"),1)=".",TRUE,FALSE)</formula>
    </cfRule>
  </conditionalFormatting>
  <conditionalFormatting sqref="AU39:AU41">
    <cfRule type="expression" dxfId="2253" priority="2387">
      <formula>IF(RIGHT(TEXT(AU39,"0.#"),1)=".",FALSE,TRUE)</formula>
    </cfRule>
    <cfRule type="expression" dxfId="2252" priority="2388">
      <formula>IF(RIGHT(TEXT(AU39,"0.#"),1)=".",TRUE,FALSE)</formula>
    </cfRule>
  </conditionalFormatting>
  <conditionalFormatting sqref="AE46">
    <cfRule type="expression" dxfId="2251" priority="2385">
      <formula>IF(RIGHT(TEXT(AE46,"0.#"),1)=".",FALSE,TRUE)</formula>
    </cfRule>
    <cfRule type="expression" dxfId="2250" priority="2386">
      <formula>IF(RIGHT(TEXT(AE46,"0.#"),1)=".",TRUE,FALSE)</formula>
    </cfRule>
  </conditionalFormatting>
  <conditionalFormatting sqref="AE47">
    <cfRule type="expression" dxfId="2249" priority="2383">
      <formula>IF(RIGHT(TEXT(AE47,"0.#"),1)=".",FALSE,TRUE)</formula>
    </cfRule>
    <cfRule type="expression" dxfId="2248" priority="2384">
      <formula>IF(RIGHT(TEXT(AE47,"0.#"),1)=".",TRUE,FALSE)</formula>
    </cfRule>
  </conditionalFormatting>
  <conditionalFormatting sqref="AE48">
    <cfRule type="expression" dxfId="2247" priority="2381">
      <formula>IF(RIGHT(TEXT(AE48,"0.#"),1)=".",FALSE,TRUE)</formula>
    </cfRule>
    <cfRule type="expression" dxfId="2246" priority="2382">
      <formula>IF(RIGHT(TEXT(AE48,"0.#"),1)=".",TRUE,FALSE)</formula>
    </cfRule>
  </conditionalFormatting>
  <conditionalFormatting sqref="AI48">
    <cfRule type="expression" dxfId="2245" priority="2379">
      <formula>IF(RIGHT(TEXT(AI48,"0.#"),1)=".",FALSE,TRUE)</formula>
    </cfRule>
    <cfRule type="expression" dxfId="2244" priority="2380">
      <formula>IF(RIGHT(TEXT(AI48,"0.#"),1)=".",TRUE,FALSE)</formula>
    </cfRule>
  </conditionalFormatting>
  <conditionalFormatting sqref="AI47">
    <cfRule type="expression" dxfId="2243" priority="2377">
      <formula>IF(RIGHT(TEXT(AI47,"0.#"),1)=".",FALSE,TRUE)</formula>
    </cfRule>
    <cfRule type="expression" dxfId="2242" priority="2378">
      <formula>IF(RIGHT(TEXT(AI47,"0.#"),1)=".",TRUE,FALSE)</formula>
    </cfRule>
  </conditionalFormatting>
  <conditionalFormatting sqref="AE448">
    <cfRule type="expression" dxfId="2241" priority="2255">
      <formula>IF(RIGHT(TEXT(AE448,"0.#"),1)=".",FALSE,TRUE)</formula>
    </cfRule>
    <cfRule type="expression" dxfId="2240" priority="2256">
      <formula>IF(RIGHT(TEXT(AE448,"0.#"),1)=".",TRUE,FALSE)</formula>
    </cfRule>
  </conditionalFormatting>
  <conditionalFormatting sqref="AM450">
    <cfRule type="expression" dxfId="2239" priority="2245">
      <formula>IF(RIGHT(TEXT(AM450,"0.#"),1)=".",FALSE,TRUE)</formula>
    </cfRule>
    <cfRule type="expression" dxfId="2238" priority="2246">
      <formula>IF(RIGHT(TEXT(AM450,"0.#"),1)=".",TRUE,FALSE)</formula>
    </cfRule>
  </conditionalFormatting>
  <conditionalFormatting sqref="AE449">
    <cfRule type="expression" dxfId="2237" priority="2253">
      <formula>IF(RIGHT(TEXT(AE449,"0.#"),1)=".",FALSE,TRUE)</formula>
    </cfRule>
    <cfRule type="expression" dxfId="2236" priority="2254">
      <formula>IF(RIGHT(TEXT(AE449,"0.#"),1)=".",TRUE,FALSE)</formula>
    </cfRule>
  </conditionalFormatting>
  <conditionalFormatting sqref="AE450">
    <cfRule type="expression" dxfId="2235" priority="2251">
      <formula>IF(RIGHT(TEXT(AE450,"0.#"),1)=".",FALSE,TRUE)</formula>
    </cfRule>
    <cfRule type="expression" dxfId="2234" priority="2252">
      <formula>IF(RIGHT(TEXT(AE450,"0.#"),1)=".",TRUE,FALSE)</formula>
    </cfRule>
  </conditionalFormatting>
  <conditionalFormatting sqref="AM448">
    <cfRule type="expression" dxfId="2233" priority="2249">
      <formula>IF(RIGHT(TEXT(AM448,"0.#"),1)=".",FALSE,TRUE)</formula>
    </cfRule>
    <cfRule type="expression" dxfId="2232" priority="2250">
      <formula>IF(RIGHT(TEXT(AM448,"0.#"),1)=".",TRUE,FALSE)</formula>
    </cfRule>
  </conditionalFormatting>
  <conditionalFormatting sqref="AM449">
    <cfRule type="expression" dxfId="2231" priority="2247">
      <formula>IF(RIGHT(TEXT(AM449,"0.#"),1)=".",FALSE,TRUE)</formula>
    </cfRule>
    <cfRule type="expression" dxfId="2230" priority="2248">
      <formula>IF(RIGHT(TEXT(AM449,"0.#"),1)=".",TRUE,FALSE)</formula>
    </cfRule>
  </conditionalFormatting>
  <conditionalFormatting sqref="AU448">
    <cfRule type="expression" dxfId="2229" priority="2243">
      <formula>IF(RIGHT(TEXT(AU448,"0.#"),1)=".",FALSE,TRUE)</formula>
    </cfRule>
    <cfRule type="expression" dxfId="2228" priority="2244">
      <formula>IF(RIGHT(TEXT(AU448,"0.#"),1)=".",TRUE,FALSE)</formula>
    </cfRule>
  </conditionalFormatting>
  <conditionalFormatting sqref="AU449">
    <cfRule type="expression" dxfId="2227" priority="2241">
      <formula>IF(RIGHT(TEXT(AU449,"0.#"),1)=".",FALSE,TRUE)</formula>
    </cfRule>
    <cfRule type="expression" dxfId="2226" priority="2242">
      <formula>IF(RIGHT(TEXT(AU449,"0.#"),1)=".",TRUE,FALSE)</formula>
    </cfRule>
  </conditionalFormatting>
  <conditionalFormatting sqref="AU450">
    <cfRule type="expression" dxfId="2225" priority="2239">
      <formula>IF(RIGHT(TEXT(AU450,"0.#"),1)=".",FALSE,TRUE)</formula>
    </cfRule>
    <cfRule type="expression" dxfId="2224" priority="2240">
      <formula>IF(RIGHT(TEXT(AU450,"0.#"),1)=".",TRUE,FALSE)</formula>
    </cfRule>
  </conditionalFormatting>
  <conditionalFormatting sqref="AI450">
    <cfRule type="expression" dxfId="2223" priority="2233">
      <formula>IF(RIGHT(TEXT(AI450,"0.#"),1)=".",FALSE,TRUE)</formula>
    </cfRule>
    <cfRule type="expression" dxfId="2222" priority="2234">
      <formula>IF(RIGHT(TEXT(AI450,"0.#"),1)=".",TRUE,FALSE)</formula>
    </cfRule>
  </conditionalFormatting>
  <conditionalFormatting sqref="AI448">
    <cfRule type="expression" dxfId="2221" priority="2237">
      <formula>IF(RIGHT(TEXT(AI448,"0.#"),1)=".",FALSE,TRUE)</formula>
    </cfRule>
    <cfRule type="expression" dxfId="2220" priority="2238">
      <formula>IF(RIGHT(TEXT(AI448,"0.#"),1)=".",TRUE,FALSE)</formula>
    </cfRule>
  </conditionalFormatting>
  <conditionalFormatting sqref="AI449">
    <cfRule type="expression" dxfId="2219" priority="2235">
      <formula>IF(RIGHT(TEXT(AI449,"0.#"),1)=".",FALSE,TRUE)</formula>
    </cfRule>
    <cfRule type="expression" dxfId="2218" priority="2236">
      <formula>IF(RIGHT(TEXT(AI449,"0.#"),1)=".",TRUE,FALSE)</formula>
    </cfRule>
  </conditionalFormatting>
  <conditionalFormatting sqref="AQ449">
    <cfRule type="expression" dxfId="2217" priority="2231">
      <formula>IF(RIGHT(TEXT(AQ449,"0.#"),1)=".",FALSE,TRUE)</formula>
    </cfRule>
    <cfRule type="expression" dxfId="2216" priority="2232">
      <formula>IF(RIGHT(TEXT(AQ449,"0.#"),1)=".",TRUE,FALSE)</formula>
    </cfRule>
  </conditionalFormatting>
  <conditionalFormatting sqref="AQ450">
    <cfRule type="expression" dxfId="2215" priority="2229">
      <formula>IF(RIGHT(TEXT(AQ450,"0.#"),1)=".",FALSE,TRUE)</formula>
    </cfRule>
    <cfRule type="expression" dxfId="2214" priority="2230">
      <formula>IF(RIGHT(TEXT(AQ450,"0.#"),1)=".",TRUE,FALSE)</formula>
    </cfRule>
  </conditionalFormatting>
  <conditionalFormatting sqref="AQ448">
    <cfRule type="expression" dxfId="2213" priority="2227">
      <formula>IF(RIGHT(TEXT(AQ448,"0.#"),1)=".",FALSE,TRUE)</formula>
    </cfRule>
    <cfRule type="expression" dxfId="2212" priority="2228">
      <formula>IF(RIGHT(TEXT(AQ448,"0.#"),1)=".",TRUE,FALSE)</formula>
    </cfRule>
  </conditionalFormatting>
  <conditionalFormatting sqref="AE453">
    <cfRule type="expression" dxfId="2211" priority="2225">
      <formula>IF(RIGHT(TEXT(AE453,"0.#"),1)=".",FALSE,TRUE)</formula>
    </cfRule>
    <cfRule type="expression" dxfId="2210" priority="2226">
      <formula>IF(RIGHT(TEXT(AE453,"0.#"),1)=".",TRUE,FALSE)</formula>
    </cfRule>
  </conditionalFormatting>
  <conditionalFormatting sqref="AM455">
    <cfRule type="expression" dxfId="2209" priority="2215">
      <formula>IF(RIGHT(TEXT(AM455,"0.#"),1)=".",FALSE,TRUE)</formula>
    </cfRule>
    <cfRule type="expression" dxfId="2208" priority="2216">
      <formula>IF(RIGHT(TEXT(AM455,"0.#"),1)=".",TRUE,FALSE)</formula>
    </cfRule>
  </conditionalFormatting>
  <conditionalFormatting sqref="AE454">
    <cfRule type="expression" dxfId="2207" priority="2223">
      <formula>IF(RIGHT(TEXT(AE454,"0.#"),1)=".",FALSE,TRUE)</formula>
    </cfRule>
    <cfRule type="expression" dxfId="2206" priority="2224">
      <formula>IF(RIGHT(TEXT(AE454,"0.#"),1)=".",TRUE,FALSE)</formula>
    </cfRule>
  </conditionalFormatting>
  <conditionalFormatting sqref="AE455">
    <cfRule type="expression" dxfId="2205" priority="2221">
      <formula>IF(RIGHT(TEXT(AE455,"0.#"),1)=".",FALSE,TRUE)</formula>
    </cfRule>
    <cfRule type="expression" dxfId="2204" priority="2222">
      <formula>IF(RIGHT(TEXT(AE455,"0.#"),1)=".",TRUE,FALSE)</formula>
    </cfRule>
  </conditionalFormatting>
  <conditionalFormatting sqref="AM453">
    <cfRule type="expression" dxfId="2203" priority="2219">
      <formula>IF(RIGHT(TEXT(AM453,"0.#"),1)=".",FALSE,TRUE)</formula>
    </cfRule>
    <cfRule type="expression" dxfId="2202" priority="2220">
      <formula>IF(RIGHT(TEXT(AM453,"0.#"),1)=".",TRUE,FALSE)</formula>
    </cfRule>
  </conditionalFormatting>
  <conditionalFormatting sqref="AM454">
    <cfRule type="expression" dxfId="2201" priority="2217">
      <formula>IF(RIGHT(TEXT(AM454,"0.#"),1)=".",FALSE,TRUE)</formula>
    </cfRule>
    <cfRule type="expression" dxfId="2200" priority="2218">
      <formula>IF(RIGHT(TEXT(AM454,"0.#"),1)=".",TRUE,FALSE)</formula>
    </cfRule>
  </conditionalFormatting>
  <conditionalFormatting sqref="AU453">
    <cfRule type="expression" dxfId="2199" priority="2213">
      <formula>IF(RIGHT(TEXT(AU453,"0.#"),1)=".",FALSE,TRUE)</formula>
    </cfRule>
    <cfRule type="expression" dxfId="2198" priority="2214">
      <formula>IF(RIGHT(TEXT(AU453,"0.#"),1)=".",TRUE,FALSE)</formula>
    </cfRule>
  </conditionalFormatting>
  <conditionalFormatting sqref="AU454">
    <cfRule type="expression" dxfId="2197" priority="2211">
      <formula>IF(RIGHT(TEXT(AU454,"0.#"),1)=".",FALSE,TRUE)</formula>
    </cfRule>
    <cfRule type="expression" dxfId="2196" priority="2212">
      <formula>IF(RIGHT(TEXT(AU454,"0.#"),1)=".",TRUE,FALSE)</formula>
    </cfRule>
  </conditionalFormatting>
  <conditionalFormatting sqref="AU455">
    <cfRule type="expression" dxfId="2195" priority="2209">
      <formula>IF(RIGHT(TEXT(AU455,"0.#"),1)=".",FALSE,TRUE)</formula>
    </cfRule>
    <cfRule type="expression" dxfId="2194" priority="2210">
      <formula>IF(RIGHT(TEXT(AU455,"0.#"),1)=".",TRUE,FALSE)</formula>
    </cfRule>
  </conditionalFormatting>
  <conditionalFormatting sqref="AI455">
    <cfRule type="expression" dxfId="2193" priority="2203">
      <formula>IF(RIGHT(TEXT(AI455,"0.#"),1)=".",FALSE,TRUE)</formula>
    </cfRule>
    <cfRule type="expression" dxfId="2192" priority="2204">
      <formula>IF(RIGHT(TEXT(AI455,"0.#"),1)=".",TRUE,FALSE)</formula>
    </cfRule>
  </conditionalFormatting>
  <conditionalFormatting sqref="AI453">
    <cfRule type="expression" dxfId="2191" priority="2207">
      <formula>IF(RIGHT(TEXT(AI453,"0.#"),1)=".",FALSE,TRUE)</formula>
    </cfRule>
    <cfRule type="expression" dxfId="2190" priority="2208">
      <formula>IF(RIGHT(TEXT(AI453,"0.#"),1)=".",TRUE,FALSE)</formula>
    </cfRule>
  </conditionalFormatting>
  <conditionalFormatting sqref="AI454">
    <cfRule type="expression" dxfId="2189" priority="2205">
      <formula>IF(RIGHT(TEXT(AI454,"0.#"),1)=".",FALSE,TRUE)</formula>
    </cfRule>
    <cfRule type="expression" dxfId="2188" priority="2206">
      <formula>IF(RIGHT(TEXT(AI454,"0.#"),1)=".",TRUE,FALSE)</formula>
    </cfRule>
  </conditionalFormatting>
  <conditionalFormatting sqref="AQ454">
    <cfRule type="expression" dxfId="2187" priority="2201">
      <formula>IF(RIGHT(TEXT(AQ454,"0.#"),1)=".",FALSE,TRUE)</formula>
    </cfRule>
    <cfRule type="expression" dxfId="2186" priority="2202">
      <formula>IF(RIGHT(TEXT(AQ454,"0.#"),1)=".",TRUE,FALSE)</formula>
    </cfRule>
  </conditionalFormatting>
  <conditionalFormatting sqref="AQ455">
    <cfRule type="expression" dxfId="2185" priority="2199">
      <formula>IF(RIGHT(TEXT(AQ455,"0.#"),1)=".",FALSE,TRUE)</formula>
    </cfRule>
    <cfRule type="expression" dxfId="2184" priority="2200">
      <formula>IF(RIGHT(TEXT(AQ455,"0.#"),1)=".",TRUE,FALSE)</formula>
    </cfRule>
  </conditionalFormatting>
  <conditionalFormatting sqref="AQ453">
    <cfRule type="expression" dxfId="2183" priority="2197">
      <formula>IF(RIGHT(TEXT(AQ453,"0.#"),1)=".",FALSE,TRUE)</formula>
    </cfRule>
    <cfRule type="expression" dxfId="2182" priority="2198">
      <formula>IF(RIGHT(TEXT(AQ453,"0.#"),1)=".",TRUE,FALSE)</formula>
    </cfRule>
  </conditionalFormatting>
  <conditionalFormatting sqref="AE487">
    <cfRule type="expression" dxfId="2181" priority="2075">
      <formula>IF(RIGHT(TEXT(AE487,"0.#"),1)=".",FALSE,TRUE)</formula>
    </cfRule>
    <cfRule type="expression" dxfId="2180" priority="2076">
      <formula>IF(RIGHT(TEXT(AE487,"0.#"),1)=".",TRUE,FALSE)</formula>
    </cfRule>
  </conditionalFormatting>
  <conditionalFormatting sqref="AE488">
    <cfRule type="expression" dxfId="2179" priority="2073">
      <formula>IF(RIGHT(TEXT(AE488,"0.#"),1)=".",FALSE,TRUE)</formula>
    </cfRule>
    <cfRule type="expression" dxfId="2178" priority="2074">
      <formula>IF(RIGHT(TEXT(AE488,"0.#"),1)=".",TRUE,FALSE)</formula>
    </cfRule>
  </conditionalFormatting>
  <conditionalFormatting sqref="AE489">
    <cfRule type="expression" dxfId="2177" priority="2071">
      <formula>IF(RIGHT(TEXT(AE489,"0.#"),1)=".",FALSE,TRUE)</formula>
    </cfRule>
    <cfRule type="expression" dxfId="2176" priority="2072">
      <formula>IF(RIGHT(TEXT(AE489,"0.#"),1)=".",TRUE,FALSE)</formula>
    </cfRule>
  </conditionalFormatting>
  <conditionalFormatting sqref="AU487">
    <cfRule type="expression" dxfId="2175" priority="2063">
      <formula>IF(RIGHT(TEXT(AU487,"0.#"),1)=".",FALSE,TRUE)</formula>
    </cfRule>
    <cfRule type="expression" dxfId="2174" priority="2064">
      <formula>IF(RIGHT(TEXT(AU487,"0.#"),1)=".",TRUE,FALSE)</formula>
    </cfRule>
  </conditionalFormatting>
  <conditionalFormatting sqref="AU488">
    <cfRule type="expression" dxfId="2173" priority="2061">
      <formula>IF(RIGHT(TEXT(AU488,"0.#"),1)=".",FALSE,TRUE)</formula>
    </cfRule>
    <cfRule type="expression" dxfId="2172" priority="2062">
      <formula>IF(RIGHT(TEXT(AU488,"0.#"),1)=".",TRUE,FALSE)</formula>
    </cfRule>
  </conditionalFormatting>
  <conditionalFormatting sqref="AU489">
    <cfRule type="expression" dxfId="2171" priority="2059">
      <formula>IF(RIGHT(TEXT(AU489,"0.#"),1)=".",FALSE,TRUE)</formula>
    </cfRule>
    <cfRule type="expression" dxfId="2170" priority="2060">
      <formula>IF(RIGHT(TEXT(AU489,"0.#"),1)=".",TRUE,FALSE)</formula>
    </cfRule>
  </conditionalFormatting>
  <conditionalFormatting sqref="AQ488">
    <cfRule type="expression" dxfId="2169" priority="2051">
      <formula>IF(RIGHT(TEXT(AQ488,"0.#"),1)=".",FALSE,TRUE)</formula>
    </cfRule>
    <cfRule type="expression" dxfId="2168" priority="2052">
      <formula>IF(RIGHT(TEXT(AQ488,"0.#"),1)=".",TRUE,FALSE)</formula>
    </cfRule>
  </conditionalFormatting>
  <conditionalFormatting sqref="AQ489">
    <cfRule type="expression" dxfId="2167" priority="2049">
      <formula>IF(RIGHT(TEXT(AQ489,"0.#"),1)=".",FALSE,TRUE)</formula>
    </cfRule>
    <cfRule type="expression" dxfId="2166" priority="2050">
      <formula>IF(RIGHT(TEXT(AQ489,"0.#"),1)=".",TRUE,FALSE)</formula>
    </cfRule>
  </conditionalFormatting>
  <conditionalFormatting sqref="AQ487">
    <cfRule type="expression" dxfId="2165" priority="2047">
      <formula>IF(RIGHT(TEXT(AQ487,"0.#"),1)=".",FALSE,TRUE)</formula>
    </cfRule>
    <cfRule type="expression" dxfId="2164" priority="2048">
      <formula>IF(RIGHT(TEXT(AQ487,"0.#"),1)=".",TRUE,FALSE)</formula>
    </cfRule>
  </conditionalFormatting>
  <conditionalFormatting sqref="AE512">
    <cfRule type="expression" dxfId="2163" priority="2045">
      <formula>IF(RIGHT(TEXT(AE512,"0.#"),1)=".",FALSE,TRUE)</formula>
    </cfRule>
    <cfRule type="expression" dxfId="2162" priority="2046">
      <formula>IF(RIGHT(TEXT(AE512,"0.#"),1)=".",TRUE,FALSE)</formula>
    </cfRule>
  </conditionalFormatting>
  <conditionalFormatting sqref="AE513">
    <cfRule type="expression" dxfId="2161" priority="2043">
      <formula>IF(RIGHT(TEXT(AE513,"0.#"),1)=".",FALSE,TRUE)</formula>
    </cfRule>
    <cfRule type="expression" dxfId="2160" priority="2044">
      <formula>IF(RIGHT(TEXT(AE513,"0.#"),1)=".",TRUE,FALSE)</formula>
    </cfRule>
  </conditionalFormatting>
  <conditionalFormatting sqref="AE514">
    <cfRule type="expression" dxfId="2159" priority="2041">
      <formula>IF(RIGHT(TEXT(AE514,"0.#"),1)=".",FALSE,TRUE)</formula>
    </cfRule>
    <cfRule type="expression" dxfId="2158" priority="2042">
      <formula>IF(RIGHT(TEXT(AE514,"0.#"),1)=".",TRUE,FALSE)</formula>
    </cfRule>
  </conditionalFormatting>
  <conditionalFormatting sqref="AU512">
    <cfRule type="expression" dxfId="2157" priority="2033">
      <formula>IF(RIGHT(TEXT(AU512,"0.#"),1)=".",FALSE,TRUE)</formula>
    </cfRule>
    <cfRule type="expression" dxfId="2156" priority="2034">
      <formula>IF(RIGHT(TEXT(AU512,"0.#"),1)=".",TRUE,FALSE)</formula>
    </cfRule>
  </conditionalFormatting>
  <conditionalFormatting sqref="AU513">
    <cfRule type="expression" dxfId="2155" priority="2031">
      <formula>IF(RIGHT(TEXT(AU513,"0.#"),1)=".",FALSE,TRUE)</formula>
    </cfRule>
    <cfRule type="expression" dxfId="2154" priority="2032">
      <formula>IF(RIGHT(TEXT(AU513,"0.#"),1)=".",TRUE,FALSE)</formula>
    </cfRule>
  </conditionalFormatting>
  <conditionalFormatting sqref="AU514">
    <cfRule type="expression" dxfId="2153" priority="2029">
      <formula>IF(RIGHT(TEXT(AU514,"0.#"),1)=".",FALSE,TRUE)</formula>
    </cfRule>
    <cfRule type="expression" dxfId="2152" priority="2030">
      <formula>IF(RIGHT(TEXT(AU514,"0.#"),1)=".",TRUE,FALSE)</formula>
    </cfRule>
  </conditionalFormatting>
  <conditionalFormatting sqref="AQ513">
    <cfRule type="expression" dxfId="2151" priority="2021">
      <formula>IF(RIGHT(TEXT(AQ513,"0.#"),1)=".",FALSE,TRUE)</formula>
    </cfRule>
    <cfRule type="expression" dxfId="2150" priority="2022">
      <formula>IF(RIGHT(TEXT(AQ513,"0.#"),1)=".",TRUE,FALSE)</formula>
    </cfRule>
  </conditionalFormatting>
  <conditionalFormatting sqref="AQ514">
    <cfRule type="expression" dxfId="2149" priority="2019">
      <formula>IF(RIGHT(TEXT(AQ514,"0.#"),1)=".",FALSE,TRUE)</formula>
    </cfRule>
    <cfRule type="expression" dxfId="2148" priority="2020">
      <formula>IF(RIGHT(TEXT(AQ514,"0.#"),1)=".",TRUE,FALSE)</formula>
    </cfRule>
  </conditionalFormatting>
  <conditionalFormatting sqref="AQ512">
    <cfRule type="expression" dxfId="2147" priority="2017">
      <formula>IF(RIGHT(TEXT(AQ512,"0.#"),1)=".",FALSE,TRUE)</formula>
    </cfRule>
    <cfRule type="expression" dxfId="2146" priority="2018">
      <formula>IF(RIGHT(TEXT(AQ512,"0.#"),1)=".",TRUE,FALSE)</formula>
    </cfRule>
  </conditionalFormatting>
  <conditionalFormatting sqref="AE517">
    <cfRule type="expression" dxfId="2145" priority="1895">
      <formula>IF(RIGHT(TEXT(AE517,"0.#"),1)=".",FALSE,TRUE)</formula>
    </cfRule>
    <cfRule type="expression" dxfId="2144" priority="1896">
      <formula>IF(RIGHT(TEXT(AE517,"0.#"),1)=".",TRUE,FALSE)</formula>
    </cfRule>
  </conditionalFormatting>
  <conditionalFormatting sqref="AE518">
    <cfRule type="expression" dxfId="2143" priority="1893">
      <formula>IF(RIGHT(TEXT(AE518,"0.#"),1)=".",FALSE,TRUE)</formula>
    </cfRule>
    <cfRule type="expression" dxfId="2142" priority="1894">
      <formula>IF(RIGHT(TEXT(AE518,"0.#"),1)=".",TRUE,FALSE)</formula>
    </cfRule>
  </conditionalFormatting>
  <conditionalFormatting sqref="AE519">
    <cfRule type="expression" dxfId="2141" priority="1891">
      <formula>IF(RIGHT(TEXT(AE519,"0.#"),1)=".",FALSE,TRUE)</formula>
    </cfRule>
    <cfRule type="expression" dxfId="2140" priority="1892">
      <formula>IF(RIGHT(TEXT(AE519,"0.#"),1)=".",TRUE,FALSE)</formula>
    </cfRule>
  </conditionalFormatting>
  <conditionalFormatting sqref="AU517">
    <cfRule type="expression" dxfId="2139" priority="1883">
      <formula>IF(RIGHT(TEXT(AU517,"0.#"),1)=".",FALSE,TRUE)</formula>
    </cfRule>
    <cfRule type="expression" dxfId="2138" priority="1884">
      <formula>IF(RIGHT(TEXT(AU517,"0.#"),1)=".",TRUE,FALSE)</formula>
    </cfRule>
  </conditionalFormatting>
  <conditionalFormatting sqref="AU519">
    <cfRule type="expression" dxfId="2137" priority="1879">
      <formula>IF(RIGHT(TEXT(AU519,"0.#"),1)=".",FALSE,TRUE)</formula>
    </cfRule>
    <cfRule type="expression" dxfId="2136" priority="1880">
      <formula>IF(RIGHT(TEXT(AU519,"0.#"),1)=".",TRUE,FALSE)</formula>
    </cfRule>
  </conditionalFormatting>
  <conditionalFormatting sqref="AQ518">
    <cfRule type="expression" dxfId="2135" priority="1871">
      <formula>IF(RIGHT(TEXT(AQ518,"0.#"),1)=".",FALSE,TRUE)</formula>
    </cfRule>
    <cfRule type="expression" dxfId="2134" priority="1872">
      <formula>IF(RIGHT(TEXT(AQ518,"0.#"),1)=".",TRUE,FALSE)</formula>
    </cfRule>
  </conditionalFormatting>
  <conditionalFormatting sqref="AQ519">
    <cfRule type="expression" dxfId="2133" priority="1869">
      <formula>IF(RIGHT(TEXT(AQ519,"0.#"),1)=".",FALSE,TRUE)</formula>
    </cfRule>
    <cfRule type="expression" dxfId="2132" priority="1870">
      <formula>IF(RIGHT(TEXT(AQ519,"0.#"),1)=".",TRUE,FALSE)</formula>
    </cfRule>
  </conditionalFormatting>
  <conditionalFormatting sqref="AQ517">
    <cfRule type="expression" dxfId="2131" priority="1867">
      <formula>IF(RIGHT(TEXT(AQ517,"0.#"),1)=".",FALSE,TRUE)</formula>
    </cfRule>
    <cfRule type="expression" dxfId="2130" priority="1868">
      <formula>IF(RIGHT(TEXT(AQ517,"0.#"),1)=".",TRUE,FALSE)</formula>
    </cfRule>
  </conditionalFormatting>
  <conditionalFormatting sqref="AE522">
    <cfRule type="expression" dxfId="2129" priority="1865">
      <formula>IF(RIGHT(TEXT(AE522,"0.#"),1)=".",FALSE,TRUE)</formula>
    </cfRule>
    <cfRule type="expression" dxfId="2128" priority="1866">
      <formula>IF(RIGHT(TEXT(AE522,"0.#"),1)=".",TRUE,FALSE)</formula>
    </cfRule>
  </conditionalFormatting>
  <conditionalFormatting sqref="AE523">
    <cfRule type="expression" dxfId="2127" priority="1863">
      <formula>IF(RIGHT(TEXT(AE523,"0.#"),1)=".",FALSE,TRUE)</formula>
    </cfRule>
    <cfRule type="expression" dxfId="2126" priority="1864">
      <formula>IF(RIGHT(TEXT(AE523,"0.#"),1)=".",TRUE,FALSE)</formula>
    </cfRule>
  </conditionalFormatting>
  <conditionalFormatting sqref="AE524">
    <cfRule type="expression" dxfId="2125" priority="1861">
      <formula>IF(RIGHT(TEXT(AE524,"0.#"),1)=".",FALSE,TRUE)</formula>
    </cfRule>
    <cfRule type="expression" dxfId="2124" priority="1862">
      <formula>IF(RIGHT(TEXT(AE524,"0.#"),1)=".",TRUE,FALSE)</formula>
    </cfRule>
  </conditionalFormatting>
  <conditionalFormatting sqref="AU522">
    <cfRule type="expression" dxfId="2123" priority="1853">
      <formula>IF(RIGHT(TEXT(AU522,"0.#"),1)=".",FALSE,TRUE)</formula>
    </cfRule>
    <cfRule type="expression" dxfId="2122" priority="1854">
      <formula>IF(RIGHT(TEXT(AU522,"0.#"),1)=".",TRUE,FALSE)</formula>
    </cfRule>
  </conditionalFormatting>
  <conditionalFormatting sqref="AU523">
    <cfRule type="expression" dxfId="2121" priority="1851">
      <formula>IF(RIGHT(TEXT(AU523,"0.#"),1)=".",FALSE,TRUE)</formula>
    </cfRule>
    <cfRule type="expression" dxfId="2120" priority="1852">
      <formula>IF(RIGHT(TEXT(AU523,"0.#"),1)=".",TRUE,FALSE)</formula>
    </cfRule>
  </conditionalFormatting>
  <conditionalFormatting sqref="AU524">
    <cfRule type="expression" dxfId="2119" priority="1849">
      <formula>IF(RIGHT(TEXT(AU524,"0.#"),1)=".",FALSE,TRUE)</formula>
    </cfRule>
    <cfRule type="expression" dxfId="2118" priority="1850">
      <formula>IF(RIGHT(TEXT(AU524,"0.#"),1)=".",TRUE,FALSE)</formula>
    </cfRule>
  </conditionalFormatting>
  <conditionalFormatting sqref="AQ523">
    <cfRule type="expression" dxfId="2117" priority="1841">
      <formula>IF(RIGHT(TEXT(AQ523,"0.#"),1)=".",FALSE,TRUE)</formula>
    </cfRule>
    <cfRule type="expression" dxfId="2116" priority="1842">
      <formula>IF(RIGHT(TEXT(AQ523,"0.#"),1)=".",TRUE,FALSE)</formula>
    </cfRule>
  </conditionalFormatting>
  <conditionalFormatting sqref="AQ524">
    <cfRule type="expression" dxfId="2115" priority="1839">
      <formula>IF(RIGHT(TEXT(AQ524,"0.#"),1)=".",FALSE,TRUE)</formula>
    </cfRule>
    <cfRule type="expression" dxfId="2114" priority="1840">
      <formula>IF(RIGHT(TEXT(AQ524,"0.#"),1)=".",TRUE,FALSE)</formula>
    </cfRule>
  </conditionalFormatting>
  <conditionalFormatting sqref="AQ522">
    <cfRule type="expression" dxfId="2113" priority="1837">
      <formula>IF(RIGHT(TEXT(AQ522,"0.#"),1)=".",FALSE,TRUE)</formula>
    </cfRule>
    <cfRule type="expression" dxfId="2112" priority="1838">
      <formula>IF(RIGHT(TEXT(AQ522,"0.#"),1)=".",TRUE,FALSE)</formula>
    </cfRule>
  </conditionalFormatting>
  <conditionalFormatting sqref="AE527">
    <cfRule type="expression" dxfId="2111" priority="1835">
      <formula>IF(RIGHT(TEXT(AE527,"0.#"),1)=".",FALSE,TRUE)</formula>
    </cfRule>
    <cfRule type="expression" dxfId="2110" priority="1836">
      <formula>IF(RIGHT(TEXT(AE527,"0.#"),1)=".",TRUE,FALSE)</formula>
    </cfRule>
  </conditionalFormatting>
  <conditionalFormatting sqref="AE528">
    <cfRule type="expression" dxfId="2109" priority="1833">
      <formula>IF(RIGHT(TEXT(AE528,"0.#"),1)=".",FALSE,TRUE)</formula>
    </cfRule>
    <cfRule type="expression" dxfId="2108" priority="1834">
      <formula>IF(RIGHT(TEXT(AE528,"0.#"),1)=".",TRUE,FALSE)</formula>
    </cfRule>
  </conditionalFormatting>
  <conditionalFormatting sqref="AE529">
    <cfRule type="expression" dxfId="2107" priority="1831">
      <formula>IF(RIGHT(TEXT(AE529,"0.#"),1)=".",FALSE,TRUE)</formula>
    </cfRule>
    <cfRule type="expression" dxfId="2106" priority="1832">
      <formula>IF(RIGHT(TEXT(AE529,"0.#"),1)=".",TRUE,FALSE)</formula>
    </cfRule>
  </conditionalFormatting>
  <conditionalFormatting sqref="AU527">
    <cfRule type="expression" dxfId="2105" priority="1823">
      <formula>IF(RIGHT(TEXT(AU527,"0.#"),1)=".",FALSE,TRUE)</formula>
    </cfRule>
    <cfRule type="expression" dxfId="2104" priority="1824">
      <formula>IF(RIGHT(TEXT(AU527,"0.#"),1)=".",TRUE,FALSE)</formula>
    </cfRule>
  </conditionalFormatting>
  <conditionalFormatting sqref="AU528">
    <cfRule type="expression" dxfId="2103" priority="1821">
      <formula>IF(RIGHT(TEXT(AU528,"0.#"),1)=".",FALSE,TRUE)</formula>
    </cfRule>
    <cfRule type="expression" dxfId="2102" priority="1822">
      <formula>IF(RIGHT(TEXT(AU528,"0.#"),1)=".",TRUE,FALSE)</formula>
    </cfRule>
  </conditionalFormatting>
  <conditionalFormatting sqref="AU529">
    <cfRule type="expression" dxfId="2101" priority="1819">
      <formula>IF(RIGHT(TEXT(AU529,"0.#"),1)=".",FALSE,TRUE)</formula>
    </cfRule>
    <cfRule type="expression" dxfId="2100" priority="1820">
      <formula>IF(RIGHT(TEXT(AU529,"0.#"),1)=".",TRUE,FALSE)</formula>
    </cfRule>
  </conditionalFormatting>
  <conditionalFormatting sqref="AQ528">
    <cfRule type="expression" dxfId="2099" priority="1811">
      <formula>IF(RIGHT(TEXT(AQ528,"0.#"),1)=".",FALSE,TRUE)</formula>
    </cfRule>
    <cfRule type="expression" dxfId="2098" priority="1812">
      <formula>IF(RIGHT(TEXT(AQ528,"0.#"),1)=".",TRUE,FALSE)</formula>
    </cfRule>
  </conditionalFormatting>
  <conditionalFormatting sqref="AQ529">
    <cfRule type="expression" dxfId="2097" priority="1809">
      <formula>IF(RIGHT(TEXT(AQ529,"0.#"),1)=".",FALSE,TRUE)</formula>
    </cfRule>
    <cfRule type="expression" dxfId="2096" priority="1810">
      <formula>IF(RIGHT(TEXT(AQ529,"0.#"),1)=".",TRUE,FALSE)</formula>
    </cfRule>
  </conditionalFormatting>
  <conditionalFormatting sqref="AQ527">
    <cfRule type="expression" dxfId="2095" priority="1807">
      <formula>IF(RIGHT(TEXT(AQ527,"0.#"),1)=".",FALSE,TRUE)</formula>
    </cfRule>
    <cfRule type="expression" dxfId="2094" priority="1808">
      <formula>IF(RIGHT(TEXT(AQ527,"0.#"),1)=".",TRUE,FALSE)</formula>
    </cfRule>
  </conditionalFormatting>
  <conditionalFormatting sqref="AE532">
    <cfRule type="expression" dxfId="2093" priority="1805">
      <formula>IF(RIGHT(TEXT(AE532,"0.#"),1)=".",FALSE,TRUE)</formula>
    </cfRule>
    <cfRule type="expression" dxfId="2092" priority="1806">
      <formula>IF(RIGHT(TEXT(AE532,"0.#"),1)=".",TRUE,FALSE)</formula>
    </cfRule>
  </conditionalFormatting>
  <conditionalFormatting sqref="AM534">
    <cfRule type="expression" dxfId="2091" priority="1795">
      <formula>IF(RIGHT(TEXT(AM534,"0.#"),1)=".",FALSE,TRUE)</formula>
    </cfRule>
    <cfRule type="expression" dxfId="2090" priority="1796">
      <formula>IF(RIGHT(TEXT(AM534,"0.#"),1)=".",TRUE,FALSE)</formula>
    </cfRule>
  </conditionalFormatting>
  <conditionalFormatting sqref="AE533">
    <cfRule type="expression" dxfId="2089" priority="1803">
      <formula>IF(RIGHT(TEXT(AE533,"0.#"),1)=".",FALSE,TRUE)</formula>
    </cfRule>
    <cfRule type="expression" dxfId="2088" priority="1804">
      <formula>IF(RIGHT(TEXT(AE533,"0.#"),1)=".",TRUE,FALSE)</formula>
    </cfRule>
  </conditionalFormatting>
  <conditionalFormatting sqref="AE534">
    <cfRule type="expression" dxfId="2087" priority="1801">
      <formula>IF(RIGHT(TEXT(AE534,"0.#"),1)=".",FALSE,TRUE)</formula>
    </cfRule>
    <cfRule type="expression" dxfId="2086" priority="1802">
      <formula>IF(RIGHT(TEXT(AE534,"0.#"),1)=".",TRUE,FALSE)</formula>
    </cfRule>
  </conditionalFormatting>
  <conditionalFormatting sqref="AM532">
    <cfRule type="expression" dxfId="2085" priority="1799">
      <formula>IF(RIGHT(TEXT(AM532,"0.#"),1)=".",FALSE,TRUE)</formula>
    </cfRule>
    <cfRule type="expression" dxfId="2084" priority="1800">
      <formula>IF(RIGHT(TEXT(AM532,"0.#"),1)=".",TRUE,FALSE)</formula>
    </cfRule>
  </conditionalFormatting>
  <conditionalFormatting sqref="AM533">
    <cfRule type="expression" dxfId="2083" priority="1797">
      <formula>IF(RIGHT(TEXT(AM533,"0.#"),1)=".",FALSE,TRUE)</formula>
    </cfRule>
    <cfRule type="expression" dxfId="2082" priority="1798">
      <formula>IF(RIGHT(TEXT(AM533,"0.#"),1)=".",TRUE,FALSE)</formula>
    </cfRule>
  </conditionalFormatting>
  <conditionalFormatting sqref="AU532">
    <cfRule type="expression" dxfId="2081" priority="1793">
      <formula>IF(RIGHT(TEXT(AU532,"0.#"),1)=".",FALSE,TRUE)</formula>
    </cfRule>
    <cfRule type="expression" dxfId="2080" priority="1794">
      <formula>IF(RIGHT(TEXT(AU532,"0.#"),1)=".",TRUE,FALSE)</formula>
    </cfRule>
  </conditionalFormatting>
  <conditionalFormatting sqref="AU533">
    <cfRule type="expression" dxfId="2079" priority="1791">
      <formula>IF(RIGHT(TEXT(AU533,"0.#"),1)=".",FALSE,TRUE)</formula>
    </cfRule>
    <cfRule type="expression" dxfId="2078" priority="1792">
      <formula>IF(RIGHT(TEXT(AU533,"0.#"),1)=".",TRUE,FALSE)</formula>
    </cfRule>
  </conditionalFormatting>
  <conditionalFormatting sqref="AU534">
    <cfRule type="expression" dxfId="2077" priority="1789">
      <formula>IF(RIGHT(TEXT(AU534,"0.#"),1)=".",FALSE,TRUE)</formula>
    </cfRule>
    <cfRule type="expression" dxfId="2076" priority="1790">
      <formula>IF(RIGHT(TEXT(AU534,"0.#"),1)=".",TRUE,FALSE)</formula>
    </cfRule>
  </conditionalFormatting>
  <conditionalFormatting sqref="AI534">
    <cfRule type="expression" dxfId="2075" priority="1783">
      <formula>IF(RIGHT(TEXT(AI534,"0.#"),1)=".",FALSE,TRUE)</formula>
    </cfRule>
    <cfRule type="expression" dxfId="2074" priority="1784">
      <formula>IF(RIGHT(TEXT(AI534,"0.#"),1)=".",TRUE,FALSE)</formula>
    </cfRule>
  </conditionalFormatting>
  <conditionalFormatting sqref="AI532">
    <cfRule type="expression" dxfId="2073" priority="1787">
      <formula>IF(RIGHT(TEXT(AI532,"0.#"),1)=".",FALSE,TRUE)</formula>
    </cfRule>
    <cfRule type="expression" dxfId="2072" priority="1788">
      <formula>IF(RIGHT(TEXT(AI532,"0.#"),1)=".",TRUE,FALSE)</formula>
    </cfRule>
  </conditionalFormatting>
  <conditionalFormatting sqref="AI533">
    <cfRule type="expression" dxfId="2071" priority="1785">
      <formula>IF(RIGHT(TEXT(AI533,"0.#"),1)=".",FALSE,TRUE)</formula>
    </cfRule>
    <cfRule type="expression" dxfId="2070" priority="1786">
      <formula>IF(RIGHT(TEXT(AI533,"0.#"),1)=".",TRUE,FALSE)</formula>
    </cfRule>
  </conditionalFormatting>
  <conditionalFormatting sqref="AQ533">
    <cfRule type="expression" dxfId="2069" priority="1781">
      <formula>IF(RIGHT(TEXT(AQ533,"0.#"),1)=".",FALSE,TRUE)</formula>
    </cfRule>
    <cfRule type="expression" dxfId="2068" priority="1782">
      <formula>IF(RIGHT(TEXT(AQ533,"0.#"),1)=".",TRUE,FALSE)</formula>
    </cfRule>
  </conditionalFormatting>
  <conditionalFormatting sqref="AQ534">
    <cfRule type="expression" dxfId="2067" priority="1779">
      <formula>IF(RIGHT(TEXT(AQ534,"0.#"),1)=".",FALSE,TRUE)</formula>
    </cfRule>
    <cfRule type="expression" dxfId="2066" priority="1780">
      <formula>IF(RIGHT(TEXT(AQ534,"0.#"),1)=".",TRUE,FALSE)</formula>
    </cfRule>
  </conditionalFormatting>
  <conditionalFormatting sqref="AQ532">
    <cfRule type="expression" dxfId="2065" priority="1777">
      <formula>IF(RIGHT(TEXT(AQ532,"0.#"),1)=".",FALSE,TRUE)</formula>
    </cfRule>
    <cfRule type="expression" dxfId="2064" priority="1778">
      <formula>IF(RIGHT(TEXT(AQ532,"0.#"),1)=".",TRUE,FALSE)</formula>
    </cfRule>
  </conditionalFormatting>
  <conditionalFormatting sqref="AE541">
    <cfRule type="expression" dxfId="2063" priority="1775">
      <formula>IF(RIGHT(TEXT(AE541,"0.#"),1)=".",FALSE,TRUE)</formula>
    </cfRule>
    <cfRule type="expression" dxfId="2062" priority="1776">
      <formula>IF(RIGHT(TEXT(AE541,"0.#"),1)=".",TRUE,FALSE)</formula>
    </cfRule>
  </conditionalFormatting>
  <conditionalFormatting sqref="AE542">
    <cfRule type="expression" dxfId="2061" priority="1773">
      <formula>IF(RIGHT(TEXT(AE542,"0.#"),1)=".",FALSE,TRUE)</formula>
    </cfRule>
    <cfRule type="expression" dxfId="2060" priority="1774">
      <formula>IF(RIGHT(TEXT(AE542,"0.#"),1)=".",TRUE,FALSE)</formula>
    </cfRule>
  </conditionalFormatting>
  <conditionalFormatting sqref="AE543">
    <cfRule type="expression" dxfId="2059" priority="1771">
      <formula>IF(RIGHT(TEXT(AE543,"0.#"),1)=".",FALSE,TRUE)</formula>
    </cfRule>
    <cfRule type="expression" dxfId="2058" priority="1772">
      <formula>IF(RIGHT(TEXT(AE543,"0.#"),1)=".",TRUE,FALSE)</formula>
    </cfRule>
  </conditionalFormatting>
  <conditionalFormatting sqref="AU541">
    <cfRule type="expression" dxfId="2057" priority="1763">
      <formula>IF(RIGHT(TEXT(AU541,"0.#"),1)=".",FALSE,TRUE)</formula>
    </cfRule>
    <cfRule type="expression" dxfId="2056" priority="1764">
      <formula>IF(RIGHT(TEXT(AU541,"0.#"),1)=".",TRUE,FALSE)</formula>
    </cfRule>
  </conditionalFormatting>
  <conditionalFormatting sqref="AU542">
    <cfRule type="expression" dxfId="2055" priority="1761">
      <formula>IF(RIGHT(TEXT(AU542,"0.#"),1)=".",FALSE,TRUE)</formula>
    </cfRule>
    <cfRule type="expression" dxfId="2054" priority="1762">
      <formula>IF(RIGHT(TEXT(AU542,"0.#"),1)=".",TRUE,FALSE)</formula>
    </cfRule>
  </conditionalFormatting>
  <conditionalFormatting sqref="AU543">
    <cfRule type="expression" dxfId="2053" priority="1759">
      <formula>IF(RIGHT(TEXT(AU543,"0.#"),1)=".",FALSE,TRUE)</formula>
    </cfRule>
    <cfRule type="expression" dxfId="2052" priority="1760">
      <formula>IF(RIGHT(TEXT(AU543,"0.#"),1)=".",TRUE,FALSE)</formula>
    </cfRule>
  </conditionalFormatting>
  <conditionalFormatting sqref="AQ542">
    <cfRule type="expression" dxfId="2051" priority="1751">
      <formula>IF(RIGHT(TEXT(AQ542,"0.#"),1)=".",FALSE,TRUE)</formula>
    </cfRule>
    <cfRule type="expression" dxfId="2050" priority="1752">
      <formula>IF(RIGHT(TEXT(AQ542,"0.#"),1)=".",TRUE,FALSE)</formula>
    </cfRule>
  </conditionalFormatting>
  <conditionalFormatting sqref="AQ543">
    <cfRule type="expression" dxfId="2049" priority="1749">
      <formula>IF(RIGHT(TEXT(AQ543,"0.#"),1)=".",FALSE,TRUE)</formula>
    </cfRule>
    <cfRule type="expression" dxfId="2048" priority="1750">
      <formula>IF(RIGHT(TEXT(AQ543,"0.#"),1)=".",TRUE,FALSE)</formula>
    </cfRule>
  </conditionalFormatting>
  <conditionalFormatting sqref="AQ541">
    <cfRule type="expression" dxfId="2047" priority="1747">
      <formula>IF(RIGHT(TEXT(AQ541,"0.#"),1)=".",FALSE,TRUE)</formula>
    </cfRule>
    <cfRule type="expression" dxfId="2046" priority="1748">
      <formula>IF(RIGHT(TEXT(AQ541,"0.#"),1)=".",TRUE,FALSE)</formula>
    </cfRule>
  </conditionalFormatting>
  <conditionalFormatting sqref="AE566">
    <cfRule type="expression" dxfId="2045" priority="1745">
      <formula>IF(RIGHT(TEXT(AE566,"0.#"),1)=".",FALSE,TRUE)</formula>
    </cfRule>
    <cfRule type="expression" dxfId="2044" priority="1746">
      <formula>IF(RIGHT(TEXT(AE566,"0.#"),1)=".",TRUE,FALSE)</formula>
    </cfRule>
  </conditionalFormatting>
  <conditionalFormatting sqref="AE567">
    <cfRule type="expression" dxfId="2043" priority="1743">
      <formula>IF(RIGHT(TEXT(AE567,"0.#"),1)=".",FALSE,TRUE)</formula>
    </cfRule>
    <cfRule type="expression" dxfId="2042" priority="1744">
      <formula>IF(RIGHT(TEXT(AE567,"0.#"),1)=".",TRUE,FALSE)</formula>
    </cfRule>
  </conditionalFormatting>
  <conditionalFormatting sqref="AE568">
    <cfRule type="expression" dxfId="2041" priority="1741">
      <formula>IF(RIGHT(TEXT(AE568,"0.#"),1)=".",FALSE,TRUE)</formula>
    </cfRule>
    <cfRule type="expression" dxfId="2040" priority="1742">
      <formula>IF(RIGHT(TEXT(AE568,"0.#"),1)=".",TRUE,FALSE)</formula>
    </cfRule>
  </conditionalFormatting>
  <conditionalFormatting sqref="AU566">
    <cfRule type="expression" dxfId="2039" priority="1733">
      <formula>IF(RIGHT(TEXT(AU566,"0.#"),1)=".",FALSE,TRUE)</formula>
    </cfRule>
    <cfRule type="expression" dxfId="2038" priority="1734">
      <formula>IF(RIGHT(TEXT(AU566,"0.#"),1)=".",TRUE,FALSE)</formula>
    </cfRule>
  </conditionalFormatting>
  <conditionalFormatting sqref="AU567">
    <cfRule type="expression" dxfId="2037" priority="1731">
      <formula>IF(RIGHT(TEXT(AU567,"0.#"),1)=".",FALSE,TRUE)</formula>
    </cfRule>
    <cfRule type="expression" dxfId="2036" priority="1732">
      <formula>IF(RIGHT(TEXT(AU567,"0.#"),1)=".",TRUE,FALSE)</formula>
    </cfRule>
  </conditionalFormatting>
  <conditionalFormatting sqref="AU568">
    <cfRule type="expression" dxfId="2035" priority="1729">
      <formula>IF(RIGHT(TEXT(AU568,"0.#"),1)=".",FALSE,TRUE)</formula>
    </cfRule>
    <cfRule type="expression" dxfId="2034" priority="1730">
      <formula>IF(RIGHT(TEXT(AU568,"0.#"),1)=".",TRUE,FALSE)</formula>
    </cfRule>
  </conditionalFormatting>
  <conditionalFormatting sqref="AQ567">
    <cfRule type="expression" dxfId="2033" priority="1721">
      <formula>IF(RIGHT(TEXT(AQ567,"0.#"),1)=".",FALSE,TRUE)</formula>
    </cfRule>
    <cfRule type="expression" dxfId="2032" priority="1722">
      <formula>IF(RIGHT(TEXT(AQ567,"0.#"),1)=".",TRUE,FALSE)</formula>
    </cfRule>
  </conditionalFormatting>
  <conditionalFormatting sqref="AQ568">
    <cfRule type="expression" dxfId="2031" priority="1719">
      <formula>IF(RIGHT(TEXT(AQ568,"0.#"),1)=".",FALSE,TRUE)</formula>
    </cfRule>
    <cfRule type="expression" dxfId="2030" priority="1720">
      <formula>IF(RIGHT(TEXT(AQ568,"0.#"),1)=".",TRUE,FALSE)</formula>
    </cfRule>
  </conditionalFormatting>
  <conditionalFormatting sqref="AQ566">
    <cfRule type="expression" dxfId="2029" priority="1717">
      <formula>IF(RIGHT(TEXT(AQ566,"0.#"),1)=".",FALSE,TRUE)</formula>
    </cfRule>
    <cfRule type="expression" dxfId="2028" priority="1718">
      <formula>IF(RIGHT(TEXT(AQ566,"0.#"),1)=".",TRUE,FALSE)</formula>
    </cfRule>
  </conditionalFormatting>
  <conditionalFormatting sqref="AE546">
    <cfRule type="expression" dxfId="2027" priority="1715">
      <formula>IF(RIGHT(TEXT(AE546,"0.#"),1)=".",FALSE,TRUE)</formula>
    </cfRule>
    <cfRule type="expression" dxfId="2026" priority="1716">
      <formula>IF(RIGHT(TEXT(AE546,"0.#"),1)=".",TRUE,FALSE)</formula>
    </cfRule>
  </conditionalFormatting>
  <conditionalFormatting sqref="AE547">
    <cfRule type="expression" dxfId="2025" priority="1713">
      <formula>IF(RIGHT(TEXT(AE547,"0.#"),1)=".",FALSE,TRUE)</formula>
    </cfRule>
    <cfRule type="expression" dxfId="2024" priority="1714">
      <formula>IF(RIGHT(TEXT(AE547,"0.#"),1)=".",TRUE,FALSE)</formula>
    </cfRule>
  </conditionalFormatting>
  <conditionalFormatting sqref="AE548">
    <cfRule type="expression" dxfId="2023" priority="1711">
      <formula>IF(RIGHT(TEXT(AE548,"0.#"),1)=".",FALSE,TRUE)</formula>
    </cfRule>
    <cfRule type="expression" dxfId="2022" priority="1712">
      <formula>IF(RIGHT(TEXT(AE548,"0.#"),1)=".",TRUE,FALSE)</formula>
    </cfRule>
  </conditionalFormatting>
  <conditionalFormatting sqref="AU546">
    <cfRule type="expression" dxfId="2021" priority="1703">
      <formula>IF(RIGHT(TEXT(AU546,"0.#"),1)=".",FALSE,TRUE)</formula>
    </cfRule>
    <cfRule type="expression" dxfId="2020" priority="1704">
      <formula>IF(RIGHT(TEXT(AU546,"0.#"),1)=".",TRUE,FALSE)</formula>
    </cfRule>
  </conditionalFormatting>
  <conditionalFormatting sqref="AU547">
    <cfRule type="expression" dxfId="2019" priority="1701">
      <formula>IF(RIGHT(TEXT(AU547,"0.#"),1)=".",FALSE,TRUE)</formula>
    </cfRule>
    <cfRule type="expression" dxfId="2018" priority="1702">
      <formula>IF(RIGHT(TEXT(AU547,"0.#"),1)=".",TRUE,FALSE)</formula>
    </cfRule>
  </conditionalFormatting>
  <conditionalFormatting sqref="AU548">
    <cfRule type="expression" dxfId="2017" priority="1699">
      <formula>IF(RIGHT(TEXT(AU548,"0.#"),1)=".",FALSE,TRUE)</formula>
    </cfRule>
    <cfRule type="expression" dxfId="2016" priority="1700">
      <formula>IF(RIGHT(TEXT(AU548,"0.#"),1)=".",TRUE,FALSE)</formula>
    </cfRule>
  </conditionalFormatting>
  <conditionalFormatting sqref="AQ547">
    <cfRule type="expression" dxfId="2015" priority="1691">
      <formula>IF(RIGHT(TEXT(AQ547,"0.#"),1)=".",FALSE,TRUE)</formula>
    </cfRule>
    <cfRule type="expression" dxfId="2014" priority="1692">
      <formula>IF(RIGHT(TEXT(AQ547,"0.#"),1)=".",TRUE,FALSE)</formula>
    </cfRule>
  </conditionalFormatting>
  <conditionalFormatting sqref="AQ546">
    <cfRule type="expression" dxfId="2013" priority="1687">
      <formula>IF(RIGHT(TEXT(AQ546,"0.#"),1)=".",FALSE,TRUE)</formula>
    </cfRule>
    <cfRule type="expression" dxfId="2012" priority="1688">
      <formula>IF(RIGHT(TEXT(AQ546,"0.#"),1)=".",TRUE,FALSE)</formula>
    </cfRule>
  </conditionalFormatting>
  <conditionalFormatting sqref="AE551">
    <cfRule type="expression" dxfId="2011" priority="1685">
      <formula>IF(RIGHT(TEXT(AE551,"0.#"),1)=".",FALSE,TRUE)</formula>
    </cfRule>
    <cfRule type="expression" dxfId="2010" priority="1686">
      <formula>IF(RIGHT(TEXT(AE551,"0.#"),1)=".",TRUE,FALSE)</formula>
    </cfRule>
  </conditionalFormatting>
  <conditionalFormatting sqref="AE553">
    <cfRule type="expression" dxfId="2009" priority="1681">
      <formula>IF(RIGHT(TEXT(AE553,"0.#"),1)=".",FALSE,TRUE)</formula>
    </cfRule>
    <cfRule type="expression" dxfId="2008" priority="1682">
      <formula>IF(RIGHT(TEXT(AE553,"0.#"),1)=".",TRUE,FALSE)</formula>
    </cfRule>
  </conditionalFormatting>
  <conditionalFormatting sqref="AU551">
    <cfRule type="expression" dxfId="2007" priority="1673">
      <formula>IF(RIGHT(TEXT(AU551,"0.#"),1)=".",FALSE,TRUE)</formula>
    </cfRule>
    <cfRule type="expression" dxfId="2006" priority="1674">
      <formula>IF(RIGHT(TEXT(AU551,"0.#"),1)=".",TRUE,FALSE)</formula>
    </cfRule>
  </conditionalFormatting>
  <conditionalFormatting sqref="AU553">
    <cfRule type="expression" dxfId="2005" priority="1669">
      <formula>IF(RIGHT(TEXT(AU553,"0.#"),1)=".",FALSE,TRUE)</formula>
    </cfRule>
    <cfRule type="expression" dxfId="2004" priority="1670">
      <formula>IF(RIGHT(TEXT(AU553,"0.#"),1)=".",TRUE,FALSE)</formula>
    </cfRule>
  </conditionalFormatting>
  <conditionalFormatting sqref="AQ552">
    <cfRule type="expression" dxfId="2003" priority="1661">
      <formula>IF(RIGHT(TEXT(AQ552,"0.#"),1)=".",FALSE,TRUE)</formula>
    </cfRule>
    <cfRule type="expression" dxfId="2002" priority="1662">
      <formula>IF(RIGHT(TEXT(AQ552,"0.#"),1)=".",TRUE,FALSE)</formula>
    </cfRule>
  </conditionalFormatting>
  <conditionalFormatting sqref="AU561">
    <cfRule type="expression" dxfId="2001" priority="1613">
      <formula>IF(RIGHT(TEXT(AU561,"0.#"),1)=".",FALSE,TRUE)</formula>
    </cfRule>
    <cfRule type="expression" dxfId="2000" priority="1614">
      <formula>IF(RIGHT(TEXT(AU561,"0.#"),1)=".",TRUE,FALSE)</formula>
    </cfRule>
  </conditionalFormatting>
  <conditionalFormatting sqref="AU562">
    <cfRule type="expression" dxfId="1999" priority="1611">
      <formula>IF(RIGHT(TEXT(AU562,"0.#"),1)=".",FALSE,TRUE)</formula>
    </cfRule>
    <cfRule type="expression" dxfId="1998" priority="1612">
      <formula>IF(RIGHT(TEXT(AU562,"0.#"),1)=".",TRUE,FALSE)</formula>
    </cfRule>
  </conditionalFormatting>
  <conditionalFormatting sqref="AU563">
    <cfRule type="expression" dxfId="1997" priority="1609">
      <formula>IF(RIGHT(TEXT(AU563,"0.#"),1)=".",FALSE,TRUE)</formula>
    </cfRule>
    <cfRule type="expression" dxfId="1996" priority="1610">
      <formula>IF(RIGHT(TEXT(AU563,"0.#"),1)=".",TRUE,FALSE)</formula>
    </cfRule>
  </conditionalFormatting>
  <conditionalFormatting sqref="AQ562">
    <cfRule type="expression" dxfId="1995" priority="1601">
      <formula>IF(RIGHT(TEXT(AQ562,"0.#"),1)=".",FALSE,TRUE)</formula>
    </cfRule>
    <cfRule type="expression" dxfId="1994" priority="1602">
      <formula>IF(RIGHT(TEXT(AQ562,"0.#"),1)=".",TRUE,FALSE)</formula>
    </cfRule>
  </conditionalFormatting>
  <conditionalFormatting sqref="AQ563">
    <cfRule type="expression" dxfId="1993" priority="1599">
      <formula>IF(RIGHT(TEXT(AQ563,"0.#"),1)=".",FALSE,TRUE)</formula>
    </cfRule>
    <cfRule type="expression" dxfId="1992" priority="1600">
      <formula>IF(RIGHT(TEXT(AQ563,"0.#"),1)=".",TRUE,FALSE)</formula>
    </cfRule>
  </conditionalFormatting>
  <conditionalFormatting sqref="AQ561">
    <cfRule type="expression" dxfId="1991" priority="1597">
      <formula>IF(RIGHT(TEXT(AQ561,"0.#"),1)=".",FALSE,TRUE)</formula>
    </cfRule>
    <cfRule type="expression" dxfId="1990" priority="1598">
      <formula>IF(RIGHT(TEXT(AQ561,"0.#"),1)=".",TRUE,FALSE)</formula>
    </cfRule>
  </conditionalFormatting>
  <conditionalFormatting sqref="AE571">
    <cfRule type="expression" dxfId="1989" priority="1595">
      <formula>IF(RIGHT(TEXT(AE571,"0.#"),1)=".",FALSE,TRUE)</formula>
    </cfRule>
    <cfRule type="expression" dxfId="1988" priority="1596">
      <formula>IF(RIGHT(TEXT(AE571,"0.#"),1)=".",TRUE,FALSE)</formula>
    </cfRule>
  </conditionalFormatting>
  <conditionalFormatting sqref="AE572">
    <cfRule type="expression" dxfId="1987" priority="1593">
      <formula>IF(RIGHT(TEXT(AE572,"0.#"),1)=".",FALSE,TRUE)</formula>
    </cfRule>
    <cfRule type="expression" dxfId="1986" priority="1594">
      <formula>IF(RIGHT(TEXT(AE572,"0.#"),1)=".",TRUE,FALSE)</formula>
    </cfRule>
  </conditionalFormatting>
  <conditionalFormatting sqref="AE573">
    <cfRule type="expression" dxfId="1985" priority="1591">
      <formula>IF(RIGHT(TEXT(AE573,"0.#"),1)=".",FALSE,TRUE)</formula>
    </cfRule>
    <cfRule type="expression" dxfId="1984" priority="1592">
      <formula>IF(RIGHT(TEXT(AE573,"0.#"),1)=".",TRUE,FALSE)</formula>
    </cfRule>
  </conditionalFormatting>
  <conditionalFormatting sqref="AU571">
    <cfRule type="expression" dxfId="1983" priority="1583">
      <formula>IF(RIGHT(TEXT(AU571,"0.#"),1)=".",FALSE,TRUE)</formula>
    </cfRule>
    <cfRule type="expression" dxfId="1982" priority="1584">
      <formula>IF(RIGHT(TEXT(AU571,"0.#"),1)=".",TRUE,FALSE)</formula>
    </cfRule>
  </conditionalFormatting>
  <conditionalFormatting sqref="AU572">
    <cfRule type="expression" dxfId="1981" priority="1581">
      <formula>IF(RIGHT(TEXT(AU572,"0.#"),1)=".",FALSE,TRUE)</formula>
    </cfRule>
    <cfRule type="expression" dxfId="1980" priority="1582">
      <formula>IF(RIGHT(TEXT(AU572,"0.#"),1)=".",TRUE,FALSE)</formula>
    </cfRule>
  </conditionalFormatting>
  <conditionalFormatting sqref="AU573">
    <cfRule type="expression" dxfId="1979" priority="1579">
      <formula>IF(RIGHT(TEXT(AU573,"0.#"),1)=".",FALSE,TRUE)</formula>
    </cfRule>
    <cfRule type="expression" dxfId="1978" priority="1580">
      <formula>IF(RIGHT(TEXT(AU573,"0.#"),1)=".",TRUE,FALSE)</formula>
    </cfRule>
  </conditionalFormatting>
  <conditionalFormatting sqref="AQ572">
    <cfRule type="expression" dxfId="1977" priority="1571">
      <formula>IF(RIGHT(TEXT(AQ572,"0.#"),1)=".",FALSE,TRUE)</formula>
    </cfRule>
    <cfRule type="expression" dxfId="1976" priority="1572">
      <formula>IF(RIGHT(TEXT(AQ572,"0.#"),1)=".",TRUE,FALSE)</formula>
    </cfRule>
  </conditionalFormatting>
  <conditionalFormatting sqref="AQ573">
    <cfRule type="expression" dxfId="1975" priority="1569">
      <formula>IF(RIGHT(TEXT(AQ573,"0.#"),1)=".",FALSE,TRUE)</formula>
    </cfRule>
    <cfRule type="expression" dxfId="1974" priority="1570">
      <formula>IF(RIGHT(TEXT(AQ573,"0.#"),1)=".",TRUE,FALSE)</formula>
    </cfRule>
  </conditionalFormatting>
  <conditionalFormatting sqref="AQ571">
    <cfRule type="expression" dxfId="1973" priority="1567">
      <formula>IF(RIGHT(TEXT(AQ571,"0.#"),1)=".",FALSE,TRUE)</formula>
    </cfRule>
    <cfRule type="expression" dxfId="1972" priority="1568">
      <formula>IF(RIGHT(TEXT(AQ571,"0.#"),1)=".",TRUE,FALSE)</formula>
    </cfRule>
  </conditionalFormatting>
  <conditionalFormatting sqref="AE576">
    <cfRule type="expression" dxfId="1971" priority="1565">
      <formula>IF(RIGHT(TEXT(AE576,"0.#"),1)=".",FALSE,TRUE)</formula>
    </cfRule>
    <cfRule type="expression" dxfId="1970" priority="1566">
      <formula>IF(RIGHT(TEXT(AE576,"0.#"),1)=".",TRUE,FALSE)</formula>
    </cfRule>
  </conditionalFormatting>
  <conditionalFormatting sqref="AE577">
    <cfRule type="expression" dxfId="1969" priority="1563">
      <formula>IF(RIGHT(TEXT(AE577,"0.#"),1)=".",FALSE,TRUE)</formula>
    </cfRule>
    <cfRule type="expression" dxfId="1968" priority="1564">
      <formula>IF(RIGHT(TEXT(AE577,"0.#"),1)=".",TRUE,FALSE)</formula>
    </cfRule>
  </conditionalFormatting>
  <conditionalFormatting sqref="AE578">
    <cfRule type="expression" dxfId="1967" priority="1561">
      <formula>IF(RIGHT(TEXT(AE578,"0.#"),1)=".",FALSE,TRUE)</formula>
    </cfRule>
    <cfRule type="expression" dxfId="1966" priority="1562">
      <formula>IF(RIGHT(TEXT(AE578,"0.#"),1)=".",TRUE,FALSE)</formula>
    </cfRule>
  </conditionalFormatting>
  <conditionalFormatting sqref="AU576">
    <cfRule type="expression" dxfId="1965" priority="1553">
      <formula>IF(RIGHT(TEXT(AU576,"0.#"),1)=".",FALSE,TRUE)</formula>
    </cfRule>
    <cfRule type="expression" dxfId="1964" priority="1554">
      <formula>IF(RIGHT(TEXT(AU576,"0.#"),1)=".",TRUE,FALSE)</formula>
    </cfRule>
  </conditionalFormatting>
  <conditionalFormatting sqref="AU577">
    <cfRule type="expression" dxfId="1963" priority="1551">
      <formula>IF(RIGHT(TEXT(AU577,"0.#"),1)=".",FALSE,TRUE)</formula>
    </cfRule>
    <cfRule type="expression" dxfId="1962" priority="1552">
      <formula>IF(RIGHT(TEXT(AU577,"0.#"),1)=".",TRUE,FALSE)</formula>
    </cfRule>
  </conditionalFormatting>
  <conditionalFormatting sqref="AU578">
    <cfRule type="expression" dxfId="1961" priority="1549">
      <formula>IF(RIGHT(TEXT(AU578,"0.#"),1)=".",FALSE,TRUE)</formula>
    </cfRule>
    <cfRule type="expression" dxfId="1960" priority="1550">
      <formula>IF(RIGHT(TEXT(AU578,"0.#"),1)=".",TRUE,FALSE)</formula>
    </cfRule>
  </conditionalFormatting>
  <conditionalFormatting sqref="AQ577">
    <cfRule type="expression" dxfId="1959" priority="1541">
      <formula>IF(RIGHT(TEXT(AQ577,"0.#"),1)=".",FALSE,TRUE)</formula>
    </cfRule>
    <cfRule type="expression" dxfId="1958" priority="1542">
      <formula>IF(RIGHT(TEXT(AQ577,"0.#"),1)=".",TRUE,FALSE)</formula>
    </cfRule>
  </conditionalFormatting>
  <conditionalFormatting sqref="AQ578">
    <cfRule type="expression" dxfId="1957" priority="1539">
      <formula>IF(RIGHT(TEXT(AQ578,"0.#"),1)=".",FALSE,TRUE)</formula>
    </cfRule>
    <cfRule type="expression" dxfId="1956" priority="1540">
      <formula>IF(RIGHT(TEXT(AQ578,"0.#"),1)=".",TRUE,FALSE)</formula>
    </cfRule>
  </conditionalFormatting>
  <conditionalFormatting sqref="AQ576">
    <cfRule type="expression" dxfId="1955" priority="1537">
      <formula>IF(RIGHT(TEXT(AQ576,"0.#"),1)=".",FALSE,TRUE)</formula>
    </cfRule>
    <cfRule type="expression" dxfId="1954" priority="1538">
      <formula>IF(RIGHT(TEXT(AQ576,"0.#"),1)=".",TRUE,FALSE)</formula>
    </cfRule>
  </conditionalFormatting>
  <conditionalFormatting sqref="AE581">
    <cfRule type="expression" dxfId="1953" priority="1535">
      <formula>IF(RIGHT(TEXT(AE581,"0.#"),1)=".",FALSE,TRUE)</formula>
    </cfRule>
    <cfRule type="expression" dxfId="1952" priority="1536">
      <formula>IF(RIGHT(TEXT(AE581,"0.#"),1)=".",TRUE,FALSE)</formula>
    </cfRule>
  </conditionalFormatting>
  <conditionalFormatting sqref="AE582">
    <cfRule type="expression" dxfId="1951" priority="1533">
      <formula>IF(RIGHT(TEXT(AE582,"0.#"),1)=".",FALSE,TRUE)</formula>
    </cfRule>
    <cfRule type="expression" dxfId="1950" priority="1534">
      <formula>IF(RIGHT(TEXT(AE582,"0.#"),1)=".",TRUE,FALSE)</formula>
    </cfRule>
  </conditionalFormatting>
  <conditionalFormatting sqref="AE583">
    <cfRule type="expression" dxfId="1949" priority="1531">
      <formula>IF(RIGHT(TEXT(AE583,"0.#"),1)=".",FALSE,TRUE)</formula>
    </cfRule>
    <cfRule type="expression" dxfId="1948" priority="1532">
      <formula>IF(RIGHT(TEXT(AE583,"0.#"),1)=".",TRUE,FALSE)</formula>
    </cfRule>
  </conditionalFormatting>
  <conditionalFormatting sqref="AU581">
    <cfRule type="expression" dxfId="1947" priority="1523">
      <formula>IF(RIGHT(TEXT(AU581,"0.#"),1)=".",FALSE,TRUE)</formula>
    </cfRule>
    <cfRule type="expression" dxfId="1946" priority="1524">
      <formula>IF(RIGHT(TEXT(AU581,"0.#"),1)=".",TRUE,FALSE)</formula>
    </cfRule>
  </conditionalFormatting>
  <conditionalFormatting sqref="AQ582">
    <cfRule type="expression" dxfId="1945" priority="1511">
      <formula>IF(RIGHT(TEXT(AQ582,"0.#"),1)=".",FALSE,TRUE)</formula>
    </cfRule>
    <cfRule type="expression" dxfId="1944" priority="1512">
      <formula>IF(RIGHT(TEXT(AQ582,"0.#"),1)=".",TRUE,FALSE)</formula>
    </cfRule>
  </conditionalFormatting>
  <conditionalFormatting sqref="AQ583">
    <cfRule type="expression" dxfId="1943" priority="1509">
      <formula>IF(RIGHT(TEXT(AQ583,"0.#"),1)=".",FALSE,TRUE)</formula>
    </cfRule>
    <cfRule type="expression" dxfId="1942" priority="1510">
      <formula>IF(RIGHT(TEXT(AQ583,"0.#"),1)=".",TRUE,FALSE)</formula>
    </cfRule>
  </conditionalFormatting>
  <conditionalFormatting sqref="AQ581">
    <cfRule type="expression" dxfId="1941" priority="1507">
      <formula>IF(RIGHT(TEXT(AQ581,"0.#"),1)=".",FALSE,TRUE)</formula>
    </cfRule>
    <cfRule type="expression" dxfId="1940" priority="1508">
      <formula>IF(RIGHT(TEXT(AQ581,"0.#"),1)=".",TRUE,FALSE)</formula>
    </cfRule>
  </conditionalFormatting>
  <conditionalFormatting sqref="AE586">
    <cfRule type="expression" dxfId="1939" priority="1505">
      <formula>IF(RIGHT(TEXT(AE586,"0.#"),1)=".",FALSE,TRUE)</formula>
    </cfRule>
    <cfRule type="expression" dxfId="1938" priority="1506">
      <formula>IF(RIGHT(TEXT(AE586,"0.#"),1)=".",TRUE,FALSE)</formula>
    </cfRule>
  </conditionalFormatting>
  <conditionalFormatting sqref="AM588">
    <cfRule type="expression" dxfId="1937" priority="1495">
      <formula>IF(RIGHT(TEXT(AM588,"0.#"),1)=".",FALSE,TRUE)</formula>
    </cfRule>
    <cfRule type="expression" dxfId="1936" priority="1496">
      <formula>IF(RIGHT(TEXT(AM588,"0.#"),1)=".",TRUE,FALSE)</formula>
    </cfRule>
  </conditionalFormatting>
  <conditionalFormatting sqref="AE587">
    <cfRule type="expression" dxfId="1935" priority="1503">
      <formula>IF(RIGHT(TEXT(AE587,"0.#"),1)=".",FALSE,TRUE)</formula>
    </cfRule>
    <cfRule type="expression" dxfId="1934" priority="1504">
      <formula>IF(RIGHT(TEXT(AE587,"0.#"),1)=".",TRUE,FALSE)</formula>
    </cfRule>
  </conditionalFormatting>
  <conditionalFormatting sqref="AE588">
    <cfRule type="expression" dxfId="1933" priority="1501">
      <formula>IF(RIGHT(TEXT(AE588,"0.#"),1)=".",FALSE,TRUE)</formula>
    </cfRule>
    <cfRule type="expression" dxfId="1932" priority="1502">
      <formula>IF(RIGHT(TEXT(AE588,"0.#"),1)=".",TRUE,FALSE)</formula>
    </cfRule>
  </conditionalFormatting>
  <conditionalFormatting sqref="AM586">
    <cfRule type="expression" dxfId="1931" priority="1499">
      <formula>IF(RIGHT(TEXT(AM586,"0.#"),1)=".",FALSE,TRUE)</formula>
    </cfRule>
    <cfRule type="expression" dxfId="1930" priority="1500">
      <formula>IF(RIGHT(TEXT(AM586,"0.#"),1)=".",TRUE,FALSE)</formula>
    </cfRule>
  </conditionalFormatting>
  <conditionalFormatting sqref="AM587">
    <cfRule type="expression" dxfId="1929" priority="1497">
      <formula>IF(RIGHT(TEXT(AM587,"0.#"),1)=".",FALSE,TRUE)</formula>
    </cfRule>
    <cfRule type="expression" dxfId="1928" priority="1498">
      <formula>IF(RIGHT(TEXT(AM587,"0.#"),1)=".",TRUE,FALSE)</formula>
    </cfRule>
  </conditionalFormatting>
  <conditionalFormatting sqref="AU586">
    <cfRule type="expression" dxfId="1927" priority="1493">
      <formula>IF(RIGHT(TEXT(AU586,"0.#"),1)=".",FALSE,TRUE)</formula>
    </cfRule>
    <cfRule type="expression" dxfId="1926" priority="1494">
      <formula>IF(RIGHT(TEXT(AU586,"0.#"),1)=".",TRUE,FALSE)</formula>
    </cfRule>
  </conditionalFormatting>
  <conditionalFormatting sqref="AU587">
    <cfRule type="expression" dxfId="1925" priority="1491">
      <formula>IF(RIGHT(TEXT(AU587,"0.#"),1)=".",FALSE,TRUE)</formula>
    </cfRule>
    <cfRule type="expression" dxfId="1924" priority="1492">
      <formula>IF(RIGHT(TEXT(AU587,"0.#"),1)=".",TRUE,FALSE)</formula>
    </cfRule>
  </conditionalFormatting>
  <conditionalFormatting sqref="AU588">
    <cfRule type="expression" dxfId="1923" priority="1489">
      <formula>IF(RIGHT(TEXT(AU588,"0.#"),1)=".",FALSE,TRUE)</formula>
    </cfRule>
    <cfRule type="expression" dxfId="1922" priority="1490">
      <formula>IF(RIGHT(TEXT(AU588,"0.#"),1)=".",TRUE,FALSE)</formula>
    </cfRule>
  </conditionalFormatting>
  <conditionalFormatting sqref="AI588">
    <cfRule type="expression" dxfId="1921" priority="1483">
      <formula>IF(RIGHT(TEXT(AI588,"0.#"),1)=".",FALSE,TRUE)</formula>
    </cfRule>
    <cfRule type="expression" dxfId="1920" priority="1484">
      <formula>IF(RIGHT(TEXT(AI588,"0.#"),1)=".",TRUE,FALSE)</formula>
    </cfRule>
  </conditionalFormatting>
  <conditionalFormatting sqref="AI586">
    <cfRule type="expression" dxfId="1919" priority="1487">
      <formula>IF(RIGHT(TEXT(AI586,"0.#"),1)=".",FALSE,TRUE)</formula>
    </cfRule>
    <cfRule type="expression" dxfId="1918" priority="1488">
      <formula>IF(RIGHT(TEXT(AI586,"0.#"),1)=".",TRUE,FALSE)</formula>
    </cfRule>
  </conditionalFormatting>
  <conditionalFormatting sqref="AI587">
    <cfRule type="expression" dxfId="1917" priority="1485">
      <formula>IF(RIGHT(TEXT(AI587,"0.#"),1)=".",FALSE,TRUE)</formula>
    </cfRule>
    <cfRule type="expression" dxfId="1916" priority="1486">
      <formula>IF(RIGHT(TEXT(AI587,"0.#"),1)=".",TRUE,FALSE)</formula>
    </cfRule>
  </conditionalFormatting>
  <conditionalFormatting sqref="AQ587">
    <cfRule type="expression" dxfId="1915" priority="1481">
      <formula>IF(RIGHT(TEXT(AQ587,"0.#"),1)=".",FALSE,TRUE)</formula>
    </cfRule>
    <cfRule type="expression" dxfId="1914" priority="1482">
      <formula>IF(RIGHT(TEXT(AQ587,"0.#"),1)=".",TRUE,FALSE)</formula>
    </cfRule>
  </conditionalFormatting>
  <conditionalFormatting sqref="AQ588">
    <cfRule type="expression" dxfId="1913" priority="1479">
      <formula>IF(RIGHT(TEXT(AQ588,"0.#"),1)=".",FALSE,TRUE)</formula>
    </cfRule>
    <cfRule type="expression" dxfId="1912" priority="1480">
      <formula>IF(RIGHT(TEXT(AQ588,"0.#"),1)=".",TRUE,FALSE)</formula>
    </cfRule>
  </conditionalFormatting>
  <conditionalFormatting sqref="AQ586">
    <cfRule type="expression" dxfId="1911" priority="1477">
      <formula>IF(RIGHT(TEXT(AQ586,"0.#"),1)=".",FALSE,TRUE)</formula>
    </cfRule>
    <cfRule type="expression" dxfId="1910" priority="1478">
      <formula>IF(RIGHT(TEXT(AQ586,"0.#"),1)=".",TRUE,FALSE)</formula>
    </cfRule>
  </conditionalFormatting>
  <conditionalFormatting sqref="AE595">
    <cfRule type="expression" dxfId="1909" priority="1475">
      <formula>IF(RIGHT(TEXT(AE595,"0.#"),1)=".",FALSE,TRUE)</formula>
    </cfRule>
    <cfRule type="expression" dxfId="1908" priority="1476">
      <formula>IF(RIGHT(TEXT(AE595,"0.#"),1)=".",TRUE,FALSE)</formula>
    </cfRule>
  </conditionalFormatting>
  <conditionalFormatting sqref="AE596">
    <cfRule type="expression" dxfId="1907" priority="1473">
      <formula>IF(RIGHT(TEXT(AE596,"0.#"),1)=".",FALSE,TRUE)</formula>
    </cfRule>
    <cfRule type="expression" dxfId="1906" priority="1474">
      <formula>IF(RIGHT(TEXT(AE596,"0.#"),1)=".",TRUE,FALSE)</formula>
    </cfRule>
  </conditionalFormatting>
  <conditionalFormatting sqref="AE597">
    <cfRule type="expression" dxfId="1905" priority="1471">
      <formula>IF(RIGHT(TEXT(AE597,"0.#"),1)=".",FALSE,TRUE)</formula>
    </cfRule>
    <cfRule type="expression" dxfId="1904" priority="1472">
      <formula>IF(RIGHT(TEXT(AE597,"0.#"),1)=".",TRUE,FALSE)</formula>
    </cfRule>
  </conditionalFormatting>
  <conditionalFormatting sqref="AU595">
    <cfRule type="expression" dxfId="1903" priority="1463">
      <formula>IF(RIGHT(TEXT(AU595,"0.#"),1)=".",FALSE,TRUE)</formula>
    </cfRule>
    <cfRule type="expression" dxfId="1902" priority="1464">
      <formula>IF(RIGHT(TEXT(AU595,"0.#"),1)=".",TRUE,FALSE)</formula>
    </cfRule>
  </conditionalFormatting>
  <conditionalFormatting sqref="AU596">
    <cfRule type="expression" dxfId="1901" priority="1461">
      <formula>IF(RIGHT(TEXT(AU596,"0.#"),1)=".",FALSE,TRUE)</formula>
    </cfRule>
    <cfRule type="expression" dxfId="1900" priority="1462">
      <formula>IF(RIGHT(TEXT(AU596,"0.#"),1)=".",TRUE,FALSE)</formula>
    </cfRule>
  </conditionalFormatting>
  <conditionalFormatting sqref="AU597">
    <cfRule type="expression" dxfId="1899" priority="1459">
      <formula>IF(RIGHT(TEXT(AU597,"0.#"),1)=".",FALSE,TRUE)</formula>
    </cfRule>
    <cfRule type="expression" dxfId="1898" priority="1460">
      <formula>IF(RIGHT(TEXT(AU597,"0.#"),1)=".",TRUE,FALSE)</formula>
    </cfRule>
  </conditionalFormatting>
  <conditionalFormatting sqref="AQ596">
    <cfRule type="expression" dxfId="1897" priority="1451">
      <formula>IF(RIGHT(TEXT(AQ596,"0.#"),1)=".",FALSE,TRUE)</formula>
    </cfRule>
    <cfRule type="expression" dxfId="1896" priority="1452">
      <formula>IF(RIGHT(TEXT(AQ596,"0.#"),1)=".",TRUE,FALSE)</formula>
    </cfRule>
  </conditionalFormatting>
  <conditionalFormatting sqref="AQ597">
    <cfRule type="expression" dxfId="1895" priority="1449">
      <formula>IF(RIGHT(TEXT(AQ597,"0.#"),1)=".",FALSE,TRUE)</formula>
    </cfRule>
    <cfRule type="expression" dxfId="1894" priority="1450">
      <formula>IF(RIGHT(TEXT(AQ597,"0.#"),1)=".",TRUE,FALSE)</formula>
    </cfRule>
  </conditionalFormatting>
  <conditionalFormatting sqref="AQ595">
    <cfRule type="expression" dxfId="1893" priority="1447">
      <formula>IF(RIGHT(TEXT(AQ595,"0.#"),1)=".",FALSE,TRUE)</formula>
    </cfRule>
    <cfRule type="expression" dxfId="1892" priority="1448">
      <formula>IF(RIGHT(TEXT(AQ595,"0.#"),1)=".",TRUE,FALSE)</formula>
    </cfRule>
  </conditionalFormatting>
  <conditionalFormatting sqref="AE620">
    <cfRule type="expression" dxfId="1891" priority="1445">
      <formula>IF(RIGHT(TEXT(AE620,"0.#"),1)=".",FALSE,TRUE)</formula>
    </cfRule>
    <cfRule type="expression" dxfId="1890" priority="1446">
      <formula>IF(RIGHT(TEXT(AE620,"0.#"),1)=".",TRUE,FALSE)</formula>
    </cfRule>
  </conditionalFormatting>
  <conditionalFormatting sqref="AE621">
    <cfRule type="expression" dxfId="1889" priority="1443">
      <formula>IF(RIGHT(TEXT(AE621,"0.#"),1)=".",FALSE,TRUE)</formula>
    </cfRule>
    <cfRule type="expression" dxfId="1888" priority="1444">
      <formula>IF(RIGHT(TEXT(AE621,"0.#"),1)=".",TRUE,FALSE)</formula>
    </cfRule>
  </conditionalFormatting>
  <conditionalFormatting sqref="AE622">
    <cfRule type="expression" dxfId="1887" priority="1441">
      <formula>IF(RIGHT(TEXT(AE622,"0.#"),1)=".",FALSE,TRUE)</formula>
    </cfRule>
    <cfRule type="expression" dxfId="1886" priority="1442">
      <formula>IF(RIGHT(TEXT(AE622,"0.#"),1)=".",TRUE,FALSE)</formula>
    </cfRule>
  </conditionalFormatting>
  <conditionalFormatting sqref="AU620">
    <cfRule type="expression" dxfId="1885" priority="1433">
      <formula>IF(RIGHT(TEXT(AU620,"0.#"),1)=".",FALSE,TRUE)</formula>
    </cfRule>
    <cfRule type="expression" dxfId="1884" priority="1434">
      <formula>IF(RIGHT(TEXT(AU620,"0.#"),1)=".",TRUE,FALSE)</formula>
    </cfRule>
  </conditionalFormatting>
  <conditionalFormatting sqref="AU621">
    <cfRule type="expression" dxfId="1883" priority="1431">
      <formula>IF(RIGHT(TEXT(AU621,"0.#"),1)=".",FALSE,TRUE)</formula>
    </cfRule>
    <cfRule type="expression" dxfId="1882" priority="1432">
      <formula>IF(RIGHT(TEXT(AU621,"0.#"),1)=".",TRUE,FALSE)</formula>
    </cfRule>
  </conditionalFormatting>
  <conditionalFormatting sqref="AU622">
    <cfRule type="expression" dxfId="1881" priority="1429">
      <formula>IF(RIGHT(TEXT(AU622,"0.#"),1)=".",FALSE,TRUE)</formula>
    </cfRule>
    <cfRule type="expression" dxfId="1880" priority="1430">
      <formula>IF(RIGHT(TEXT(AU622,"0.#"),1)=".",TRUE,FALSE)</formula>
    </cfRule>
  </conditionalFormatting>
  <conditionalFormatting sqref="AQ621">
    <cfRule type="expression" dxfId="1879" priority="1421">
      <formula>IF(RIGHT(TEXT(AQ621,"0.#"),1)=".",FALSE,TRUE)</formula>
    </cfRule>
    <cfRule type="expression" dxfId="1878" priority="1422">
      <formula>IF(RIGHT(TEXT(AQ621,"0.#"),1)=".",TRUE,FALSE)</formula>
    </cfRule>
  </conditionalFormatting>
  <conditionalFormatting sqref="AQ622">
    <cfRule type="expression" dxfId="1877" priority="1419">
      <formula>IF(RIGHT(TEXT(AQ622,"0.#"),1)=".",FALSE,TRUE)</formula>
    </cfRule>
    <cfRule type="expression" dxfId="1876" priority="1420">
      <formula>IF(RIGHT(TEXT(AQ622,"0.#"),1)=".",TRUE,FALSE)</formula>
    </cfRule>
  </conditionalFormatting>
  <conditionalFormatting sqref="AQ620">
    <cfRule type="expression" dxfId="1875" priority="1417">
      <formula>IF(RIGHT(TEXT(AQ620,"0.#"),1)=".",FALSE,TRUE)</formula>
    </cfRule>
    <cfRule type="expression" dxfId="1874" priority="1418">
      <formula>IF(RIGHT(TEXT(AQ620,"0.#"),1)=".",TRUE,FALSE)</formula>
    </cfRule>
  </conditionalFormatting>
  <conditionalFormatting sqref="AE600">
    <cfRule type="expression" dxfId="1873" priority="1415">
      <formula>IF(RIGHT(TEXT(AE600,"0.#"),1)=".",FALSE,TRUE)</formula>
    </cfRule>
    <cfRule type="expression" dxfId="1872" priority="1416">
      <formula>IF(RIGHT(TEXT(AE600,"0.#"),1)=".",TRUE,FALSE)</formula>
    </cfRule>
  </conditionalFormatting>
  <conditionalFormatting sqref="AE601">
    <cfRule type="expression" dxfId="1871" priority="1413">
      <formula>IF(RIGHT(TEXT(AE601,"0.#"),1)=".",FALSE,TRUE)</formula>
    </cfRule>
    <cfRule type="expression" dxfId="1870" priority="1414">
      <formula>IF(RIGHT(TEXT(AE601,"0.#"),1)=".",TRUE,FALSE)</formula>
    </cfRule>
  </conditionalFormatting>
  <conditionalFormatting sqref="AE602">
    <cfRule type="expression" dxfId="1869" priority="1411">
      <formula>IF(RIGHT(TEXT(AE602,"0.#"),1)=".",FALSE,TRUE)</formula>
    </cfRule>
    <cfRule type="expression" dxfId="1868" priority="1412">
      <formula>IF(RIGHT(TEXT(AE602,"0.#"),1)=".",TRUE,FALSE)</formula>
    </cfRule>
  </conditionalFormatting>
  <conditionalFormatting sqref="AU600">
    <cfRule type="expression" dxfId="1867" priority="1403">
      <formula>IF(RIGHT(TEXT(AU600,"0.#"),1)=".",FALSE,TRUE)</formula>
    </cfRule>
    <cfRule type="expression" dxfId="1866" priority="1404">
      <formula>IF(RIGHT(TEXT(AU600,"0.#"),1)=".",TRUE,FALSE)</formula>
    </cfRule>
  </conditionalFormatting>
  <conditionalFormatting sqref="AU601">
    <cfRule type="expression" dxfId="1865" priority="1401">
      <formula>IF(RIGHT(TEXT(AU601,"0.#"),1)=".",FALSE,TRUE)</formula>
    </cfRule>
    <cfRule type="expression" dxfId="1864" priority="1402">
      <formula>IF(RIGHT(TEXT(AU601,"0.#"),1)=".",TRUE,FALSE)</formula>
    </cfRule>
  </conditionalFormatting>
  <conditionalFormatting sqref="AU602">
    <cfRule type="expression" dxfId="1863" priority="1399">
      <formula>IF(RIGHT(TEXT(AU602,"0.#"),1)=".",FALSE,TRUE)</formula>
    </cfRule>
    <cfRule type="expression" dxfId="1862" priority="1400">
      <formula>IF(RIGHT(TEXT(AU602,"0.#"),1)=".",TRUE,FALSE)</formula>
    </cfRule>
  </conditionalFormatting>
  <conditionalFormatting sqref="AQ601">
    <cfRule type="expression" dxfId="1861" priority="1391">
      <formula>IF(RIGHT(TEXT(AQ601,"0.#"),1)=".",FALSE,TRUE)</formula>
    </cfRule>
    <cfRule type="expression" dxfId="1860" priority="1392">
      <formula>IF(RIGHT(TEXT(AQ601,"0.#"),1)=".",TRUE,FALSE)</formula>
    </cfRule>
  </conditionalFormatting>
  <conditionalFormatting sqref="AQ602">
    <cfRule type="expression" dxfId="1859" priority="1389">
      <formula>IF(RIGHT(TEXT(AQ602,"0.#"),1)=".",FALSE,TRUE)</formula>
    </cfRule>
    <cfRule type="expression" dxfId="1858" priority="1390">
      <formula>IF(RIGHT(TEXT(AQ602,"0.#"),1)=".",TRUE,FALSE)</formula>
    </cfRule>
  </conditionalFormatting>
  <conditionalFormatting sqref="AQ600">
    <cfRule type="expression" dxfId="1857" priority="1387">
      <formula>IF(RIGHT(TEXT(AQ600,"0.#"),1)=".",FALSE,TRUE)</formula>
    </cfRule>
    <cfRule type="expression" dxfId="1856" priority="1388">
      <formula>IF(RIGHT(TEXT(AQ600,"0.#"),1)=".",TRUE,FALSE)</formula>
    </cfRule>
  </conditionalFormatting>
  <conditionalFormatting sqref="AE605">
    <cfRule type="expression" dxfId="1855" priority="1385">
      <formula>IF(RIGHT(TEXT(AE605,"0.#"),1)=".",FALSE,TRUE)</formula>
    </cfRule>
    <cfRule type="expression" dxfId="1854" priority="1386">
      <formula>IF(RIGHT(TEXT(AE605,"0.#"),1)=".",TRUE,FALSE)</formula>
    </cfRule>
  </conditionalFormatting>
  <conditionalFormatting sqref="AE606">
    <cfRule type="expression" dxfId="1853" priority="1383">
      <formula>IF(RIGHT(TEXT(AE606,"0.#"),1)=".",FALSE,TRUE)</formula>
    </cfRule>
    <cfRule type="expression" dxfId="1852" priority="1384">
      <formula>IF(RIGHT(TEXT(AE606,"0.#"),1)=".",TRUE,FALSE)</formula>
    </cfRule>
  </conditionalFormatting>
  <conditionalFormatting sqref="AE607">
    <cfRule type="expression" dxfId="1851" priority="1381">
      <formula>IF(RIGHT(TEXT(AE607,"0.#"),1)=".",FALSE,TRUE)</formula>
    </cfRule>
    <cfRule type="expression" dxfId="1850" priority="1382">
      <formula>IF(RIGHT(TEXT(AE607,"0.#"),1)=".",TRUE,FALSE)</formula>
    </cfRule>
  </conditionalFormatting>
  <conditionalFormatting sqref="AU605">
    <cfRule type="expression" dxfId="1849" priority="1373">
      <formula>IF(RIGHT(TEXT(AU605,"0.#"),1)=".",FALSE,TRUE)</formula>
    </cfRule>
    <cfRule type="expression" dxfId="1848" priority="1374">
      <formula>IF(RIGHT(TEXT(AU605,"0.#"),1)=".",TRUE,FALSE)</formula>
    </cfRule>
  </conditionalFormatting>
  <conditionalFormatting sqref="AU606">
    <cfRule type="expression" dxfId="1847" priority="1371">
      <formula>IF(RIGHT(TEXT(AU606,"0.#"),1)=".",FALSE,TRUE)</formula>
    </cfRule>
    <cfRule type="expression" dxfId="1846" priority="1372">
      <formula>IF(RIGHT(TEXT(AU606,"0.#"),1)=".",TRUE,FALSE)</formula>
    </cfRule>
  </conditionalFormatting>
  <conditionalFormatting sqref="AU607">
    <cfRule type="expression" dxfId="1845" priority="1369">
      <formula>IF(RIGHT(TEXT(AU607,"0.#"),1)=".",FALSE,TRUE)</formula>
    </cfRule>
    <cfRule type="expression" dxfId="1844" priority="1370">
      <formula>IF(RIGHT(TEXT(AU607,"0.#"),1)=".",TRUE,FALSE)</formula>
    </cfRule>
  </conditionalFormatting>
  <conditionalFormatting sqref="AQ606">
    <cfRule type="expression" dxfId="1843" priority="1361">
      <formula>IF(RIGHT(TEXT(AQ606,"0.#"),1)=".",FALSE,TRUE)</formula>
    </cfRule>
    <cfRule type="expression" dxfId="1842" priority="1362">
      <formula>IF(RIGHT(TEXT(AQ606,"0.#"),1)=".",TRUE,FALSE)</formula>
    </cfRule>
  </conditionalFormatting>
  <conditionalFormatting sqref="AQ607">
    <cfRule type="expression" dxfId="1841" priority="1359">
      <formula>IF(RIGHT(TEXT(AQ607,"0.#"),1)=".",FALSE,TRUE)</formula>
    </cfRule>
    <cfRule type="expression" dxfId="1840" priority="1360">
      <formula>IF(RIGHT(TEXT(AQ607,"0.#"),1)=".",TRUE,FALSE)</formula>
    </cfRule>
  </conditionalFormatting>
  <conditionalFormatting sqref="AQ605">
    <cfRule type="expression" dxfId="1839" priority="1357">
      <formula>IF(RIGHT(TEXT(AQ605,"0.#"),1)=".",FALSE,TRUE)</formula>
    </cfRule>
    <cfRule type="expression" dxfId="1838" priority="1358">
      <formula>IF(RIGHT(TEXT(AQ605,"0.#"),1)=".",TRUE,FALSE)</formula>
    </cfRule>
  </conditionalFormatting>
  <conditionalFormatting sqref="AE610">
    <cfRule type="expression" dxfId="1837" priority="1355">
      <formula>IF(RIGHT(TEXT(AE610,"0.#"),1)=".",FALSE,TRUE)</formula>
    </cfRule>
    <cfRule type="expression" dxfId="1836" priority="1356">
      <formula>IF(RIGHT(TEXT(AE610,"0.#"),1)=".",TRUE,FALSE)</formula>
    </cfRule>
  </conditionalFormatting>
  <conditionalFormatting sqref="AE611">
    <cfRule type="expression" dxfId="1835" priority="1353">
      <formula>IF(RIGHT(TEXT(AE611,"0.#"),1)=".",FALSE,TRUE)</formula>
    </cfRule>
    <cfRule type="expression" dxfId="1834" priority="1354">
      <formula>IF(RIGHT(TEXT(AE611,"0.#"),1)=".",TRUE,FALSE)</formula>
    </cfRule>
  </conditionalFormatting>
  <conditionalFormatting sqref="AE612">
    <cfRule type="expression" dxfId="1833" priority="1351">
      <formula>IF(RIGHT(TEXT(AE612,"0.#"),1)=".",FALSE,TRUE)</formula>
    </cfRule>
    <cfRule type="expression" dxfId="1832" priority="1352">
      <formula>IF(RIGHT(TEXT(AE612,"0.#"),1)=".",TRUE,FALSE)</formula>
    </cfRule>
  </conditionalFormatting>
  <conditionalFormatting sqref="AU610">
    <cfRule type="expression" dxfId="1831" priority="1343">
      <formula>IF(RIGHT(TEXT(AU610,"0.#"),1)=".",FALSE,TRUE)</formula>
    </cfRule>
    <cfRule type="expression" dxfId="1830" priority="1344">
      <formula>IF(RIGHT(TEXT(AU610,"0.#"),1)=".",TRUE,FALSE)</formula>
    </cfRule>
  </conditionalFormatting>
  <conditionalFormatting sqref="AU611">
    <cfRule type="expression" dxfId="1829" priority="1341">
      <formula>IF(RIGHT(TEXT(AU611,"0.#"),1)=".",FALSE,TRUE)</formula>
    </cfRule>
    <cfRule type="expression" dxfId="1828" priority="1342">
      <formula>IF(RIGHT(TEXT(AU611,"0.#"),1)=".",TRUE,FALSE)</formula>
    </cfRule>
  </conditionalFormatting>
  <conditionalFormatting sqref="AU612">
    <cfRule type="expression" dxfId="1827" priority="1339">
      <formula>IF(RIGHT(TEXT(AU612,"0.#"),1)=".",FALSE,TRUE)</formula>
    </cfRule>
    <cfRule type="expression" dxfId="1826" priority="1340">
      <formula>IF(RIGHT(TEXT(AU612,"0.#"),1)=".",TRUE,FALSE)</formula>
    </cfRule>
  </conditionalFormatting>
  <conditionalFormatting sqref="AQ611">
    <cfRule type="expression" dxfId="1825" priority="1331">
      <formula>IF(RIGHT(TEXT(AQ611,"0.#"),1)=".",FALSE,TRUE)</formula>
    </cfRule>
    <cfRule type="expression" dxfId="1824" priority="1332">
      <formula>IF(RIGHT(TEXT(AQ611,"0.#"),1)=".",TRUE,FALSE)</formula>
    </cfRule>
  </conditionalFormatting>
  <conditionalFormatting sqref="AQ612">
    <cfRule type="expression" dxfId="1823" priority="1329">
      <formula>IF(RIGHT(TEXT(AQ612,"0.#"),1)=".",FALSE,TRUE)</formula>
    </cfRule>
    <cfRule type="expression" dxfId="1822" priority="1330">
      <formula>IF(RIGHT(TEXT(AQ612,"0.#"),1)=".",TRUE,FALSE)</formula>
    </cfRule>
  </conditionalFormatting>
  <conditionalFormatting sqref="AQ610">
    <cfRule type="expression" dxfId="1821" priority="1327">
      <formula>IF(RIGHT(TEXT(AQ610,"0.#"),1)=".",FALSE,TRUE)</formula>
    </cfRule>
    <cfRule type="expression" dxfId="1820" priority="1328">
      <formula>IF(RIGHT(TEXT(AQ610,"0.#"),1)=".",TRUE,FALSE)</formula>
    </cfRule>
  </conditionalFormatting>
  <conditionalFormatting sqref="AE615">
    <cfRule type="expression" dxfId="1819" priority="1325">
      <formula>IF(RIGHT(TEXT(AE615,"0.#"),1)=".",FALSE,TRUE)</formula>
    </cfRule>
    <cfRule type="expression" dxfId="1818" priority="1326">
      <formula>IF(RIGHT(TEXT(AE615,"0.#"),1)=".",TRUE,FALSE)</formula>
    </cfRule>
  </conditionalFormatting>
  <conditionalFormatting sqref="AE616">
    <cfRule type="expression" dxfId="1817" priority="1323">
      <formula>IF(RIGHT(TEXT(AE616,"0.#"),1)=".",FALSE,TRUE)</formula>
    </cfRule>
    <cfRule type="expression" dxfId="1816" priority="1324">
      <formula>IF(RIGHT(TEXT(AE616,"0.#"),1)=".",TRUE,FALSE)</formula>
    </cfRule>
  </conditionalFormatting>
  <conditionalFormatting sqref="AE617">
    <cfRule type="expression" dxfId="1815" priority="1321">
      <formula>IF(RIGHT(TEXT(AE617,"0.#"),1)=".",FALSE,TRUE)</formula>
    </cfRule>
    <cfRule type="expression" dxfId="1814" priority="1322">
      <formula>IF(RIGHT(TEXT(AE617,"0.#"),1)=".",TRUE,FALSE)</formula>
    </cfRule>
  </conditionalFormatting>
  <conditionalFormatting sqref="AU615">
    <cfRule type="expression" dxfId="1813" priority="1313">
      <formula>IF(RIGHT(TEXT(AU615,"0.#"),1)=".",FALSE,TRUE)</formula>
    </cfRule>
    <cfRule type="expression" dxfId="1812" priority="1314">
      <formula>IF(RIGHT(TEXT(AU615,"0.#"),1)=".",TRUE,FALSE)</formula>
    </cfRule>
  </conditionalFormatting>
  <conditionalFormatting sqref="AU616">
    <cfRule type="expression" dxfId="1811" priority="1311">
      <formula>IF(RIGHT(TEXT(AU616,"0.#"),1)=".",FALSE,TRUE)</formula>
    </cfRule>
    <cfRule type="expression" dxfId="1810" priority="1312">
      <formula>IF(RIGHT(TEXT(AU616,"0.#"),1)=".",TRUE,FALSE)</formula>
    </cfRule>
  </conditionalFormatting>
  <conditionalFormatting sqref="AU617">
    <cfRule type="expression" dxfId="1809" priority="1309">
      <formula>IF(RIGHT(TEXT(AU617,"0.#"),1)=".",FALSE,TRUE)</formula>
    </cfRule>
    <cfRule type="expression" dxfId="1808" priority="1310">
      <formula>IF(RIGHT(TEXT(AU617,"0.#"),1)=".",TRUE,FALSE)</formula>
    </cfRule>
  </conditionalFormatting>
  <conditionalFormatting sqref="AQ616">
    <cfRule type="expression" dxfId="1807" priority="1301">
      <formula>IF(RIGHT(TEXT(AQ616,"0.#"),1)=".",FALSE,TRUE)</formula>
    </cfRule>
    <cfRule type="expression" dxfId="1806" priority="1302">
      <formula>IF(RIGHT(TEXT(AQ616,"0.#"),1)=".",TRUE,FALSE)</formula>
    </cfRule>
  </conditionalFormatting>
  <conditionalFormatting sqref="AQ617">
    <cfRule type="expression" dxfId="1805" priority="1299">
      <formula>IF(RIGHT(TEXT(AQ617,"0.#"),1)=".",FALSE,TRUE)</formula>
    </cfRule>
    <cfRule type="expression" dxfId="1804" priority="1300">
      <formula>IF(RIGHT(TEXT(AQ617,"0.#"),1)=".",TRUE,FALSE)</formula>
    </cfRule>
  </conditionalFormatting>
  <conditionalFormatting sqref="AQ615">
    <cfRule type="expression" dxfId="1803" priority="1297">
      <formula>IF(RIGHT(TEXT(AQ615,"0.#"),1)=".",FALSE,TRUE)</formula>
    </cfRule>
    <cfRule type="expression" dxfId="1802" priority="1298">
      <formula>IF(RIGHT(TEXT(AQ615,"0.#"),1)=".",TRUE,FALSE)</formula>
    </cfRule>
  </conditionalFormatting>
  <conditionalFormatting sqref="AE625">
    <cfRule type="expression" dxfId="1801" priority="1295">
      <formula>IF(RIGHT(TEXT(AE625,"0.#"),1)=".",FALSE,TRUE)</formula>
    </cfRule>
    <cfRule type="expression" dxfId="1800" priority="1296">
      <formula>IF(RIGHT(TEXT(AE625,"0.#"),1)=".",TRUE,FALSE)</formula>
    </cfRule>
  </conditionalFormatting>
  <conditionalFormatting sqref="AE626">
    <cfRule type="expression" dxfId="1799" priority="1293">
      <formula>IF(RIGHT(TEXT(AE626,"0.#"),1)=".",FALSE,TRUE)</formula>
    </cfRule>
    <cfRule type="expression" dxfId="1798" priority="1294">
      <formula>IF(RIGHT(TEXT(AE626,"0.#"),1)=".",TRUE,FALSE)</formula>
    </cfRule>
  </conditionalFormatting>
  <conditionalFormatting sqref="AE627">
    <cfRule type="expression" dxfId="1797" priority="1291">
      <formula>IF(RIGHT(TEXT(AE627,"0.#"),1)=".",FALSE,TRUE)</formula>
    </cfRule>
    <cfRule type="expression" dxfId="1796" priority="1292">
      <formula>IF(RIGHT(TEXT(AE627,"0.#"),1)=".",TRUE,FALSE)</formula>
    </cfRule>
  </conditionalFormatting>
  <conditionalFormatting sqref="AU625">
    <cfRule type="expression" dxfId="1795" priority="1283">
      <formula>IF(RIGHT(TEXT(AU625,"0.#"),1)=".",FALSE,TRUE)</formula>
    </cfRule>
    <cfRule type="expression" dxfId="1794" priority="1284">
      <formula>IF(RIGHT(TEXT(AU625,"0.#"),1)=".",TRUE,FALSE)</formula>
    </cfRule>
  </conditionalFormatting>
  <conditionalFormatting sqref="AU626">
    <cfRule type="expression" dxfId="1793" priority="1281">
      <formula>IF(RIGHT(TEXT(AU626,"0.#"),1)=".",FALSE,TRUE)</formula>
    </cfRule>
    <cfRule type="expression" dxfId="1792" priority="1282">
      <formula>IF(RIGHT(TEXT(AU626,"0.#"),1)=".",TRUE,FALSE)</formula>
    </cfRule>
  </conditionalFormatting>
  <conditionalFormatting sqref="AU627">
    <cfRule type="expression" dxfId="1791" priority="1279">
      <formula>IF(RIGHT(TEXT(AU627,"0.#"),1)=".",FALSE,TRUE)</formula>
    </cfRule>
    <cfRule type="expression" dxfId="1790" priority="1280">
      <formula>IF(RIGHT(TEXT(AU627,"0.#"),1)=".",TRUE,FALSE)</formula>
    </cfRule>
  </conditionalFormatting>
  <conditionalFormatting sqref="AQ626">
    <cfRule type="expression" dxfId="1789" priority="1271">
      <formula>IF(RIGHT(TEXT(AQ626,"0.#"),1)=".",FALSE,TRUE)</formula>
    </cfRule>
    <cfRule type="expression" dxfId="1788" priority="1272">
      <formula>IF(RIGHT(TEXT(AQ626,"0.#"),1)=".",TRUE,FALSE)</formula>
    </cfRule>
  </conditionalFormatting>
  <conditionalFormatting sqref="AQ627">
    <cfRule type="expression" dxfId="1787" priority="1269">
      <formula>IF(RIGHT(TEXT(AQ627,"0.#"),1)=".",FALSE,TRUE)</formula>
    </cfRule>
    <cfRule type="expression" dxfId="1786" priority="1270">
      <formula>IF(RIGHT(TEXT(AQ627,"0.#"),1)=".",TRUE,FALSE)</formula>
    </cfRule>
  </conditionalFormatting>
  <conditionalFormatting sqref="AQ625">
    <cfRule type="expression" dxfId="1785" priority="1267">
      <formula>IF(RIGHT(TEXT(AQ625,"0.#"),1)=".",FALSE,TRUE)</formula>
    </cfRule>
    <cfRule type="expression" dxfId="1784" priority="1268">
      <formula>IF(RIGHT(TEXT(AQ625,"0.#"),1)=".",TRUE,FALSE)</formula>
    </cfRule>
  </conditionalFormatting>
  <conditionalFormatting sqref="AE630">
    <cfRule type="expression" dxfId="1783" priority="1265">
      <formula>IF(RIGHT(TEXT(AE630,"0.#"),1)=".",FALSE,TRUE)</formula>
    </cfRule>
    <cfRule type="expression" dxfId="1782" priority="1266">
      <formula>IF(RIGHT(TEXT(AE630,"0.#"),1)=".",TRUE,FALSE)</formula>
    </cfRule>
  </conditionalFormatting>
  <conditionalFormatting sqref="AE631">
    <cfRule type="expression" dxfId="1781" priority="1263">
      <formula>IF(RIGHT(TEXT(AE631,"0.#"),1)=".",FALSE,TRUE)</formula>
    </cfRule>
    <cfRule type="expression" dxfId="1780" priority="1264">
      <formula>IF(RIGHT(TEXT(AE631,"0.#"),1)=".",TRUE,FALSE)</formula>
    </cfRule>
  </conditionalFormatting>
  <conditionalFormatting sqref="AE632">
    <cfRule type="expression" dxfId="1779" priority="1261">
      <formula>IF(RIGHT(TEXT(AE632,"0.#"),1)=".",FALSE,TRUE)</formula>
    </cfRule>
    <cfRule type="expression" dxfId="1778" priority="1262">
      <formula>IF(RIGHT(TEXT(AE632,"0.#"),1)=".",TRUE,FALSE)</formula>
    </cfRule>
  </conditionalFormatting>
  <conditionalFormatting sqref="AU630">
    <cfRule type="expression" dxfId="1777" priority="1253">
      <formula>IF(RIGHT(TEXT(AU630,"0.#"),1)=".",FALSE,TRUE)</formula>
    </cfRule>
    <cfRule type="expression" dxfId="1776" priority="1254">
      <formula>IF(RIGHT(TEXT(AU630,"0.#"),1)=".",TRUE,FALSE)</formula>
    </cfRule>
  </conditionalFormatting>
  <conditionalFormatting sqref="AU631">
    <cfRule type="expression" dxfId="1775" priority="1251">
      <formula>IF(RIGHT(TEXT(AU631,"0.#"),1)=".",FALSE,TRUE)</formula>
    </cfRule>
    <cfRule type="expression" dxfId="1774" priority="1252">
      <formula>IF(RIGHT(TEXT(AU631,"0.#"),1)=".",TRUE,FALSE)</formula>
    </cfRule>
  </conditionalFormatting>
  <conditionalFormatting sqref="AU632">
    <cfRule type="expression" dxfId="1773" priority="1249">
      <formula>IF(RIGHT(TEXT(AU632,"0.#"),1)=".",FALSE,TRUE)</formula>
    </cfRule>
    <cfRule type="expression" dxfId="1772" priority="1250">
      <formula>IF(RIGHT(TEXT(AU632,"0.#"),1)=".",TRUE,FALSE)</formula>
    </cfRule>
  </conditionalFormatting>
  <conditionalFormatting sqref="AQ631">
    <cfRule type="expression" dxfId="1771" priority="1241">
      <formula>IF(RIGHT(TEXT(AQ631,"0.#"),1)=".",FALSE,TRUE)</formula>
    </cfRule>
    <cfRule type="expression" dxfId="1770" priority="1242">
      <formula>IF(RIGHT(TEXT(AQ631,"0.#"),1)=".",TRUE,FALSE)</formula>
    </cfRule>
  </conditionalFormatting>
  <conditionalFormatting sqref="AQ632">
    <cfRule type="expression" dxfId="1769" priority="1239">
      <formula>IF(RIGHT(TEXT(AQ632,"0.#"),1)=".",FALSE,TRUE)</formula>
    </cfRule>
    <cfRule type="expression" dxfId="1768" priority="1240">
      <formula>IF(RIGHT(TEXT(AQ632,"0.#"),1)=".",TRUE,FALSE)</formula>
    </cfRule>
  </conditionalFormatting>
  <conditionalFormatting sqref="AQ630">
    <cfRule type="expression" dxfId="1767" priority="1237">
      <formula>IF(RIGHT(TEXT(AQ630,"0.#"),1)=".",FALSE,TRUE)</formula>
    </cfRule>
    <cfRule type="expression" dxfId="1766" priority="1238">
      <formula>IF(RIGHT(TEXT(AQ630,"0.#"),1)=".",TRUE,FALSE)</formula>
    </cfRule>
  </conditionalFormatting>
  <conditionalFormatting sqref="AE635">
    <cfRule type="expression" dxfId="1765" priority="1235">
      <formula>IF(RIGHT(TEXT(AE635,"0.#"),1)=".",FALSE,TRUE)</formula>
    </cfRule>
    <cfRule type="expression" dxfId="1764" priority="1236">
      <formula>IF(RIGHT(TEXT(AE635,"0.#"),1)=".",TRUE,FALSE)</formula>
    </cfRule>
  </conditionalFormatting>
  <conditionalFormatting sqref="AE636">
    <cfRule type="expression" dxfId="1763" priority="1233">
      <formula>IF(RIGHT(TEXT(AE636,"0.#"),1)=".",FALSE,TRUE)</formula>
    </cfRule>
    <cfRule type="expression" dxfId="1762" priority="1234">
      <formula>IF(RIGHT(TEXT(AE636,"0.#"),1)=".",TRUE,FALSE)</formula>
    </cfRule>
  </conditionalFormatting>
  <conditionalFormatting sqref="AE637">
    <cfRule type="expression" dxfId="1761" priority="1231">
      <formula>IF(RIGHT(TEXT(AE637,"0.#"),1)=".",FALSE,TRUE)</formula>
    </cfRule>
    <cfRule type="expression" dxfId="1760" priority="1232">
      <formula>IF(RIGHT(TEXT(AE637,"0.#"),1)=".",TRUE,FALSE)</formula>
    </cfRule>
  </conditionalFormatting>
  <conditionalFormatting sqref="AU635">
    <cfRule type="expression" dxfId="1759" priority="1223">
      <formula>IF(RIGHT(TEXT(AU635,"0.#"),1)=".",FALSE,TRUE)</formula>
    </cfRule>
    <cfRule type="expression" dxfId="1758" priority="1224">
      <formula>IF(RIGHT(TEXT(AU635,"0.#"),1)=".",TRUE,FALSE)</formula>
    </cfRule>
  </conditionalFormatting>
  <conditionalFormatting sqref="AU636">
    <cfRule type="expression" dxfId="1757" priority="1221">
      <formula>IF(RIGHT(TEXT(AU636,"0.#"),1)=".",FALSE,TRUE)</formula>
    </cfRule>
    <cfRule type="expression" dxfId="1756" priority="1222">
      <formula>IF(RIGHT(TEXT(AU636,"0.#"),1)=".",TRUE,FALSE)</formula>
    </cfRule>
  </conditionalFormatting>
  <conditionalFormatting sqref="AU637">
    <cfRule type="expression" dxfId="1755" priority="1219">
      <formula>IF(RIGHT(TEXT(AU637,"0.#"),1)=".",FALSE,TRUE)</formula>
    </cfRule>
    <cfRule type="expression" dxfId="1754" priority="1220">
      <formula>IF(RIGHT(TEXT(AU637,"0.#"),1)=".",TRUE,FALSE)</formula>
    </cfRule>
  </conditionalFormatting>
  <conditionalFormatting sqref="AQ636">
    <cfRule type="expression" dxfId="1753" priority="1211">
      <formula>IF(RIGHT(TEXT(AQ636,"0.#"),1)=".",FALSE,TRUE)</formula>
    </cfRule>
    <cfRule type="expression" dxfId="1752" priority="1212">
      <formula>IF(RIGHT(TEXT(AQ636,"0.#"),1)=".",TRUE,FALSE)</formula>
    </cfRule>
  </conditionalFormatting>
  <conditionalFormatting sqref="AQ637">
    <cfRule type="expression" dxfId="1751" priority="1209">
      <formula>IF(RIGHT(TEXT(AQ637,"0.#"),1)=".",FALSE,TRUE)</formula>
    </cfRule>
    <cfRule type="expression" dxfId="1750" priority="1210">
      <formula>IF(RIGHT(TEXT(AQ637,"0.#"),1)=".",TRUE,FALSE)</formula>
    </cfRule>
  </conditionalFormatting>
  <conditionalFormatting sqref="AQ635">
    <cfRule type="expression" dxfId="1749" priority="1207">
      <formula>IF(RIGHT(TEXT(AQ635,"0.#"),1)=".",FALSE,TRUE)</formula>
    </cfRule>
    <cfRule type="expression" dxfId="1748" priority="1208">
      <formula>IF(RIGHT(TEXT(AQ635,"0.#"),1)=".",TRUE,FALSE)</formula>
    </cfRule>
  </conditionalFormatting>
  <conditionalFormatting sqref="AE640">
    <cfRule type="expression" dxfId="1747" priority="1205">
      <formula>IF(RIGHT(TEXT(AE640,"0.#"),1)=".",FALSE,TRUE)</formula>
    </cfRule>
    <cfRule type="expression" dxfId="1746" priority="1206">
      <formula>IF(RIGHT(TEXT(AE640,"0.#"),1)=".",TRUE,FALSE)</formula>
    </cfRule>
  </conditionalFormatting>
  <conditionalFormatting sqref="AM642">
    <cfRule type="expression" dxfId="1745" priority="1195">
      <formula>IF(RIGHT(TEXT(AM642,"0.#"),1)=".",FALSE,TRUE)</formula>
    </cfRule>
    <cfRule type="expression" dxfId="1744" priority="1196">
      <formula>IF(RIGHT(TEXT(AM642,"0.#"),1)=".",TRUE,FALSE)</formula>
    </cfRule>
  </conditionalFormatting>
  <conditionalFormatting sqref="AE641">
    <cfRule type="expression" dxfId="1743" priority="1203">
      <formula>IF(RIGHT(TEXT(AE641,"0.#"),1)=".",FALSE,TRUE)</formula>
    </cfRule>
    <cfRule type="expression" dxfId="1742" priority="1204">
      <formula>IF(RIGHT(TEXT(AE641,"0.#"),1)=".",TRUE,FALSE)</formula>
    </cfRule>
  </conditionalFormatting>
  <conditionalFormatting sqref="AE642">
    <cfRule type="expression" dxfId="1741" priority="1201">
      <formula>IF(RIGHT(TEXT(AE642,"0.#"),1)=".",FALSE,TRUE)</formula>
    </cfRule>
    <cfRule type="expression" dxfId="1740" priority="1202">
      <formula>IF(RIGHT(TEXT(AE642,"0.#"),1)=".",TRUE,FALSE)</formula>
    </cfRule>
  </conditionalFormatting>
  <conditionalFormatting sqref="AM640">
    <cfRule type="expression" dxfId="1739" priority="1199">
      <formula>IF(RIGHT(TEXT(AM640,"0.#"),1)=".",FALSE,TRUE)</formula>
    </cfRule>
    <cfRule type="expression" dxfId="1738" priority="1200">
      <formula>IF(RIGHT(TEXT(AM640,"0.#"),1)=".",TRUE,FALSE)</formula>
    </cfRule>
  </conditionalFormatting>
  <conditionalFormatting sqref="AM641">
    <cfRule type="expression" dxfId="1737" priority="1197">
      <formula>IF(RIGHT(TEXT(AM641,"0.#"),1)=".",FALSE,TRUE)</formula>
    </cfRule>
    <cfRule type="expression" dxfId="1736" priority="1198">
      <formula>IF(RIGHT(TEXT(AM641,"0.#"),1)=".",TRUE,FALSE)</formula>
    </cfRule>
  </conditionalFormatting>
  <conditionalFormatting sqref="AU640">
    <cfRule type="expression" dxfId="1735" priority="1193">
      <formula>IF(RIGHT(TEXT(AU640,"0.#"),1)=".",FALSE,TRUE)</formula>
    </cfRule>
    <cfRule type="expression" dxfId="1734" priority="1194">
      <formula>IF(RIGHT(TEXT(AU640,"0.#"),1)=".",TRUE,FALSE)</formula>
    </cfRule>
  </conditionalFormatting>
  <conditionalFormatting sqref="AU641">
    <cfRule type="expression" dxfId="1733" priority="1191">
      <formula>IF(RIGHT(TEXT(AU641,"0.#"),1)=".",FALSE,TRUE)</formula>
    </cfRule>
    <cfRule type="expression" dxfId="1732" priority="1192">
      <formula>IF(RIGHT(TEXT(AU641,"0.#"),1)=".",TRUE,FALSE)</formula>
    </cfRule>
  </conditionalFormatting>
  <conditionalFormatting sqref="AU642">
    <cfRule type="expression" dxfId="1731" priority="1189">
      <formula>IF(RIGHT(TEXT(AU642,"0.#"),1)=".",FALSE,TRUE)</formula>
    </cfRule>
    <cfRule type="expression" dxfId="1730" priority="1190">
      <formula>IF(RIGHT(TEXT(AU642,"0.#"),1)=".",TRUE,FALSE)</formula>
    </cfRule>
  </conditionalFormatting>
  <conditionalFormatting sqref="AI642">
    <cfRule type="expression" dxfId="1729" priority="1183">
      <formula>IF(RIGHT(TEXT(AI642,"0.#"),1)=".",FALSE,TRUE)</formula>
    </cfRule>
    <cfRule type="expression" dxfId="1728" priority="1184">
      <formula>IF(RIGHT(TEXT(AI642,"0.#"),1)=".",TRUE,FALSE)</formula>
    </cfRule>
  </conditionalFormatting>
  <conditionalFormatting sqref="AI640">
    <cfRule type="expression" dxfId="1727" priority="1187">
      <formula>IF(RIGHT(TEXT(AI640,"0.#"),1)=".",FALSE,TRUE)</formula>
    </cfRule>
    <cfRule type="expression" dxfId="1726" priority="1188">
      <formula>IF(RIGHT(TEXT(AI640,"0.#"),1)=".",TRUE,FALSE)</formula>
    </cfRule>
  </conditionalFormatting>
  <conditionalFormatting sqref="AI641">
    <cfRule type="expression" dxfId="1725" priority="1185">
      <formula>IF(RIGHT(TEXT(AI641,"0.#"),1)=".",FALSE,TRUE)</formula>
    </cfRule>
    <cfRule type="expression" dxfId="1724" priority="1186">
      <formula>IF(RIGHT(TEXT(AI641,"0.#"),1)=".",TRUE,FALSE)</formula>
    </cfRule>
  </conditionalFormatting>
  <conditionalFormatting sqref="AQ641">
    <cfRule type="expression" dxfId="1723" priority="1181">
      <formula>IF(RIGHT(TEXT(AQ641,"0.#"),1)=".",FALSE,TRUE)</formula>
    </cfRule>
    <cfRule type="expression" dxfId="1722" priority="1182">
      <formula>IF(RIGHT(TEXT(AQ641,"0.#"),1)=".",TRUE,FALSE)</formula>
    </cfRule>
  </conditionalFormatting>
  <conditionalFormatting sqref="AQ642">
    <cfRule type="expression" dxfId="1721" priority="1179">
      <formula>IF(RIGHT(TEXT(AQ642,"0.#"),1)=".",FALSE,TRUE)</formula>
    </cfRule>
    <cfRule type="expression" dxfId="1720" priority="1180">
      <formula>IF(RIGHT(TEXT(AQ642,"0.#"),1)=".",TRUE,FALSE)</formula>
    </cfRule>
  </conditionalFormatting>
  <conditionalFormatting sqref="AQ640">
    <cfRule type="expression" dxfId="1719" priority="1177">
      <formula>IF(RIGHT(TEXT(AQ640,"0.#"),1)=".",FALSE,TRUE)</formula>
    </cfRule>
    <cfRule type="expression" dxfId="1718" priority="1178">
      <formula>IF(RIGHT(TEXT(AQ640,"0.#"),1)=".",TRUE,FALSE)</formula>
    </cfRule>
  </conditionalFormatting>
  <conditionalFormatting sqref="AE649">
    <cfRule type="expression" dxfId="1717" priority="1175">
      <formula>IF(RIGHT(TEXT(AE649,"0.#"),1)=".",FALSE,TRUE)</formula>
    </cfRule>
    <cfRule type="expression" dxfId="1716" priority="1176">
      <formula>IF(RIGHT(TEXT(AE649,"0.#"),1)=".",TRUE,FALSE)</formula>
    </cfRule>
  </conditionalFormatting>
  <conditionalFormatting sqref="AE650">
    <cfRule type="expression" dxfId="1715" priority="1173">
      <formula>IF(RIGHT(TEXT(AE650,"0.#"),1)=".",FALSE,TRUE)</formula>
    </cfRule>
    <cfRule type="expression" dxfId="1714" priority="1174">
      <formula>IF(RIGHT(TEXT(AE650,"0.#"),1)=".",TRUE,FALSE)</formula>
    </cfRule>
  </conditionalFormatting>
  <conditionalFormatting sqref="AE651">
    <cfRule type="expression" dxfId="1713" priority="1171">
      <formula>IF(RIGHT(TEXT(AE651,"0.#"),1)=".",FALSE,TRUE)</formula>
    </cfRule>
    <cfRule type="expression" dxfId="1712" priority="1172">
      <formula>IF(RIGHT(TEXT(AE651,"0.#"),1)=".",TRUE,FALSE)</formula>
    </cfRule>
  </conditionalFormatting>
  <conditionalFormatting sqref="AU649">
    <cfRule type="expression" dxfId="1711" priority="1163">
      <formula>IF(RIGHT(TEXT(AU649,"0.#"),1)=".",FALSE,TRUE)</formula>
    </cfRule>
    <cfRule type="expression" dxfId="1710" priority="1164">
      <formula>IF(RIGHT(TEXT(AU649,"0.#"),1)=".",TRUE,FALSE)</formula>
    </cfRule>
  </conditionalFormatting>
  <conditionalFormatting sqref="AU650">
    <cfRule type="expression" dxfId="1709" priority="1161">
      <formula>IF(RIGHT(TEXT(AU650,"0.#"),1)=".",FALSE,TRUE)</formula>
    </cfRule>
    <cfRule type="expression" dxfId="1708" priority="1162">
      <formula>IF(RIGHT(TEXT(AU650,"0.#"),1)=".",TRUE,FALSE)</formula>
    </cfRule>
  </conditionalFormatting>
  <conditionalFormatting sqref="AU651">
    <cfRule type="expression" dxfId="1707" priority="1159">
      <formula>IF(RIGHT(TEXT(AU651,"0.#"),1)=".",FALSE,TRUE)</formula>
    </cfRule>
    <cfRule type="expression" dxfId="1706" priority="1160">
      <formula>IF(RIGHT(TEXT(AU651,"0.#"),1)=".",TRUE,FALSE)</formula>
    </cfRule>
  </conditionalFormatting>
  <conditionalFormatting sqref="AQ650">
    <cfRule type="expression" dxfId="1705" priority="1151">
      <formula>IF(RIGHT(TEXT(AQ650,"0.#"),1)=".",FALSE,TRUE)</formula>
    </cfRule>
    <cfRule type="expression" dxfId="1704" priority="1152">
      <formula>IF(RIGHT(TEXT(AQ650,"0.#"),1)=".",TRUE,FALSE)</formula>
    </cfRule>
  </conditionalFormatting>
  <conditionalFormatting sqref="AQ651">
    <cfRule type="expression" dxfId="1703" priority="1149">
      <formula>IF(RIGHT(TEXT(AQ651,"0.#"),1)=".",FALSE,TRUE)</formula>
    </cfRule>
    <cfRule type="expression" dxfId="1702" priority="1150">
      <formula>IF(RIGHT(TEXT(AQ651,"0.#"),1)=".",TRUE,FALSE)</formula>
    </cfRule>
  </conditionalFormatting>
  <conditionalFormatting sqref="AQ649">
    <cfRule type="expression" dxfId="1701" priority="1147">
      <formula>IF(RIGHT(TEXT(AQ649,"0.#"),1)=".",FALSE,TRUE)</formula>
    </cfRule>
    <cfRule type="expression" dxfId="1700" priority="1148">
      <formula>IF(RIGHT(TEXT(AQ649,"0.#"),1)=".",TRUE,FALSE)</formula>
    </cfRule>
  </conditionalFormatting>
  <conditionalFormatting sqref="AE674">
    <cfRule type="expression" dxfId="1699" priority="1145">
      <formula>IF(RIGHT(TEXT(AE674,"0.#"),1)=".",FALSE,TRUE)</formula>
    </cfRule>
    <cfRule type="expression" dxfId="1698" priority="1146">
      <formula>IF(RIGHT(TEXT(AE674,"0.#"),1)=".",TRUE,FALSE)</formula>
    </cfRule>
  </conditionalFormatting>
  <conditionalFormatting sqref="AE675">
    <cfRule type="expression" dxfId="1697" priority="1143">
      <formula>IF(RIGHT(TEXT(AE675,"0.#"),1)=".",FALSE,TRUE)</formula>
    </cfRule>
    <cfRule type="expression" dxfId="1696" priority="1144">
      <formula>IF(RIGHT(TEXT(AE675,"0.#"),1)=".",TRUE,FALSE)</formula>
    </cfRule>
  </conditionalFormatting>
  <conditionalFormatting sqref="AE676">
    <cfRule type="expression" dxfId="1695" priority="1141">
      <formula>IF(RIGHT(TEXT(AE676,"0.#"),1)=".",FALSE,TRUE)</formula>
    </cfRule>
    <cfRule type="expression" dxfId="1694" priority="1142">
      <formula>IF(RIGHT(TEXT(AE676,"0.#"),1)=".",TRUE,FALSE)</formula>
    </cfRule>
  </conditionalFormatting>
  <conditionalFormatting sqref="AU674">
    <cfRule type="expression" dxfId="1693" priority="1133">
      <formula>IF(RIGHT(TEXT(AU674,"0.#"),1)=".",FALSE,TRUE)</formula>
    </cfRule>
    <cfRule type="expression" dxfId="1692" priority="1134">
      <formula>IF(RIGHT(TEXT(AU674,"0.#"),1)=".",TRUE,FALSE)</formula>
    </cfRule>
  </conditionalFormatting>
  <conditionalFormatting sqref="AU675">
    <cfRule type="expression" dxfId="1691" priority="1131">
      <formula>IF(RIGHT(TEXT(AU675,"0.#"),1)=".",FALSE,TRUE)</formula>
    </cfRule>
    <cfRule type="expression" dxfId="1690" priority="1132">
      <formula>IF(RIGHT(TEXT(AU675,"0.#"),1)=".",TRUE,FALSE)</formula>
    </cfRule>
  </conditionalFormatting>
  <conditionalFormatting sqref="AU676">
    <cfRule type="expression" dxfId="1689" priority="1129">
      <formula>IF(RIGHT(TEXT(AU676,"0.#"),1)=".",FALSE,TRUE)</formula>
    </cfRule>
    <cfRule type="expression" dxfId="1688" priority="1130">
      <formula>IF(RIGHT(TEXT(AU676,"0.#"),1)=".",TRUE,FALSE)</formula>
    </cfRule>
  </conditionalFormatting>
  <conditionalFormatting sqref="AQ675">
    <cfRule type="expression" dxfId="1687" priority="1121">
      <formula>IF(RIGHT(TEXT(AQ675,"0.#"),1)=".",FALSE,TRUE)</formula>
    </cfRule>
    <cfRule type="expression" dxfId="1686" priority="1122">
      <formula>IF(RIGHT(TEXT(AQ675,"0.#"),1)=".",TRUE,FALSE)</formula>
    </cfRule>
  </conditionalFormatting>
  <conditionalFormatting sqref="AQ676">
    <cfRule type="expression" dxfId="1685" priority="1119">
      <formula>IF(RIGHT(TEXT(AQ676,"0.#"),1)=".",FALSE,TRUE)</formula>
    </cfRule>
    <cfRule type="expression" dxfId="1684" priority="1120">
      <formula>IF(RIGHT(TEXT(AQ676,"0.#"),1)=".",TRUE,FALSE)</formula>
    </cfRule>
  </conditionalFormatting>
  <conditionalFormatting sqref="AQ674">
    <cfRule type="expression" dxfId="1683" priority="1117">
      <formula>IF(RIGHT(TEXT(AQ674,"0.#"),1)=".",FALSE,TRUE)</formula>
    </cfRule>
    <cfRule type="expression" dxfId="1682" priority="1118">
      <formula>IF(RIGHT(TEXT(AQ674,"0.#"),1)=".",TRUE,FALSE)</formula>
    </cfRule>
  </conditionalFormatting>
  <conditionalFormatting sqref="AE654">
    <cfRule type="expression" dxfId="1681" priority="1115">
      <formula>IF(RIGHT(TEXT(AE654,"0.#"),1)=".",FALSE,TRUE)</formula>
    </cfRule>
    <cfRule type="expression" dxfId="1680" priority="1116">
      <formula>IF(RIGHT(TEXT(AE654,"0.#"),1)=".",TRUE,FALSE)</formula>
    </cfRule>
  </conditionalFormatting>
  <conditionalFormatting sqref="AE655">
    <cfRule type="expression" dxfId="1679" priority="1113">
      <formula>IF(RIGHT(TEXT(AE655,"0.#"),1)=".",FALSE,TRUE)</formula>
    </cfRule>
    <cfRule type="expression" dxfId="1678" priority="1114">
      <formula>IF(RIGHT(TEXT(AE655,"0.#"),1)=".",TRUE,FALSE)</formula>
    </cfRule>
  </conditionalFormatting>
  <conditionalFormatting sqref="AE656">
    <cfRule type="expression" dxfId="1677" priority="1111">
      <formula>IF(RIGHT(TEXT(AE656,"0.#"),1)=".",FALSE,TRUE)</formula>
    </cfRule>
    <cfRule type="expression" dxfId="1676" priority="1112">
      <formula>IF(RIGHT(TEXT(AE656,"0.#"),1)=".",TRUE,FALSE)</formula>
    </cfRule>
  </conditionalFormatting>
  <conditionalFormatting sqref="AU654">
    <cfRule type="expression" dxfId="1675" priority="1103">
      <formula>IF(RIGHT(TEXT(AU654,"0.#"),1)=".",FALSE,TRUE)</formula>
    </cfRule>
    <cfRule type="expression" dxfId="1674" priority="1104">
      <formula>IF(RIGHT(TEXT(AU654,"0.#"),1)=".",TRUE,FALSE)</formula>
    </cfRule>
  </conditionalFormatting>
  <conditionalFormatting sqref="AU655">
    <cfRule type="expression" dxfId="1673" priority="1101">
      <formula>IF(RIGHT(TEXT(AU655,"0.#"),1)=".",FALSE,TRUE)</formula>
    </cfRule>
    <cfRule type="expression" dxfId="1672" priority="1102">
      <formula>IF(RIGHT(TEXT(AU655,"0.#"),1)=".",TRUE,FALSE)</formula>
    </cfRule>
  </conditionalFormatting>
  <conditionalFormatting sqref="AQ656">
    <cfRule type="expression" dxfId="1671" priority="1089">
      <formula>IF(RIGHT(TEXT(AQ656,"0.#"),1)=".",FALSE,TRUE)</formula>
    </cfRule>
    <cfRule type="expression" dxfId="1670" priority="1090">
      <formula>IF(RIGHT(TEXT(AQ656,"0.#"),1)=".",TRUE,FALSE)</formula>
    </cfRule>
  </conditionalFormatting>
  <conditionalFormatting sqref="AQ654">
    <cfRule type="expression" dxfId="1669" priority="1087">
      <formula>IF(RIGHT(TEXT(AQ654,"0.#"),1)=".",FALSE,TRUE)</formula>
    </cfRule>
    <cfRule type="expression" dxfId="1668" priority="1088">
      <formula>IF(RIGHT(TEXT(AQ654,"0.#"),1)=".",TRUE,FALSE)</formula>
    </cfRule>
  </conditionalFormatting>
  <conditionalFormatting sqref="AE659">
    <cfRule type="expression" dxfId="1667" priority="1085">
      <formula>IF(RIGHT(TEXT(AE659,"0.#"),1)=".",FALSE,TRUE)</formula>
    </cfRule>
    <cfRule type="expression" dxfId="1666" priority="1086">
      <formula>IF(RIGHT(TEXT(AE659,"0.#"),1)=".",TRUE,FALSE)</formula>
    </cfRule>
  </conditionalFormatting>
  <conditionalFormatting sqref="AE660">
    <cfRule type="expression" dxfId="1665" priority="1083">
      <formula>IF(RIGHT(TEXT(AE660,"0.#"),1)=".",FALSE,TRUE)</formula>
    </cfRule>
    <cfRule type="expression" dxfId="1664" priority="1084">
      <formula>IF(RIGHT(TEXT(AE660,"0.#"),1)=".",TRUE,FALSE)</formula>
    </cfRule>
  </conditionalFormatting>
  <conditionalFormatting sqref="AE661">
    <cfRule type="expression" dxfId="1663" priority="1081">
      <formula>IF(RIGHT(TEXT(AE661,"0.#"),1)=".",FALSE,TRUE)</formula>
    </cfRule>
    <cfRule type="expression" dxfId="1662" priority="1082">
      <formula>IF(RIGHT(TEXT(AE661,"0.#"),1)=".",TRUE,FALSE)</formula>
    </cfRule>
  </conditionalFormatting>
  <conditionalFormatting sqref="AU659">
    <cfRule type="expression" dxfId="1661" priority="1073">
      <formula>IF(RIGHT(TEXT(AU659,"0.#"),1)=".",FALSE,TRUE)</formula>
    </cfRule>
    <cfRule type="expression" dxfId="1660" priority="1074">
      <formula>IF(RIGHT(TEXT(AU659,"0.#"),1)=".",TRUE,FALSE)</formula>
    </cfRule>
  </conditionalFormatting>
  <conditionalFormatting sqref="AU660">
    <cfRule type="expression" dxfId="1659" priority="1071">
      <formula>IF(RIGHT(TEXT(AU660,"0.#"),1)=".",FALSE,TRUE)</formula>
    </cfRule>
    <cfRule type="expression" dxfId="1658" priority="1072">
      <formula>IF(RIGHT(TEXT(AU660,"0.#"),1)=".",TRUE,FALSE)</formula>
    </cfRule>
  </conditionalFormatting>
  <conditionalFormatting sqref="AU661">
    <cfRule type="expression" dxfId="1657" priority="1069">
      <formula>IF(RIGHT(TEXT(AU661,"0.#"),1)=".",FALSE,TRUE)</formula>
    </cfRule>
    <cfRule type="expression" dxfId="1656" priority="1070">
      <formula>IF(RIGHT(TEXT(AU661,"0.#"),1)=".",TRUE,FALSE)</formula>
    </cfRule>
  </conditionalFormatting>
  <conditionalFormatting sqref="AQ660">
    <cfRule type="expression" dxfId="1655" priority="1061">
      <formula>IF(RIGHT(TEXT(AQ660,"0.#"),1)=".",FALSE,TRUE)</formula>
    </cfRule>
    <cfRule type="expression" dxfId="1654" priority="1062">
      <formula>IF(RIGHT(TEXT(AQ660,"0.#"),1)=".",TRUE,FALSE)</formula>
    </cfRule>
  </conditionalFormatting>
  <conditionalFormatting sqref="AQ661">
    <cfRule type="expression" dxfId="1653" priority="1059">
      <formula>IF(RIGHT(TEXT(AQ661,"0.#"),1)=".",FALSE,TRUE)</formula>
    </cfRule>
    <cfRule type="expression" dxfId="1652" priority="1060">
      <formula>IF(RIGHT(TEXT(AQ661,"0.#"),1)=".",TRUE,FALSE)</formula>
    </cfRule>
  </conditionalFormatting>
  <conditionalFormatting sqref="AQ659">
    <cfRule type="expression" dxfId="1651" priority="1057">
      <formula>IF(RIGHT(TEXT(AQ659,"0.#"),1)=".",FALSE,TRUE)</formula>
    </cfRule>
    <cfRule type="expression" dxfId="1650" priority="1058">
      <formula>IF(RIGHT(TEXT(AQ659,"0.#"),1)=".",TRUE,FALSE)</formula>
    </cfRule>
  </conditionalFormatting>
  <conditionalFormatting sqref="AE664">
    <cfRule type="expression" dxfId="1649" priority="1055">
      <formula>IF(RIGHT(TEXT(AE664,"0.#"),1)=".",FALSE,TRUE)</formula>
    </cfRule>
    <cfRule type="expression" dxfId="1648" priority="1056">
      <formula>IF(RIGHT(TEXT(AE664,"0.#"),1)=".",TRUE,FALSE)</formula>
    </cfRule>
  </conditionalFormatting>
  <conditionalFormatting sqref="AE665">
    <cfRule type="expression" dxfId="1647" priority="1053">
      <formula>IF(RIGHT(TEXT(AE665,"0.#"),1)=".",FALSE,TRUE)</formula>
    </cfRule>
    <cfRule type="expression" dxfId="1646" priority="1054">
      <formula>IF(RIGHT(TEXT(AE665,"0.#"),1)=".",TRUE,FALSE)</formula>
    </cfRule>
  </conditionalFormatting>
  <conditionalFormatting sqref="AE666">
    <cfRule type="expression" dxfId="1645" priority="1051">
      <formula>IF(RIGHT(TEXT(AE666,"0.#"),1)=".",FALSE,TRUE)</formula>
    </cfRule>
    <cfRule type="expression" dxfId="1644" priority="1052">
      <formula>IF(RIGHT(TEXT(AE666,"0.#"),1)=".",TRUE,FALSE)</formula>
    </cfRule>
  </conditionalFormatting>
  <conditionalFormatting sqref="AU664">
    <cfRule type="expression" dxfId="1643" priority="1043">
      <formula>IF(RIGHT(TEXT(AU664,"0.#"),1)=".",FALSE,TRUE)</formula>
    </cfRule>
    <cfRule type="expression" dxfId="1642" priority="1044">
      <formula>IF(RIGHT(TEXT(AU664,"0.#"),1)=".",TRUE,FALSE)</formula>
    </cfRule>
  </conditionalFormatting>
  <conditionalFormatting sqref="AU665">
    <cfRule type="expression" dxfId="1641" priority="1041">
      <formula>IF(RIGHT(TEXT(AU665,"0.#"),1)=".",FALSE,TRUE)</formula>
    </cfRule>
    <cfRule type="expression" dxfId="1640" priority="1042">
      <formula>IF(RIGHT(TEXT(AU665,"0.#"),1)=".",TRUE,FALSE)</formula>
    </cfRule>
  </conditionalFormatting>
  <conditionalFormatting sqref="AU666">
    <cfRule type="expression" dxfId="1639" priority="1039">
      <formula>IF(RIGHT(TEXT(AU666,"0.#"),1)=".",FALSE,TRUE)</formula>
    </cfRule>
    <cfRule type="expression" dxfId="1638" priority="1040">
      <formula>IF(RIGHT(TEXT(AU666,"0.#"),1)=".",TRUE,FALSE)</formula>
    </cfRule>
  </conditionalFormatting>
  <conditionalFormatting sqref="AQ665">
    <cfRule type="expression" dxfId="1637" priority="1031">
      <formula>IF(RIGHT(TEXT(AQ665,"0.#"),1)=".",FALSE,TRUE)</formula>
    </cfRule>
    <cfRule type="expression" dxfId="1636" priority="1032">
      <formula>IF(RIGHT(TEXT(AQ665,"0.#"),1)=".",TRUE,FALSE)</formula>
    </cfRule>
  </conditionalFormatting>
  <conditionalFormatting sqref="AQ666">
    <cfRule type="expression" dxfId="1635" priority="1029">
      <formula>IF(RIGHT(TEXT(AQ666,"0.#"),1)=".",FALSE,TRUE)</formula>
    </cfRule>
    <cfRule type="expression" dxfId="1634" priority="1030">
      <formula>IF(RIGHT(TEXT(AQ666,"0.#"),1)=".",TRUE,FALSE)</formula>
    </cfRule>
  </conditionalFormatting>
  <conditionalFormatting sqref="AQ664">
    <cfRule type="expression" dxfId="1633" priority="1027">
      <formula>IF(RIGHT(TEXT(AQ664,"0.#"),1)=".",FALSE,TRUE)</formula>
    </cfRule>
    <cfRule type="expression" dxfId="1632" priority="1028">
      <formula>IF(RIGHT(TEXT(AQ664,"0.#"),1)=".",TRUE,FALSE)</formula>
    </cfRule>
  </conditionalFormatting>
  <conditionalFormatting sqref="AE669">
    <cfRule type="expression" dxfId="1631" priority="1025">
      <formula>IF(RIGHT(TEXT(AE669,"0.#"),1)=".",FALSE,TRUE)</formula>
    </cfRule>
    <cfRule type="expression" dxfId="1630" priority="1026">
      <formula>IF(RIGHT(TEXT(AE669,"0.#"),1)=".",TRUE,FALSE)</formula>
    </cfRule>
  </conditionalFormatting>
  <conditionalFormatting sqref="AE670">
    <cfRule type="expression" dxfId="1629" priority="1023">
      <formula>IF(RIGHT(TEXT(AE670,"0.#"),1)=".",FALSE,TRUE)</formula>
    </cfRule>
    <cfRule type="expression" dxfId="1628" priority="1024">
      <formula>IF(RIGHT(TEXT(AE670,"0.#"),1)=".",TRUE,FALSE)</formula>
    </cfRule>
  </conditionalFormatting>
  <conditionalFormatting sqref="AE671">
    <cfRule type="expression" dxfId="1627" priority="1021">
      <formula>IF(RIGHT(TEXT(AE671,"0.#"),1)=".",FALSE,TRUE)</formula>
    </cfRule>
    <cfRule type="expression" dxfId="1626" priority="1022">
      <formula>IF(RIGHT(TEXT(AE671,"0.#"),1)=".",TRUE,FALSE)</formula>
    </cfRule>
  </conditionalFormatting>
  <conditionalFormatting sqref="AU669">
    <cfRule type="expression" dxfId="1625" priority="1013">
      <formula>IF(RIGHT(TEXT(AU669,"0.#"),1)=".",FALSE,TRUE)</formula>
    </cfRule>
    <cfRule type="expression" dxfId="1624" priority="1014">
      <formula>IF(RIGHT(TEXT(AU669,"0.#"),1)=".",TRUE,FALSE)</formula>
    </cfRule>
  </conditionalFormatting>
  <conditionalFormatting sqref="AU670">
    <cfRule type="expression" dxfId="1623" priority="1011">
      <formula>IF(RIGHT(TEXT(AU670,"0.#"),1)=".",FALSE,TRUE)</formula>
    </cfRule>
    <cfRule type="expression" dxfId="1622" priority="1012">
      <formula>IF(RIGHT(TEXT(AU670,"0.#"),1)=".",TRUE,FALSE)</formula>
    </cfRule>
  </conditionalFormatting>
  <conditionalFormatting sqref="AU671">
    <cfRule type="expression" dxfId="1621" priority="1009">
      <formula>IF(RIGHT(TEXT(AU671,"0.#"),1)=".",FALSE,TRUE)</formula>
    </cfRule>
    <cfRule type="expression" dxfId="1620" priority="1010">
      <formula>IF(RIGHT(TEXT(AU671,"0.#"),1)=".",TRUE,FALSE)</formula>
    </cfRule>
  </conditionalFormatting>
  <conditionalFormatting sqref="AQ670">
    <cfRule type="expression" dxfId="1619" priority="1001">
      <formula>IF(RIGHT(TEXT(AQ670,"0.#"),1)=".",FALSE,TRUE)</formula>
    </cfRule>
    <cfRule type="expression" dxfId="1618" priority="1002">
      <formula>IF(RIGHT(TEXT(AQ670,"0.#"),1)=".",TRUE,FALSE)</formula>
    </cfRule>
  </conditionalFormatting>
  <conditionalFormatting sqref="AQ671">
    <cfRule type="expression" dxfId="1617" priority="999">
      <formula>IF(RIGHT(TEXT(AQ671,"0.#"),1)=".",FALSE,TRUE)</formula>
    </cfRule>
    <cfRule type="expression" dxfId="1616" priority="1000">
      <formula>IF(RIGHT(TEXT(AQ671,"0.#"),1)=".",TRUE,FALSE)</formula>
    </cfRule>
  </conditionalFormatting>
  <conditionalFormatting sqref="AQ669">
    <cfRule type="expression" dxfId="1615" priority="997">
      <formula>IF(RIGHT(TEXT(AQ669,"0.#"),1)=".",FALSE,TRUE)</formula>
    </cfRule>
    <cfRule type="expression" dxfId="1614" priority="998">
      <formula>IF(RIGHT(TEXT(AQ669,"0.#"),1)=".",TRUE,FALSE)</formula>
    </cfRule>
  </conditionalFormatting>
  <conditionalFormatting sqref="AE679">
    <cfRule type="expression" dxfId="1613" priority="995">
      <formula>IF(RIGHT(TEXT(AE679,"0.#"),1)=".",FALSE,TRUE)</formula>
    </cfRule>
    <cfRule type="expression" dxfId="1612" priority="996">
      <formula>IF(RIGHT(TEXT(AE679,"0.#"),1)=".",TRUE,FALSE)</formula>
    </cfRule>
  </conditionalFormatting>
  <conditionalFormatting sqref="AE680">
    <cfRule type="expression" dxfId="1611" priority="993">
      <formula>IF(RIGHT(TEXT(AE680,"0.#"),1)=".",FALSE,TRUE)</formula>
    </cfRule>
    <cfRule type="expression" dxfId="1610" priority="994">
      <formula>IF(RIGHT(TEXT(AE680,"0.#"),1)=".",TRUE,FALSE)</formula>
    </cfRule>
  </conditionalFormatting>
  <conditionalFormatting sqref="AE681">
    <cfRule type="expression" dxfId="1609" priority="991">
      <formula>IF(RIGHT(TEXT(AE681,"0.#"),1)=".",FALSE,TRUE)</formula>
    </cfRule>
    <cfRule type="expression" dxfId="1608" priority="992">
      <formula>IF(RIGHT(TEXT(AE681,"0.#"),1)=".",TRUE,FALSE)</formula>
    </cfRule>
  </conditionalFormatting>
  <conditionalFormatting sqref="AU679">
    <cfRule type="expression" dxfId="1607" priority="983">
      <formula>IF(RIGHT(TEXT(AU679,"0.#"),1)=".",FALSE,TRUE)</formula>
    </cfRule>
    <cfRule type="expression" dxfId="1606" priority="984">
      <formula>IF(RIGHT(TEXT(AU679,"0.#"),1)=".",TRUE,FALSE)</formula>
    </cfRule>
  </conditionalFormatting>
  <conditionalFormatting sqref="AU680">
    <cfRule type="expression" dxfId="1605" priority="981">
      <formula>IF(RIGHT(TEXT(AU680,"0.#"),1)=".",FALSE,TRUE)</formula>
    </cfRule>
    <cfRule type="expression" dxfId="1604" priority="982">
      <formula>IF(RIGHT(TEXT(AU680,"0.#"),1)=".",TRUE,FALSE)</formula>
    </cfRule>
  </conditionalFormatting>
  <conditionalFormatting sqref="AU681">
    <cfRule type="expression" dxfId="1603" priority="979">
      <formula>IF(RIGHT(TEXT(AU681,"0.#"),1)=".",FALSE,TRUE)</formula>
    </cfRule>
    <cfRule type="expression" dxfId="1602" priority="980">
      <formula>IF(RIGHT(TEXT(AU681,"0.#"),1)=".",TRUE,FALSE)</formula>
    </cfRule>
  </conditionalFormatting>
  <conditionalFormatting sqref="AQ680">
    <cfRule type="expression" dxfId="1601" priority="971">
      <formula>IF(RIGHT(TEXT(AQ680,"0.#"),1)=".",FALSE,TRUE)</formula>
    </cfRule>
    <cfRule type="expression" dxfId="1600" priority="972">
      <formula>IF(RIGHT(TEXT(AQ680,"0.#"),1)=".",TRUE,FALSE)</formula>
    </cfRule>
  </conditionalFormatting>
  <conditionalFormatting sqref="AQ681">
    <cfRule type="expression" dxfId="1599" priority="969">
      <formula>IF(RIGHT(TEXT(AQ681,"0.#"),1)=".",FALSE,TRUE)</formula>
    </cfRule>
    <cfRule type="expression" dxfId="1598" priority="970">
      <formula>IF(RIGHT(TEXT(AQ681,"0.#"),1)=".",TRUE,FALSE)</formula>
    </cfRule>
  </conditionalFormatting>
  <conditionalFormatting sqref="AQ679">
    <cfRule type="expression" dxfId="1597" priority="967">
      <formula>IF(RIGHT(TEXT(AQ679,"0.#"),1)=".",FALSE,TRUE)</formula>
    </cfRule>
    <cfRule type="expression" dxfId="1596" priority="968">
      <formula>IF(RIGHT(TEXT(AQ679,"0.#"),1)=".",TRUE,FALSE)</formula>
    </cfRule>
  </conditionalFormatting>
  <conditionalFormatting sqref="AE684">
    <cfRule type="expression" dxfId="1595" priority="965">
      <formula>IF(RIGHT(TEXT(AE684,"0.#"),1)=".",FALSE,TRUE)</formula>
    </cfRule>
    <cfRule type="expression" dxfId="1594" priority="966">
      <formula>IF(RIGHT(TEXT(AE684,"0.#"),1)=".",TRUE,FALSE)</formula>
    </cfRule>
  </conditionalFormatting>
  <conditionalFormatting sqref="AE685">
    <cfRule type="expression" dxfId="1593" priority="963">
      <formula>IF(RIGHT(TEXT(AE685,"0.#"),1)=".",FALSE,TRUE)</formula>
    </cfRule>
    <cfRule type="expression" dxfId="1592" priority="964">
      <formula>IF(RIGHT(TEXT(AE685,"0.#"),1)=".",TRUE,FALSE)</formula>
    </cfRule>
  </conditionalFormatting>
  <conditionalFormatting sqref="AE686">
    <cfRule type="expression" dxfId="1591" priority="961">
      <formula>IF(RIGHT(TEXT(AE686,"0.#"),1)=".",FALSE,TRUE)</formula>
    </cfRule>
    <cfRule type="expression" dxfId="1590" priority="962">
      <formula>IF(RIGHT(TEXT(AE686,"0.#"),1)=".",TRUE,FALSE)</formula>
    </cfRule>
  </conditionalFormatting>
  <conditionalFormatting sqref="AU684">
    <cfRule type="expression" dxfId="1589" priority="953">
      <formula>IF(RIGHT(TEXT(AU684,"0.#"),1)=".",FALSE,TRUE)</formula>
    </cfRule>
    <cfRule type="expression" dxfId="1588" priority="954">
      <formula>IF(RIGHT(TEXT(AU684,"0.#"),1)=".",TRUE,FALSE)</formula>
    </cfRule>
  </conditionalFormatting>
  <conditionalFormatting sqref="AU685">
    <cfRule type="expression" dxfId="1587" priority="951">
      <formula>IF(RIGHT(TEXT(AU685,"0.#"),1)=".",FALSE,TRUE)</formula>
    </cfRule>
    <cfRule type="expression" dxfId="1586" priority="952">
      <formula>IF(RIGHT(TEXT(AU685,"0.#"),1)=".",TRUE,FALSE)</formula>
    </cfRule>
  </conditionalFormatting>
  <conditionalFormatting sqref="AU686">
    <cfRule type="expression" dxfId="1585" priority="949">
      <formula>IF(RIGHT(TEXT(AU686,"0.#"),1)=".",FALSE,TRUE)</formula>
    </cfRule>
    <cfRule type="expression" dxfId="1584" priority="950">
      <formula>IF(RIGHT(TEXT(AU686,"0.#"),1)=".",TRUE,FALSE)</formula>
    </cfRule>
  </conditionalFormatting>
  <conditionalFormatting sqref="AQ685">
    <cfRule type="expression" dxfId="1583" priority="941">
      <formula>IF(RIGHT(TEXT(AQ685,"0.#"),1)=".",FALSE,TRUE)</formula>
    </cfRule>
    <cfRule type="expression" dxfId="1582" priority="942">
      <formula>IF(RIGHT(TEXT(AQ685,"0.#"),1)=".",TRUE,FALSE)</formula>
    </cfRule>
  </conditionalFormatting>
  <conditionalFormatting sqref="AQ686">
    <cfRule type="expression" dxfId="1581" priority="939">
      <formula>IF(RIGHT(TEXT(AQ686,"0.#"),1)=".",FALSE,TRUE)</formula>
    </cfRule>
    <cfRule type="expression" dxfId="1580" priority="940">
      <formula>IF(RIGHT(TEXT(AQ686,"0.#"),1)=".",TRUE,FALSE)</formula>
    </cfRule>
  </conditionalFormatting>
  <conditionalFormatting sqref="AQ684">
    <cfRule type="expression" dxfId="1579" priority="937">
      <formula>IF(RIGHT(TEXT(AQ684,"0.#"),1)=".",FALSE,TRUE)</formula>
    </cfRule>
    <cfRule type="expression" dxfId="1578" priority="938">
      <formula>IF(RIGHT(TEXT(AQ684,"0.#"),1)=".",TRUE,FALSE)</formula>
    </cfRule>
  </conditionalFormatting>
  <conditionalFormatting sqref="AE689">
    <cfRule type="expression" dxfId="1577" priority="935">
      <formula>IF(RIGHT(TEXT(AE689,"0.#"),1)=".",FALSE,TRUE)</formula>
    </cfRule>
    <cfRule type="expression" dxfId="1576" priority="936">
      <formula>IF(RIGHT(TEXT(AE689,"0.#"),1)=".",TRUE,FALSE)</formula>
    </cfRule>
  </conditionalFormatting>
  <conditionalFormatting sqref="AE690">
    <cfRule type="expression" dxfId="1575" priority="933">
      <formula>IF(RIGHT(TEXT(AE690,"0.#"),1)=".",FALSE,TRUE)</formula>
    </cfRule>
    <cfRule type="expression" dxfId="1574" priority="934">
      <formula>IF(RIGHT(TEXT(AE690,"0.#"),1)=".",TRUE,FALSE)</formula>
    </cfRule>
  </conditionalFormatting>
  <conditionalFormatting sqref="AE691">
    <cfRule type="expression" dxfId="1573" priority="931">
      <formula>IF(RIGHT(TEXT(AE691,"0.#"),1)=".",FALSE,TRUE)</formula>
    </cfRule>
    <cfRule type="expression" dxfId="1572" priority="932">
      <formula>IF(RIGHT(TEXT(AE691,"0.#"),1)=".",TRUE,FALSE)</formula>
    </cfRule>
  </conditionalFormatting>
  <conditionalFormatting sqref="AU689">
    <cfRule type="expression" dxfId="1571" priority="923">
      <formula>IF(RIGHT(TEXT(AU689,"0.#"),1)=".",FALSE,TRUE)</formula>
    </cfRule>
    <cfRule type="expression" dxfId="1570" priority="924">
      <formula>IF(RIGHT(TEXT(AU689,"0.#"),1)=".",TRUE,FALSE)</formula>
    </cfRule>
  </conditionalFormatting>
  <conditionalFormatting sqref="AU690">
    <cfRule type="expression" dxfId="1569" priority="921">
      <formula>IF(RIGHT(TEXT(AU690,"0.#"),1)=".",FALSE,TRUE)</formula>
    </cfRule>
    <cfRule type="expression" dxfId="1568" priority="922">
      <formula>IF(RIGHT(TEXT(AU690,"0.#"),1)=".",TRUE,FALSE)</formula>
    </cfRule>
  </conditionalFormatting>
  <conditionalFormatting sqref="AU691">
    <cfRule type="expression" dxfId="1567" priority="919">
      <formula>IF(RIGHT(TEXT(AU691,"0.#"),1)=".",FALSE,TRUE)</formula>
    </cfRule>
    <cfRule type="expression" dxfId="1566" priority="920">
      <formula>IF(RIGHT(TEXT(AU691,"0.#"),1)=".",TRUE,FALSE)</formula>
    </cfRule>
  </conditionalFormatting>
  <conditionalFormatting sqref="AQ690">
    <cfRule type="expression" dxfId="1565" priority="911">
      <formula>IF(RIGHT(TEXT(AQ690,"0.#"),1)=".",FALSE,TRUE)</formula>
    </cfRule>
    <cfRule type="expression" dxfId="1564" priority="912">
      <formula>IF(RIGHT(TEXT(AQ690,"0.#"),1)=".",TRUE,FALSE)</formula>
    </cfRule>
  </conditionalFormatting>
  <conditionalFormatting sqref="AQ691">
    <cfRule type="expression" dxfId="1563" priority="909">
      <formula>IF(RIGHT(TEXT(AQ691,"0.#"),1)=".",FALSE,TRUE)</formula>
    </cfRule>
    <cfRule type="expression" dxfId="1562" priority="910">
      <formula>IF(RIGHT(TEXT(AQ691,"0.#"),1)=".",TRUE,FALSE)</formula>
    </cfRule>
  </conditionalFormatting>
  <conditionalFormatting sqref="AQ689">
    <cfRule type="expression" dxfId="1561" priority="907">
      <formula>IF(RIGHT(TEXT(AQ689,"0.#"),1)=".",FALSE,TRUE)</formula>
    </cfRule>
    <cfRule type="expression" dxfId="1560" priority="908">
      <formula>IF(RIGHT(TEXT(AQ689,"0.#"),1)=".",TRUE,FALSE)</formula>
    </cfRule>
  </conditionalFormatting>
  <conditionalFormatting sqref="AE694">
    <cfRule type="expression" dxfId="1559" priority="905">
      <formula>IF(RIGHT(TEXT(AE694,"0.#"),1)=".",FALSE,TRUE)</formula>
    </cfRule>
    <cfRule type="expression" dxfId="1558" priority="906">
      <formula>IF(RIGHT(TEXT(AE694,"0.#"),1)=".",TRUE,FALSE)</formula>
    </cfRule>
  </conditionalFormatting>
  <conditionalFormatting sqref="AM696">
    <cfRule type="expression" dxfId="1557" priority="895">
      <formula>IF(RIGHT(TEXT(AM696,"0.#"),1)=".",FALSE,TRUE)</formula>
    </cfRule>
    <cfRule type="expression" dxfId="1556" priority="896">
      <formula>IF(RIGHT(TEXT(AM696,"0.#"),1)=".",TRUE,FALSE)</formula>
    </cfRule>
  </conditionalFormatting>
  <conditionalFormatting sqref="AE695">
    <cfRule type="expression" dxfId="1555" priority="903">
      <formula>IF(RIGHT(TEXT(AE695,"0.#"),1)=".",FALSE,TRUE)</formula>
    </cfRule>
    <cfRule type="expression" dxfId="1554" priority="904">
      <formula>IF(RIGHT(TEXT(AE695,"0.#"),1)=".",TRUE,FALSE)</formula>
    </cfRule>
  </conditionalFormatting>
  <conditionalFormatting sqref="AE696">
    <cfRule type="expression" dxfId="1553" priority="901">
      <formula>IF(RIGHT(TEXT(AE696,"0.#"),1)=".",FALSE,TRUE)</formula>
    </cfRule>
    <cfRule type="expression" dxfId="1552" priority="902">
      <formula>IF(RIGHT(TEXT(AE696,"0.#"),1)=".",TRUE,FALSE)</formula>
    </cfRule>
  </conditionalFormatting>
  <conditionalFormatting sqref="AM694">
    <cfRule type="expression" dxfId="1551" priority="899">
      <formula>IF(RIGHT(TEXT(AM694,"0.#"),1)=".",FALSE,TRUE)</formula>
    </cfRule>
    <cfRule type="expression" dxfId="1550" priority="900">
      <formula>IF(RIGHT(TEXT(AM694,"0.#"),1)=".",TRUE,FALSE)</formula>
    </cfRule>
  </conditionalFormatting>
  <conditionalFormatting sqref="AM695">
    <cfRule type="expression" dxfId="1549" priority="897">
      <formula>IF(RIGHT(TEXT(AM695,"0.#"),1)=".",FALSE,TRUE)</formula>
    </cfRule>
    <cfRule type="expression" dxfId="1548" priority="898">
      <formula>IF(RIGHT(TEXT(AM695,"0.#"),1)=".",TRUE,FALSE)</formula>
    </cfRule>
  </conditionalFormatting>
  <conditionalFormatting sqref="AU694">
    <cfRule type="expression" dxfId="1547" priority="893">
      <formula>IF(RIGHT(TEXT(AU694,"0.#"),1)=".",FALSE,TRUE)</formula>
    </cfRule>
    <cfRule type="expression" dxfId="1546" priority="894">
      <formula>IF(RIGHT(TEXT(AU694,"0.#"),1)=".",TRUE,FALSE)</formula>
    </cfRule>
  </conditionalFormatting>
  <conditionalFormatting sqref="AU695">
    <cfRule type="expression" dxfId="1545" priority="891">
      <formula>IF(RIGHT(TEXT(AU695,"0.#"),1)=".",FALSE,TRUE)</formula>
    </cfRule>
    <cfRule type="expression" dxfId="1544" priority="892">
      <formula>IF(RIGHT(TEXT(AU695,"0.#"),1)=".",TRUE,FALSE)</formula>
    </cfRule>
  </conditionalFormatting>
  <conditionalFormatting sqref="AU696">
    <cfRule type="expression" dxfId="1543" priority="889">
      <formula>IF(RIGHT(TEXT(AU696,"0.#"),1)=".",FALSE,TRUE)</formula>
    </cfRule>
    <cfRule type="expression" dxfId="1542" priority="890">
      <formula>IF(RIGHT(TEXT(AU696,"0.#"),1)=".",TRUE,FALSE)</formula>
    </cfRule>
  </conditionalFormatting>
  <conditionalFormatting sqref="AI694">
    <cfRule type="expression" dxfId="1541" priority="887">
      <formula>IF(RIGHT(TEXT(AI694,"0.#"),1)=".",FALSE,TRUE)</formula>
    </cfRule>
    <cfRule type="expression" dxfId="1540" priority="888">
      <formula>IF(RIGHT(TEXT(AI694,"0.#"),1)=".",TRUE,FALSE)</formula>
    </cfRule>
  </conditionalFormatting>
  <conditionalFormatting sqref="AI695">
    <cfRule type="expression" dxfId="1539" priority="885">
      <formula>IF(RIGHT(TEXT(AI695,"0.#"),1)=".",FALSE,TRUE)</formula>
    </cfRule>
    <cfRule type="expression" dxfId="1538" priority="886">
      <formula>IF(RIGHT(TEXT(AI695,"0.#"),1)=".",TRUE,FALSE)</formula>
    </cfRule>
  </conditionalFormatting>
  <conditionalFormatting sqref="AQ695">
    <cfRule type="expression" dxfId="1537" priority="881">
      <formula>IF(RIGHT(TEXT(AQ695,"0.#"),1)=".",FALSE,TRUE)</formula>
    </cfRule>
    <cfRule type="expression" dxfId="1536" priority="882">
      <formula>IF(RIGHT(TEXT(AQ695,"0.#"),1)=".",TRUE,FALSE)</formula>
    </cfRule>
  </conditionalFormatting>
  <conditionalFormatting sqref="AQ696">
    <cfRule type="expression" dxfId="1535" priority="879">
      <formula>IF(RIGHT(TEXT(AQ696,"0.#"),1)=".",FALSE,TRUE)</formula>
    </cfRule>
    <cfRule type="expression" dxfId="1534" priority="880">
      <formula>IF(RIGHT(TEXT(AQ696,"0.#"),1)=".",TRUE,FALSE)</formula>
    </cfRule>
  </conditionalFormatting>
  <conditionalFormatting sqref="AU101">
    <cfRule type="expression" dxfId="1533" priority="875">
      <formula>IF(RIGHT(TEXT(AU101,"0.#"),1)=".",FALSE,TRUE)</formula>
    </cfRule>
    <cfRule type="expression" dxfId="1532" priority="876">
      <formula>IF(RIGHT(TEXT(AU101,"0.#"),1)=".",TRUE,FALSE)</formula>
    </cfRule>
  </conditionalFormatting>
  <conditionalFormatting sqref="AU102">
    <cfRule type="expression" dxfId="1531" priority="873">
      <formula>IF(RIGHT(TEXT(AU102,"0.#"),1)=".",FALSE,TRUE)</formula>
    </cfRule>
    <cfRule type="expression" dxfId="1530" priority="874">
      <formula>IF(RIGHT(TEXT(AU102,"0.#"),1)=".",TRUE,FALSE)</formula>
    </cfRule>
  </conditionalFormatting>
  <conditionalFormatting sqref="AU104">
    <cfRule type="expression" dxfId="1529" priority="869">
      <formula>IF(RIGHT(TEXT(AU104,"0.#"),1)=".",FALSE,TRUE)</formula>
    </cfRule>
    <cfRule type="expression" dxfId="1528" priority="870">
      <formula>IF(RIGHT(TEXT(AU104,"0.#"),1)=".",TRUE,FALSE)</formula>
    </cfRule>
  </conditionalFormatting>
  <conditionalFormatting sqref="AU105">
    <cfRule type="expression" dxfId="1527" priority="867">
      <formula>IF(RIGHT(TEXT(AU105,"0.#"),1)=".",FALSE,TRUE)</formula>
    </cfRule>
    <cfRule type="expression" dxfId="1526" priority="868">
      <formula>IF(RIGHT(TEXT(AU105,"0.#"),1)=".",TRUE,FALSE)</formula>
    </cfRule>
  </conditionalFormatting>
  <conditionalFormatting sqref="AU107">
    <cfRule type="expression" dxfId="1525" priority="863">
      <formula>IF(RIGHT(TEXT(AU107,"0.#"),1)=".",FALSE,TRUE)</formula>
    </cfRule>
    <cfRule type="expression" dxfId="1524" priority="864">
      <formula>IF(RIGHT(TEXT(AU107,"0.#"),1)=".",TRUE,FALSE)</formula>
    </cfRule>
  </conditionalFormatting>
  <conditionalFormatting sqref="AU108">
    <cfRule type="expression" dxfId="1523" priority="861">
      <formula>IF(RIGHT(TEXT(AU108,"0.#"),1)=".",FALSE,TRUE)</formula>
    </cfRule>
    <cfRule type="expression" dxfId="1522" priority="862">
      <formula>IF(RIGHT(TEXT(AU108,"0.#"),1)=".",TRUE,FALSE)</formula>
    </cfRule>
  </conditionalFormatting>
  <conditionalFormatting sqref="AU110">
    <cfRule type="expression" dxfId="1521" priority="859">
      <formula>IF(RIGHT(TEXT(AU110,"0.#"),1)=".",FALSE,TRUE)</formula>
    </cfRule>
    <cfRule type="expression" dxfId="1520" priority="860">
      <formula>IF(RIGHT(TEXT(AU110,"0.#"),1)=".",TRUE,FALSE)</formula>
    </cfRule>
  </conditionalFormatting>
  <conditionalFormatting sqref="AU111">
    <cfRule type="expression" dxfId="1519" priority="857">
      <formula>IF(RIGHT(TEXT(AU111,"0.#"),1)=".",FALSE,TRUE)</formula>
    </cfRule>
    <cfRule type="expression" dxfId="1518" priority="858">
      <formula>IF(RIGHT(TEXT(AU111,"0.#"),1)=".",TRUE,FALSE)</formula>
    </cfRule>
  </conditionalFormatting>
  <conditionalFormatting sqref="AU113">
    <cfRule type="expression" dxfId="1517" priority="855">
      <formula>IF(RIGHT(TEXT(AU113,"0.#"),1)=".",FALSE,TRUE)</formula>
    </cfRule>
    <cfRule type="expression" dxfId="1516" priority="856">
      <formula>IF(RIGHT(TEXT(AU113,"0.#"),1)=".",TRUE,FALSE)</formula>
    </cfRule>
  </conditionalFormatting>
  <conditionalFormatting sqref="AU114">
    <cfRule type="expression" dxfId="1515" priority="853">
      <formula>IF(RIGHT(TEXT(AU114,"0.#"),1)=".",FALSE,TRUE)</formula>
    </cfRule>
    <cfRule type="expression" dxfId="1514" priority="854">
      <formula>IF(RIGHT(TEXT(AU114,"0.#"),1)=".",TRUE,FALSE)</formula>
    </cfRule>
  </conditionalFormatting>
  <conditionalFormatting sqref="AM489">
    <cfRule type="expression" dxfId="1513" priority="847">
      <formula>IF(RIGHT(TEXT(AM489,"0.#"),1)=".",FALSE,TRUE)</formula>
    </cfRule>
    <cfRule type="expression" dxfId="1512" priority="848">
      <formula>IF(RIGHT(TEXT(AM489,"0.#"),1)=".",TRUE,FALSE)</formula>
    </cfRule>
  </conditionalFormatting>
  <conditionalFormatting sqref="AM487">
    <cfRule type="expression" dxfId="1511" priority="851">
      <formula>IF(RIGHT(TEXT(AM487,"0.#"),1)=".",FALSE,TRUE)</formula>
    </cfRule>
    <cfRule type="expression" dxfId="1510" priority="852">
      <formula>IF(RIGHT(TEXT(AM487,"0.#"),1)=".",TRUE,FALSE)</formula>
    </cfRule>
  </conditionalFormatting>
  <conditionalFormatting sqref="AM488">
    <cfRule type="expression" dxfId="1509" priority="849">
      <formula>IF(RIGHT(TEXT(AM488,"0.#"),1)=".",FALSE,TRUE)</formula>
    </cfRule>
    <cfRule type="expression" dxfId="1508" priority="850">
      <formula>IF(RIGHT(TEXT(AM488,"0.#"),1)=".",TRUE,FALSE)</formula>
    </cfRule>
  </conditionalFormatting>
  <conditionalFormatting sqref="AI489">
    <cfRule type="expression" dxfId="1507" priority="841">
      <formula>IF(RIGHT(TEXT(AI489,"0.#"),1)=".",FALSE,TRUE)</formula>
    </cfRule>
    <cfRule type="expression" dxfId="1506" priority="842">
      <formula>IF(RIGHT(TEXT(AI489,"0.#"),1)=".",TRUE,FALSE)</formula>
    </cfRule>
  </conditionalFormatting>
  <conditionalFormatting sqref="AI487">
    <cfRule type="expression" dxfId="1505" priority="845">
      <formula>IF(RIGHT(TEXT(AI487,"0.#"),1)=".",FALSE,TRUE)</formula>
    </cfRule>
    <cfRule type="expression" dxfId="1504" priority="846">
      <formula>IF(RIGHT(TEXT(AI487,"0.#"),1)=".",TRUE,FALSE)</formula>
    </cfRule>
  </conditionalFormatting>
  <conditionalFormatting sqref="AI488">
    <cfRule type="expression" dxfId="1503" priority="843">
      <formula>IF(RIGHT(TEXT(AI488,"0.#"),1)=".",FALSE,TRUE)</formula>
    </cfRule>
    <cfRule type="expression" dxfId="1502" priority="844">
      <formula>IF(RIGHT(TEXT(AI488,"0.#"),1)=".",TRUE,FALSE)</formula>
    </cfRule>
  </conditionalFormatting>
  <conditionalFormatting sqref="AM514">
    <cfRule type="expression" dxfId="1501" priority="835">
      <formula>IF(RIGHT(TEXT(AM514,"0.#"),1)=".",FALSE,TRUE)</formula>
    </cfRule>
    <cfRule type="expression" dxfId="1500" priority="836">
      <formula>IF(RIGHT(TEXT(AM514,"0.#"),1)=".",TRUE,FALSE)</formula>
    </cfRule>
  </conditionalFormatting>
  <conditionalFormatting sqref="AM512">
    <cfRule type="expression" dxfId="1499" priority="839">
      <formula>IF(RIGHT(TEXT(AM512,"0.#"),1)=".",FALSE,TRUE)</formula>
    </cfRule>
    <cfRule type="expression" dxfId="1498" priority="840">
      <formula>IF(RIGHT(TEXT(AM512,"0.#"),1)=".",TRUE,FALSE)</formula>
    </cfRule>
  </conditionalFormatting>
  <conditionalFormatting sqref="AM513">
    <cfRule type="expression" dxfId="1497" priority="837">
      <formula>IF(RIGHT(TEXT(AM513,"0.#"),1)=".",FALSE,TRUE)</formula>
    </cfRule>
    <cfRule type="expression" dxfId="1496" priority="838">
      <formula>IF(RIGHT(TEXT(AM513,"0.#"),1)=".",TRUE,FALSE)</formula>
    </cfRule>
  </conditionalFormatting>
  <conditionalFormatting sqref="AI514">
    <cfRule type="expression" dxfId="1495" priority="829">
      <formula>IF(RIGHT(TEXT(AI514,"0.#"),1)=".",FALSE,TRUE)</formula>
    </cfRule>
    <cfRule type="expression" dxfId="1494" priority="830">
      <formula>IF(RIGHT(TEXT(AI514,"0.#"),1)=".",TRUE,FALSE)</formula>
    </cfRule>
  </conditionalFormatting>
  <conditionalFormatting sqref="AI512">
    <cfRule type="expression" dxfId="1493" priority="833">
      <formula>IF(RIGHT(TEXT(AI512,"0.#"),1)=".",FALSE,TRUE)</formula>
    </cfRule>
    <cfRule type="expression" dxfId="1492" priority="834">
      <formula>IF(RIGHT(TEXT(AI512,"0.#"),1)=".",TRUE,FALSE)</formula>
    </cfRule>
  </conditionalFormatting>
  <conditionalFormatting sqref="AI513">
    <cfRule type="expression" dxfId="1491" priority="831">
      <formula>IF(RIGHT(TEXT(AI513,"0.#"),1)=".",FALSE,TRUE)</formula>
    </cfRule>
    <cfRule type="expression" dxfId="1490" priority="832">
      <formula>IF(RIGHT(TEXT(AI513,"0.#"),1)=".",TRUE,FALSE)</formula>
    </cfRule>
  </conditionalFormatting>
  <conditionalFormatting sqref="AM519">
    <cfRule type="expression" dxfId="1489" priority="775">
      <formula>IF(RIGHT(TEXT(AM519,"0.#"),1)=".",FALSE,TRUE)</formula>
    </cfRule>
    <cfRule type="expression" dxfId="1488" priority="776">
      <formula>IF(RIGHT(TEXT(AM519,"0.#"),1)=".",TRUE,FALSE)</formula>
    </cfRule>
  </conditionalFormatting>
  <conditionalFormatting sqref="AM517">
    <cfRule type="expression" dxfId="1487" priority="779">
      <formula>IF(RIGHT(TEXT(AM517,"0.#"),1)=".",FALSE,TRUE)</formula>
    </cfRule>
    <cfRule type="expression" dxfId="1486" priority="780">
      <formula>IF(RIGHT(TEXT(AM517,"0.#"),1)=".",TRUE,FALSE)</formula>
    </cfRule>
  </conditionalFormatting>
  <conditionalFormatting sqref="AM518">
    <cfRule type="expression" dxfId="1485" priority="777">
      <formula>IF(RIGHT(TEXT(AM518,"0.#"),1)=".",FALSE,TRUE)</formula>
    </cfRule>
    <cfRule type="expression" dxfId="1484" priority="778">
      <formula>IF(RIGHT(TEXT(AM518,"0.#"),1)=".",TRUE,FALSE)</formula>
    </cfRule>
  </conditionalFormatting>
  <conditionalFormatting sqref="AI519">
    <cfRule type="expression" dxfId="1483" priority="769">
      <formula>IF(RIGHT(TEXT(AI519,"0.#"),1)=".",FALSE,TRUE)</formula>
    </cfRule>
    <cfRule type="expression" dxfId="1482" priority="770">
      <formula>IF(RIGHT(TEXT(AI519,"0.#"),1)=".",TRUE,FALSE)</formula>
    </cfRule>
  </conditionalFormatting>
  <conditionalFormatting sqref="AI517">
    <cfRule type="expression" dxfId="1481" priority="773">
      <formula>IF(RIGHT(TEXT(AI517,"0.#"),1)=".",FALSE,TRUE)</formula>
    </cfRule>
    <cfRule type="expression" dxfId="1480" priority="774">
      <formula>IF(RIGHT(TEXT(AI517,"0.#"),1)=".",TRUE,FALSE)</formula>
    </cfRule>
  </conditionalFormatting>
  <conditionalFormatting sqref="AI518">
    <cfRule type="expression" dxfId="1479" priority="771">
      <formula>IF(RIGHT(TEXT(AI518,"0.#"),1)=".",FALSE,TRUE)</formula>
    </cfRule>
    <cfRule type="expression" dxfId="1478" priority="772">
      <formula>IF(RIGHT(TEXT(AI518,"0.#"),1)=".",TRUE,FALSE)</formula>
    </cfRule>
  </conditionalFormatting>
  <conditionalFormatting sqref="AM524">
    <cfRule type="expression" dxfId="1477" priority="763">
      <formula>IF(RIGHT(TEXT(AM524,"0.#"),1)=".",FALSE,TRUE)</formula>
    </cfRule>
    <cfRule type="expression" dxfId="1476" priority="764">
      <formula>IF(RIGHT(TEXT(AM524,"0.#"),1)=".",TRUE,FALSE)</formula>
    </cfRule>
  </conditionalFormatting>
  <conditionalFormatting sqref="AM522">
    <cfRule type="expression" dxfId="1475" priority="767">
      <formula>IF(RIGHT(TEXT(AM522,"0.#"),1)=".",FALSE,TRUE)</formula>
    </cfRule>
    <cfRule type="expression" dxfId="1474" priority="768">
      <formula>IF(RIGHT(TEXT(AM522,"0.#"),1)=".",TRUE,FALSE)</formula>
    </cfRule>
  </conditionalFormatting>
  <conditionalFormatting sqref="AM523">
    <cfRule type="expression" dxfId="1473" priority="765">
      <formula>IF(RIGHT(TEXT(AM523,"0.#"),1)=".",FALSE,TRUE)</formula>
    </cfRule>
    <cfRule type="expression" dxfId="1472" priority="766">
      <formula>IF(RIGHT(TEXT(AM523,"0.#"),1)=".",TRUE,FALSE)</formula>
    </cfRule>
  </conditionalFormatting>
  <conditionalFormatting sqref="AI524">
    <cfRule type="expression" dxfId="1471" priority="757">
      <formula>IF(RIGHT(TEXT(AI524,"0.#"),1)=".",FALSE,TRUE)</formula>
    </cfRule>
    <cfRule type="expression" dxfId="1470" priority="758">
      <formula>IF(RIGHT(TEXT(AI524,"0.#"),1)=".",TRUE,FALSE)</formula>
    </cfRule>
  </conditionalFormatting>
  <conditionalFormatting sqref="AI522">
    <cfRule type="expression" dxfId="1469" priority="761">
      <formula>IF(RIGHT(TEXT(AI522,"0.#"),1)=".",FALSE,TRUE)</formula>
    </cfRule>
    <cfRule type="expression" dxfId="1468" priority="762">
      <formula>IF(RIGHT(TEXT(AI522,"0.#"),1)=".",TRUE,FALSE)</formula>
    </cfRule>
  </conditionalFormatting>
  <conditionalFormatting sqref="AI523">
    <cfRule type="expression" dxfId="1467" priority="759">
      <formula>IF(RIGHT(TEXT(AI523,"0.#"),1)=".",FALSE,TRUE)</formula>
    </cfRule>
    <cfRule type="expression" dxfId="1466" priority="760">
      <formula>IF(RIGHT(TEXT(AI523,"0.#"),1)=".",TRUE,FALSE)</formula>
    </cfRule>
  </conditionalFormatting>
  <conditionalFormatting sqref="AM529">
    <cfRule type="expression" dxfId="1465" priority="751">
      <formula>IF(RIGHT(TEXT(AM529,"0.#"),1)=".",FALSE,TRUE)</formula>
    </cfRule>
    <cfRule type="expression" dxfId="1464" priority="752">
      <formula>IF(RIGHT(TEXT(AM529,"0.#"),1)=".",TRUE,FALSE)</formula>
    </cfRule>
  </conditionalFormatting>
  <conditionalFormatting sqref="AM527">
    <cfRule type="expression" dxfId="1463" priority="755">
      <formula>IF(RIGHT(TEXT(AM527,"0.#"),1)=".",FALSE,TRUE)</formula>
    </cfRule>
    <cfRule type="expression" dxfId="1462" priority="756">
      <formula>IF(RIGHT(TEXT(AM527,"0.#"),1)=".",TRUE,FALSE)</formula>
    </cfRule>
  </conditionalFormatting>
  <conditionalFormatting sqref="AM528">
    <cfRule type="expression" dxfId="1461" priority="753">
      <formula>IF(RIGHT(TEXT(AM528,"0.#"),1)=".",FALSE,TRUE)</formula>
    </cfRule>
    <cfRule type="expression" dxfId="1460" priority="754">
      <formula>IF(RIGHT(TEXT(AM528,"0.#"),1)=".",TRUE,FALSE)</formula>
    </cfRule>
  </conditionalFormatting>
  <conditionalFormatting sqref="AI529">
    <cfRule type="expression" dxfId="1459" priority="745">
      <formula>IF(RIGHT(TEXT(AI529,"0.#"),1)=".",FALSE,TRUE)</formula>
    </cfRule>
    <cfRule type="expression" dxfId="1458" priority="746">
      <formula>IF(RIGHT(TEXT(AI529,"0.#"),1)=".",TRUE,FALSE)</formula>
    </cfRule>
  </conditionalFormatting>
  <conditionalFormatting sqref="AI527">
    <cfRule type="expression" dxfId="1457" priority="749">
      <formula>IF(RIGHT(TEXT(AI527,"0.#"),1)=".",FALSE,TRUE)</formula>
    </cfRule>
    <cfRule type="expression" dxfId="1456" priority="750">
      <formula>IF(RIGHT(TEXT(AI527,"0.#"),1)=".",TRUE,FALSE)</formula>
    </cfRule>
  </conditionalFormatting>
  <conditionalFormatting sqref="AI528">
    <cfRule type="expression" dxfId="1455" priority="747">
      <formula>IF(RIGHT(TEXT(AI528,"0.#"),1)=".",FALSE,TRUE)</formula>
    </cfRule>
    <cfRule type="expression" dxfId="1454" priority="748">
      <formula>IF(RIGHT(TEXT(AI528,"0.#"),1)=".",TRUE,FALSE)</formula>
    </cfRule>
  </conditionalFormatting>
  <conditionalFormatting sqref="AM494">
    <cfRule type="expression" dxfId="1453" priority="823">
      <formula>IF(RIGHT(TEXT(AM494,"0.#"),1)=".",FALSE,TRUE)</formula>
    </cfRule>
    <cfRule type="expression" dxfId="1452" priority="824">
      <formula>IF(RIGHT(TEXT(AM494,"0.#"),1)=".",TRUE,FALSE)</formula>
    </cfRule>
  </conditionalFormatting>
  <conditionalFormatting sqref="AM492">
    <cfRule type="expression" dxfId="1451" priority="827">
      <formula>IF(RIGHT(TEXT(AM492,"0.#"),1)=".",FALSE,TRUE)</formula>
    </cfRule>
    <cfRule type="expression" dxfId="1450" priority="828">
      <formula>IF(RIGHT(TEXT(AM492,"0.#"),1)=".",TRUE,FALSE)</formula>
    </cfRule>
  </conditionalFormatting>
  <conditionalFormatting sqref="AM493">
    <cfRule type="expression" dxfId="1449" priority="825">
      <formula>IF(RIGHT(TEXT(AM493,"0.#"),1)=".",FALSE,TRUE)</formula>
    </cfRule>
    <cfRule type="expression" dxfId="1448" priority="826">
      <formula>IF(RIGHT(TEXT(AM493,"0.#"),1)=".",TRUE,FALSE)</formula>
    </cfRule>
  </conditionalFormatting>
  <conditionalFormatting sqref="AI494">
    <cfRule type="expression" dxfId="1447" priority="817">
      <formula>IF(RIGHT(TEXT(AI494,"0.#"),1)=".",FALSE,TRUE)</formula>
    </cfRule>
    <cfRule type="expression" dxfId="1446" priority="818">
      <formula>IF(RIGHT(TEXT(AI494,"0.#"),1)=".",TRUE,FALSE)</formula>
    </cfRule>
  </conditionalFormatting>
  <conditionalFormatting sqref="AI492">
    <cfRule type="expression" dxfId="1445" priority="821">
      <formula>IF(RIGHT(TEXT(AI492,"0.#"),1)=".",FALSE,TRUE)</formula>
    </cfRule>
    <cfRule type="expression" dxfId="1444" priority="822">
      <formula>IF(RIGHT(TEXT(AI492,"0.#"),1)=".",TRUE,FALSE)</formula>
    </cfRule>
  </conditionalFormatting>
  <conditionalFormatting sqref="AI493">
    <cfRule type="expression" dxfId="1443" priority="819">
      <formula>IF(RIGHT(TEXT(AI493,"0.#"),1)=".",FALSE,TRUE)</formula>
    </cfRule>
    <cfRule type="expression" dxfId="1442" priority="820">
      <formula>IF(RIGHT(TEXT(AI493,"0.#"),1)=".",TRUE,FALSE)</formula>
    </cfRule>
  </conditionalFormatting>
  <conditionalFormatting sqref="AM499">
    <cfRule type="expression" dxfId="1441" priority="811">
      <formula>IF(RIGHT(TEXT(AM499,"0.#"),1)=".",FALSE,TRUE)</formula>
    </cfRule>
    <cfRule type="expression" dxfId="1440" priority="812">
      <formula>IF(RIGHT(TEXT(AM499,"0.#"),1)=".",TRUE,FALSE)</formula>
    </cfRule>
  </conditionalFormatting>
  <conditionalFormatting sqref="AM497">
    <cfRule type="expression" dxfId="1439" priority="815">
      <formula>IF(RIGHT(TEXT(AM497,"0.#"),1)=".",FALSE,TRUE)</formula>
    </cfRule>
    <cfRule type="expression" dxfId="1438" priority="816">
      <formula>IF(RIGHT(TEXT(AM497,"0.#"),1)=".",TRUE,FALSE)</formula>
    </cfRule>
  </conditionalFormatting>
  <conditionalFormatting sqref="AM498">
    <cfRule type="expression" dxfId="1437" priority="813">
      <formula>IF(RIGHT(TEXT(AM498,"0.#"),1)=".",FALSE,TRUE)</formula>
    </cfRule>
    <cfRule type="expression" dxfId="1436" priority="814">
      <formula>IF(RIGHT(TEXT(AM498,"0.#"),1)=".",TRUE,FALSE)</formula>
    </cfRule>
  </conditionalFormatting>
  <conditionalFormatting sqref="AI499">
    <cfRule type="expression" dxfId="1435" priority="805">
      <formula>IF(RIGHT(TEXT(AI499,"0.#"),1)=".",FALSE,TRUE)</formula>
    </cfRule>
    <cfRule type="expression" dxfId="1434" priority="806">
      <formula>IF(RIGHT(TEXT(AI499,"0.#"),1)=".",TRUE,FALSE)</formula>
    </cfRule>
  </conditionalFormatting>
  <conditionalFormatting sqref="AI497">
    <cfRule type="expression" dxfId="1433" priority="809">
      <formula>IF(RIGHT(TEXT(AI497,"0.#"),1)=".",FALSE,TRUE)</formula>
    </cfRule>
    <cfRule type="expression" dxfId="1432" priority="810">
      <formula>IF(RIGHT(TEXT(AI497,"0.#"),1)=".",TRUE,FALSE)</formula>
    </cfRule>
  </conditionalFormatting>
  <conditionalFormatting sqref="AI498">
    <cfRule type="expression" dxfId="1431" priority="807">
      <formula>IF(RIGHT(TEXT(AI498,"0.#"),1)=".",FALSE,TRUE)</formula>
    </cfRule>
    <cfRule type="expression" dxfId="1430" priority="808">
      <formula>IF(RIGHT(TEXT(AI498,"0.#"),1)=".",TRUE,FALSE)</formula>
    </cfRule>
  </conditionalFormatting>
  <conditionalFormatting sqref="AM504">
    <cfRule type="expression" dxfId="1429" priority="799">
      <formula>IF(RIGHT(TEXT(AM504,"0.#"),1)=".",FALSE,TRUE)</formula>
    </cfRule>
    <cfRule type="expression" dxfId="1428" priority="800">
      <formula>IF(RIGHT(TEXT(AM504,"0.#"),1)=".",TRUE,FALSE)</formula>
    </cfRule>
  </conditionalFormatting>
  <conditionalFormatting sqref="AM502">
    <cfRule type="expression" dxfId="1427" priority="803">
      <formula>IF(RIGHT(TEXT(AM502,"0.#"),1)=".",FALSE,TRUE)</formula>
    </cfRule>
    <cfRule type="expression" dxfId="1426" priority="804">
      <formula>IF(RIGHT(TEXT(AM502,"0.#"),1)=".",TRUE,FALSE)</formula>
    </cfRule>
  </conditionalFormatting>
  <conditionalFormatting sqref="AM503">
    <cfRule type="expression" dxfId="1425" priority="801">
      <formula>IF(RIGHT(TEXT(AM503,"0.#"),1)=".",FALSE,TRUE)</formula>
    </cfRule>
    <cfRule type="expression" dxfId="1424" priority="802">
      <formula>IF(RIGHT(TEXT(AM503,"0.#"),1)=".",TRUE,FALSE)</formula>
    </cfRule>
  </conditionalFormatting>
  <conditionalFormatting sqref="AI504">
    <cfRule type="expression" dxfId="1423" priority="793">
      <formula>IF(RIGHT(TEXT(AI504,"0.#"),1)=".",FALSE,TRUE)</formula>
    </cfRule>
    <cfRule type="expression" dxfId="1422" priority="794">
      <formula>IF(RIGHT(TEXT(AI504,"0.#"),1)=".",TRUE,FALSE)</formula>
    </cfRule>
  </conditionalFormatting>
  <conditionalFormatting sqref="AI502">
    <cfRule type="expression" dxfId="1421" priority="797">
      <formula>IF(RIGHT(TEXT(AI502,"0.#"),1)=".",FALSE,TRUE)</formula>
    </cfRule>
    <cfRule type="expression" dxfId="1420" priority="798">
      <formula>IF(RIGHT(TEXT(AI502,"0.#"),1)=".",TRUE,FALSE)</formula>
    </cfRule>
  </conditionalFormatting>
  <conditionalFormatting sqref="AI503">
    <cfRule type="expression" dxfId="1419" priority="795">
      <formula>IF(RIGHT(TEXT(AI503,"0.#"),1)=".",FALSE,TRUE)</formula>
    </cfRule>
    <cfRule type="expression" dxfId="1418" priority="796">
      <formula>IF(RIGHT(TEXT(AI503,"0.#"),1)=".",TRUE,FALSE)</formula>
    </cfRule>
  </conditionalFormatting>
  <conditionalFormatting sqref="AM509">
    <cfRule type="expression" dxfId="1417" priority="787">
      <formula>IF(RIGHT(TEXT(AM509,"0.#"),1)=".",FALSE,TRUE)</formula>
    </cfRule>
    <cfRule type="expression" dxfId="1416" priority="788">
      <formula>IF(RIGHT(TEXT(AM509,"0.#"),1)=".",TRUE,FALSE)</formula>
    </cfRule>
  </conditionalFormatting>
  <conditionalFormatting sqref="AM507">
    <cfRule type="expression" dxfId="1415" priority="791">
      <formula>IF(RIGHT(TEXT(AM507,"0.#"),1)=".",FALSE,TRUE)</formula>
    </cfRule>
    <cfRule type="expression" dxfId="1414" priority="792">
      <formula>IF(RIGHT(TEXT(AM507,"0.#"),1)=".",TRUE,FALSE)</formula>
    </cfRule>
  </conditionalFormatting>
  <conditionalFormatting sqref="AM508">
    <cfRule type="expression" dxfId="1413" priority="789">
      <formula>IF(RIGHT(TEXT(AM508,"0.#"),1)=".",FALSE,TRUE)</formula>
    </cfRule>
    <cfRule type="expression" dxfId="1412" priority="790">
      <formula>IF(RIGHT(TEXT(AM508,"0.#"),1)=".",TRUE,FALSE)</formula>
    </cfRule>
  </conditionalFormatting>
  <conditionalFormatting sqref="AI509">
    <cfRule type="expression" dxfId="1411" priority="781">
      <formula>IF(RIGHT(TEXT(AI509,"0.#"),1)=".",FALSE,TRUE)</formula>
    </cfRule>
    <cfRule type="expression" dxfId="1410" priority="782">
      <formula>IF(RIGHT(TEXT(AI509,"0.#"),1)=".",TRUE,FALSE)</formula>
    </cfRule>
  </conditionalFormatting>
  <conditionalFormatting sqref="AI507">
    <cfRule type="expression" dxfId="1409" priority="785">
      <formula>IF(RIGHT(TEXT(AI507,"0.#"),1)=".",FALSE,TRUE)</formula>
    </cfRule>
    <cfRule type="expression" dxfId="1408" priority="786">
      <formula>IF(RIGHT(TEXT(AI507,"0.#"),1)=".",TRUE,FALSE)</formula>
    </cfRule>
  </conditionalFormatting>
  <conditionalFormatting sqref="AI508">
    <cfRule type="expression" dxfId="1407" priority="783">
      <formula>IF(RIGHT(TEXT(AI508,"0.#"),1)=".",FALSE,TRUE)</formula>
    </cfRule>
    <cfRule type="expression" dxfId="1406" priority="784">
      <formula>IF(RIGHT(TEXT(AI508,"0.#"),1)=".",TRUE,FALSE)</formula>
    </cfRule>
  </conditionalFormatting>
  <conditionalFormatting sqref="AM543">
    <cfRule type="expression" dxfId="1405" priority="739">
      <formula>IF(RIGHT(TEXT(AM543,"0.#"),1)=".",FALSE,TRUE)</formula>
    </cfRule>
    <cfRule type="expression" dxfId="1404" priority="740">
      <formula>IF(RIGHT(TEXT(AM543,"0.#"),1)=".",TRUE,FALSE)</formula>
    </cfRule>
  </conditionalFormatting>
  <conditionalFormatting sqref="AM541">
    <cfRule type="expression" dxfId="1403" priority="743">
      <formula>IF(RIGHT(TEXT(AM541,"0.#"),1)=".",FALSE,TRUE)</formula>
    </cfRule>
    <cfRule type="expression" dxfId="1402" priority="744">
      <formula>IF(RIGHT(TEXT(AM541,"0.#"),1)=".",TRUE,FALSE)</formula>
    </cfRule>
  </conditionalFormatting>
  <conditionalFormatting sqref="AM542">
    <cfRule type="expression" dxfId="1401" priority="741">
      <formula>IF(RIGHT(TEXT(AM542,"0.#"),1)=".",FALSE,TRUE)</formula>
    </cfRule>
    <cfRule type="expression" dxfId="1400" priority="742">
      <formula>IF(RIGHT(TEXT(AM542,"0.#"),1)=".",TRUE,FALSE)</formula>
    </cfRule>
  </conditionalFormatting>
  <conditionalFormatting sqref="AI543">
    <cfRule type="expression" dxfId="1399" priority="733">
      <formula>IF(RIGHT(TEXT(AI543,"0.#"),1)=".",FALSE,TRUE)</formula>
    </cfRule>
    <cfRule type="expression" dxfId="1398" priority="734">
      <formula>IF(RIGHT(TEXT(AI543,"0.#"),1)=".",TRUE,FALSE)</formula>
    </cfRule>
  </conditionalFormatting>
  <conditionalFormatting sqref="AI541">
    <cfRule type="expression" dxfId="1397" priority="737">
      <formula>IF(RIGHT(TEXT(AI541,"0.#"),1)=".",FALSE,TRUE)</formula>
    </cfRule>
    <cfRule type="expression" dxfId="1396" priority="738">
      <formula>IF(RIGHT(TEXT(AI541,"0.#"),1)=".",TRUE,FALSE)</formula>
    </cfRule>
  </conditionalFormatting>
  <conditionalFormatting sqref="AI542">
    <cfRule type="expression" dxfId="1395" priority="735">
      <formula>IF(RIGHT(TEXT(AI542,"0.#"),1)=".",FALSE,TRUE)</formula>
    </cfRule>
    <cfRule type="expression" dxfId="1394" priority="736">
      <formula>IF(RIGHT(TEXT(AI542,"0.#"),1)=".",TRUE,FALSE)</formula>
    </cfRule>
  </conditionalFormatting>
  <conditionalFormatting sqref="AM568">
    <cfRule type="expression" dxfId="1393" priority="727">
      <formula>IF(RIGHT(TEXT(AM568,"0.#"),1)=".",FALSE,TRUE)</formula>
    </cfRule>
    <cfRule type="expression" dxfId="1392" priority="728">
      <formula>IF(RIGHT(TEXT(AM568,"0.#"),1)=".",TRUE,FALSE)</formula>
    </cfRule>
  </conditionalFormatting>
  <conditionalFormatting sqref="AM566">
    <cfRule type="expression" dxfId="1391" priority="731">
      <formula>IF(RIGHT(TEXT(AM566,"0.#"),1)=".",FALSE,TRUE)</formula>
    </cfRule>
    <cfRule type="expression" dxfId="1390" priority="732">
      <formula>IF(RIGHT(TEXT(AM566,"0.#"),1)=".",TRUE,FALSE)</formula>
    </cfRule>
  </conditionalFormatting>
  <conditionalFormatting sqref="AM567">
    <cfRule type="expression" dxfId="1389" priority="729">
      <formula>IF(RIGHT(TEXT(AM567,"0.#"),1)=".",FALSE,TRUE)</formula>
    </cfRule>
    <cfRule type="expression" dxfId="1388" priority="730">
      <formula>IF(RIGHT(TEXT(AM567,"0.#"),1)=".",TRUE,FALSE)</formula>
    </cfRule>
  </conditionalFormatting>
  <conditionalFormatting sqref="AI568">
    <cfRule type="expression" dxfId="1387" priority="721">
      <formula>IF(RIGHT(TEXT(AI568,"0.#"),1)=".",FALSE,TRUE)</formula>
    </cfRule>
    <cfRule type="expression" dxfId="1386" priority="722">
      <formula>IF(RIGHT(TEXT(AI568,"0.#"),1)=".",TRUE,FALSE)</formula>
    </cfRule>
  </conditionalFormatting>
  <conditionalFormatting sqref="AI566">
    <cfRule type="expression" dxfId="1385" priority="725">
      <formula>IF(RIGHT(TEXT(AI566,"0.#"),1)=".",FALSE,TRUE)</formula>
    </cfRule>
    <cfRule type="expression" dxfId="1384" priority="726">
      <formula>IF(RIGHT(TEXT(AI566,"0.#"),1)=".",TRUE,FALSE)</formula>
    </cfRule>
  </conditionalFormatting>
  <conditionalFormatting sqref="AI567">
    <cfRule type="expression" dxfId="1383" priority="723">
      <formula>IF(RIGHT(TEXT(AI567,"0.#"),1)=".",FALSE,TRUE)</formula>
    </cfRule>
    <cfRule type="expression" dxfId="1382" priority="724">
      <formula>IF(RIGHT(TEXT(AI567,"0.#"),1)=".",TRUE,FALSE)</formula>
    </cfRule>
  </conditionalFormatting>
  <conditionalFormatting sqref="AM573">
    <cfRule type="expression" dxfId="1381" priority="667">
      <formula>IF(RIGHT(TEXT(AM573,"0.#"),1)=".",FALSE,TRUE)</formula>
    </cfRule>
    <cfRule type="expression" dxfId="1380" priority="668">
      <formula>IF(RIGHT(TEXT(AM573,"0.#"),1)=".",TRUE,FALSE)</formula>
    </cfRule>
  </conditionalFormatting>
  <conditionalFormatting sqref="AM571">
    <cfRule type="expression" dxfId="1379" priority="671">
      <formula>IF(RIGHT(TEXT(AM571,"0.#"),1)=".",FALSE,TRUE)</formula>
    </cfRule>
    <cfRule type="expression" dxfId="1378" priority="672">
      <formula>IF(RIGHT(TEXT(AM571,"0.#"),1)=".",TRUE,FALSE)</formula>
    </cfRule>
  </conditionalFormatting>
  <conditionalFormatting sqref="AM572">
    <cfRule type="expression" dxfId="1377" priority="669">
      <formula>IF(RIGHT(TEXT(AM572,"0.#"),1)=".",FALSE,TRUE)</formula>
    </cfRule>
    <cfRule type="expression" dxfId="1376" priority="670">
      <formula>IF(RIGHT(TEXT(AM572,"0.#"),1)=".",TRUE,FALSE)</formula>
    </cfRule>
  </conditionalFormatting>
  <conditionalFormatting sqref="AI573">
    <cfRule type="expression" dxfId="1375" priority="661">
      <formula>IF(RIGHT(TEXT(AI573,"0.#"),1)=".",FALSE,TRUE)</formula>
    </cfRule>
    <cfRule type="expression" dxfId="1374" priority="662">
      <formula>IF(RIGHT(TEXT(AI573,"0.#"),1)=".",TRUE,FALSE)</formula>
    </cfRule>
  </conditionalFormatting>
  <conditionalFormatting sqref="AI571">
    <cfRule type="expression" dxfId="1373" priority="665">
      <formula>IF(RIGHT(TEXT(AI571,"0.#"),1)=".",FALSE,TRUE)</formula>
    </cfRule>
    <cfRule type="expression" dxfId="1372" priority="666">
      <formula>IF(RIGHT(TEXT(AI571,"0.#"),1)=".",TRUE,FALSE)</formula>
    </cfRule>
  </conditionalFormatting>
  <conditionalFormatting sqref="AI572">
    <cfRule type="expression" dxfId="1371" priority="663">
      <formula>IF(RIGHT(TEXT(AI572,"0.#"),1)=".",FALSE,TRUE)</formula>
    </cfRule>
    <cfRule type="expression" dxfId="1370" priority="664">
      <formula>IF(RIGHT(TEXT(AI572,"0.#"),1)=".",TRUE,FALSE)</formula>
    </cfRule>
  </conditionalFormatting>
  <conditionalFormatting sqref="AM578">
    <cfRule type="expression" dxfId="1369" priority="655">
      <formula>IF(RIGHT(TEXT(AM578,"0.#"),1)=".",FALSE,TRUE)</formula>
    </cfRule>
    <cfRule type="expression" dxfId="1368" priority="656">
      <formula>IF(RIGHT(TEXT(AM578,"0.#"),1)=".",TRUE,FALSE)</formula>
    </cfRule>
  </conditionalFormatting>
  <conditionalFormatting sqref="AM576">
    <cfRule type="expression" dxfId="1367" priority="659">
      <formula>IF(RIGHT(TEXT(AM576,"0.#"),1)=".",FALSE,TRUE)</formula>
    </cfRule>
    <cfRule type="expression" dxfId="1366" priority="660">
      <formula>IF(RIGHT(TEXT(AM576,"0.#"),1)=".",TRUE,FALSE)</formula>
    </cfRule>
  </conditionalFormatting>
  <conditionalFormatting sqref="AM577">
    <cfRule type="expression" dxfId="1365" priority="657">
      <formula>IF(RIGHT(TEXT(AM577,"0.#"),1)=".",FALSE,TRUE)</formula>
    </cfRule>
    <cfRule type="expression" dxfId="1364" priority="658">
      <formula>IF(RIGHT(TEXT(AM577,"0.#"),1)=".",TRUE,FALSE)</formula>
    </cfRule>
  </conditionalFormatting>
  <conditionalFormatting sqref="AI578">
    <cfRule type="expression" dxfId="1363" priority="649">
      <formula>IF(RIGHT(TEXT(AI578,"0.#"),1)=".",FALSE,TRUE)</formula>
    </cfRule>
    <cfRule type="expression" dxfId="1362" priority="650">
      <formula>IF(RIGHT(TEXT(AI578,"0.#"),1)=".",TRUE,FALSE)</formula>
    </cfRule>
  </conditionalFormatting>
  <conditionalFormatting sqref="AI576">
    <cfRule type="expression" dxfId="1361" priority="653">
      <formula>IF(RIGHT(TEXT(AI576,"0.#"),1)=".",FALSE,TRUE)</formula>
    </cfRule>
    <cfRule type="expression" dxfId="1360" priority="654">
      <formula>IF(RIGHT(TEXT(AI576,"0.#"),1)=".",TRUE,FALSE)</formula>
    </cfRule>
  </conditionalFormatting>
  <conditionalFormatting sqref="AI577">
    <cfRule type="expression" dxfId="1359" priority="651">
      <formula>IF(RIGHT(TEXT(AI577,"0.#"),1)=".",FALSE,TRUE)</formula>
    </cfRule>
    <cfRule type="expression" dxfId="1358" priority="652">
      <formula>IF(RIGHT(TEXT(AI577,"0.#"),1)=".",TRUE,FALSE)</formula>
    </cfRule>
  </conditionalFormatting>
  <conditionalFormatting sqref="AM583">
    <cfRule type="expression" dxfId="1357" priority="643">
      <formula>IF(RIGHT(TEXT(AM583,"0.#"),1)=".",FALSE,TRUE)</formula>
    </cfRule>
    <cfRule type="expression" dxfId="1356" priority="644">
      <formula>IF(RIGHT(TEXT(AM583,"0.#"),1)=".",TRUE,FALSE)</formula>
    </cfRule>
  </conditionalFormatting>
  <conditionalFormatting sqref="AM581">
    <cfRule type="expression" dxfId="1355" priority="647">
      <formula>IF(RIGHT(TEXT(AM581,"0.#"),1)=".",FALSE,TRUE)</formula>
    </cfRule>
    <cfRule type="expression" dxfId="1354" priority="648">
      <formula>IF(RIGHT(TEXT(AM581,"0.#"),1)=".",TRUE,FALSE)</formula>
    </cfRule>
  </conditionalFormatting>
  <conditionalFormatting sqref="AM582">
    <cfRule type="expression" dxfId="1353" priority="645">
      <formula>IF(RIGHT(TEXT(AM582,"0.#"),1)=".",FALSE,TRUE)</formula>
    </cfRule>
    <cfRule type="expression" dxfId="1352" priority="646">
      <formula>IF(RIGHT(TEXT(AM582,"0.#"),1)=".",TRUE,FALSE)</formula>
    </cfRule>
  </conditionalFormatting>
  <conditionalFormatting sqref="AI583">
    <cfRule type="expression" dxfId="1351" priority="637">
      <formula>IF(RIGHT(TEXT(AI583,"0.#"),1)=".",FALSE,TRUE)</formula>
    </cfRule>
    <cfRule type="expression" dxfId="1350" priority="638">
      <formula>IF(RIGHT(TEXT(AI583,"0.#"),1)=".",TRUE,FALSE)</formula>
    </cfRule>
  </conditionalFormatting>
  <conditionalFormatting sqref="AI581">
    <cfRule type="expression" dxfId="1349" priority="641">
      <formula>IF(RIGHT(TEXT(AI581,"0.#"),1)=".",FALSE,TRUE)</formula>
    </cfRule>
    <cfRule type="expression" dxfId="1348" priority="642">
      <formula>IF(RIGHT(TEXT(AI581,"0.#"),1)=".",TRUE,FALSE)</formula>
    </cfRule>
  </conditionalFormatting>
  <conditionalFormatting sqref="AI582">
    <cfRule type="expression" dxfId="1347" priority="639">
      <formula>IF(RIGHT(TEXT(AI582,"0.#"),1)=".",FALSE,TRUE)</formula>
    </cfRule>
    <cfRule type="expression" dxfId="1346" priority="640">
      <formula>IF(RIGHT(TEXT(AI582,"0.#"),1)=".",TRUE,FALSE)</formula>
    </cfRule>
  </conditionalFormatting>
  <conditionalFormatting sqref="AM548">
    <cfRule type="expression" dxfId="1345" priority="715">
      <formula>IF(RIGHT(TEXT(AM548,"0.#"),1)=".",FALSE,TRUE)</formula>
    </cfRule>
    <cfRule type="expression" dxfId="1344" priority="716">
      <formula>IF(RIGHT(TEXT(AM548,"0.#"),1)=".",TRUE,FALSE)</formula>
    </cfRule>
  </conditionalFormatting>
  <conditionalFormatting sqref="AM546">
    <cfRule type="expression" dxfId="1343" priority="719">
      <formula>IF(RIGHT(TEXT(AM546,"0.#"),1)=".",FALSE,TRUE)</formula>
    </cfRule>
    <cfRule type="expression" dxfId="1342" priority="720">
      <formula>IF(RIGHT(TEXT(AM546,"0.#"),1)=".",TRUE,FALSE)</formula>
    </cfRule>
  </conditionalFormatting>
  <conditionalFormatting sqref="AM547">
    <cfRule type="expression" dxfId="1341" priority="717">
      <formula>IF(RIGHT(TEXT(AM547,"0.#"),1)=".",FALSE,TRUE)</formula>
    </cfRule>
    <cfRule type="expression" dxfId="1340" priority="718">
      <formula>IF(RIGHT(TEXT(AM547,"0.#"),1)=".",TRUE,FALSE)</formula>
    </cfRule>
  </conditionalFormatting>
  <conditionalFormatting sqref="AI548">
    <cfRule type="expression" dxfId="1339" priority="709">
      <formula>IF(RIGHT(TEXT(AI548,"0.#"),1)=".",FALSE,TRUE)</formula>
    </cfRule>
    <cfRule type="expression" dxfId="1338" priority="710">
      <formula>IF(RIGHT(TEXT(AI548,"0.#"),1)=".",TRUE,FALSE)</formula>
    </cfRule>
  </conditionalFormatting>
  <conditionalFormatting sqref="AI546">
    <cfRule type="expression" dxfId="1337" priority="713">
      <formula>IF(RIGHT(TEXT(AI546,"0.#"),1)=".",FALSE,TRUE)</formula>
    </cfRule>
    <cfRule type="expression" dxfId="1336" priority="714">
      <formula>IF(RIGHT(TEXT(AI546,"0.#"),1)=".",TRUE,FALSE)</formula>
    </cfRule>
  </conditionalFormatting>
  <conditionalFormatting sqref="AI547">
    <cfRule type="expression" dxfId="1335" priority="711">
      <formula>IF(RIGHT(TEXT(AI547,"0.#"),1)=".",FALSE,TRUE)</formula>
    </cfRule>
    <cfRule type="expression" dxfId="1334" priority="712">
      <formula>IF(RIGHT(TEXT(AI547,"0.#"),1)=".",TRUE,FALSE)</formula>
    </cfRule>
  </conditionalFormatting>
  <conditionalFormatting sqref="AM553">
    <cfRule type="expression" dxfId="1333" priority="703">
      <formula>IF(RIGHT(TEXT(AM553,"0.#"),1)=".",FALSE,TRUE)</formula>
    </cfRule>
    <cfRule type="expression" dxfId="1332" priority="704">
      <formula>IF(RIGHT(TEXT(AM553,"0.#"),1)=".",TRUE,FALSE)</formula>
    </cfRule>
  </conditionalFormatting>
  <conditionalFormatting sqref="AM551">
    <cfRule type="expression" dxfId="1331" priority="707">
      <formula>IF(RIGHT(TEXT(AM551,"0.#"),1)=".",FALSE,TRUE)</formula>
    </cfRule>
    <cfRule type="expression" dxfId="1330" priority="708">
      <formula>IF(RIGHT(TEXT(AM551,"0.#"),1)=".",TRUE,FALSE)</formula>
    </cfRule>
  </conditionalFormatting>
  <conditionalFormatting sqref="AM552">
    <cfRule type="expression" dxfId="1329" priority="705">
      <formula>IF(RIGHT(TEXT(AM552,"0.#"),1)=".",FALSE,TRUE)</formula>
    </cfRule>
    <cfRule type="expression" dxfId="1328" priority="706">
      <formula>IF(RIGHT(TEXT(AM552,"0.#"),1)=".",TRUE,FALSE)</formula>
    </cfRule>
  </conditionalFormatting>
  <conditionalFormatting sqref="AI553">
    <cfRule type="expression" dxfId="1327" priority="697">
      <formula>IF(RIGHT(TEXT(AI553,"0.#"),1)=".",FALSE,TRUE)</formula>
    </cfRule>
    <cfRule type="expression" dxfId="1326" priority="698">
      <formula>IF(RIGHT(TEXT(AI553,"0.#"),1)=".",TRUE,FALSE)</formula>
    </cfRule>
  </conditionalFormatting>
  <conditionalFormatting sqref="AI551">
    <cfRule type="expression" dxfId="1325" priority="701">
      <formula>IF(RIGHT(TEXT(AI551,"0.#"),1)=".",FALSE,TRUE)</formula>
    </cfRule>
    <cfRule type="expression" dxfId="1324" priority="702">
      <formula>IF(RIGHT(TEXT(AI551,"0.#"),1)=".",TRUE,FALSE)</formula>
    </cfRule>
  </conditionalFormatting>
  <conditionalFormatting sqref="AI552">
    <cfRule type="expression" dxfId="1323" priority="699">
      <formula>IF(RIGHT(TEXT(AI552,"0.#"),1)=".",FALSE,TRUE)</formula>
    </cfRule>
    <cfRule type="expression" dxfId="1322" priority="700">
      <formula>IF(RIGHT(TEXT(AI552,"0.#"),1)=".",TRUE,FALSE)</formula>
    </cfRule>
  </conditionalFormatting>
  <conditionalFormatting sqref="AM558">
    <cfRule type="expression" dxfId="1321" priority="691">
      <formula>IF(RIGHT(TEXT(AM558,"0.#"),1)=".",FALSE,TRUE)</formula>
    </cfRule>
    <cfRule type="expression" dxfId="1320" priority="692">
      <formula>IF(RIGHT(TEXT(AM558,"0.#"),1)=".",TRUE,FALSE)</formula>
    </cfRule>
  </conditionalFormatting>
  <conditionalFormatting sqref="AM556">
    <cfRule type="expression" dxfId="1319" priority="695">
      <formula>IF(RIGHT(TEXT(AM556,"0.#"),1)=".",FALSE,TRUE)</formula>
    </cfRule>
    <cfRule type="expression" dxfId="1318" priority="696">
      <formula>IF(RIGHT(TEXT(AM556,"0.#"),1)=".",TRUE,FALSE)</formula>
    </cfRule>
  </conditionalFormatting>
  <conditionalFormatting sqref="AM557">
    <cfRule type="expression" dxfId="1317" priority="693">
      <formula>IF(RIGHT(TEXT(AM557,"0.#"),1)=".",FALSE,TRUE)</formula>
    </cfRule>
    <cfRule type="expression" dxfId="1316" priority="694">
      <formula>IF(RIGHT(TEXT(AM557,"0.#"),1)=".",TRUE,FALSE)</formula>
    </cfRule>
  </conditionalFormatting>
  <conditionalFormatting sqref="AI558">
    <cfRule type="expression" dxfId="1315" priority="685">
      <formula>IF(RIGHT(TEXT(AI558,"0.#"),1)=".",FALSE,TRUE)</formula>
    </cfRule>
    <cfRule type="expression" dxfId="1314" priority="686">
      <formula>IF(RIGHT(TEXT(AI558,"0.#"),1)=".",TRUE,FALSE)</formula>
    </cfRule>
  </conditionalFormatting>
  <conditionalFormatting sqref="AI556">
    <cfRule type="expression" dxfId="1313" priority="689">
      <formula>IF(RIGHT(TEXT(AI556,"0.#"),1)=".",FALSE,TRUE)</formula>
    </cfRule>
    <cfRule type="expression" dxfId="1312" priority="690">
      <formula>IF(RIGHT(TEXT(AI556,"0.#"),1)=".",TRUE,FALSE)</formula>
    </cfRule>
  </conditionalFormatting>
  <conditionalFormatting sqref="AI557">
    <cfRule type="expression" dxfId="1311" priority="687">
      <formula>IF(RIGHT(TEXT(AI557,"0.#"),1)=".",FALSE,TRUE)</formula>
    </cfRule>
    <cfRule type="expression" dxfId="1310" priority="688">
      <formula>IF(RIGHT(TEXT(AI557,"0.#"),1)=".",TRUE,FALSE)</formula>
    </cfRule>
  </conditionalFormatting>
  <conditionalFormatting sqref="AM563">
    <cfRule type="expression" dxfId="1309" priority="679">
      <formula>IF(RIGHT(TEXT(AM563,"0.#"),1)=".",FALSE,TRUE)</formula>
    </cfRule>
    <cfRule type="expression" dxfId="1308" priority="680">
      <formula>IF(RIGHT(TEXT(AM563,"0.#"),1)=".",TRUE,FALSE)</formula>
    </cfRule>
  </conditionalFormatting>
  <conditionalFormatting sqref="AM561">
    <cfRule type="expression" dxfId="1307" priority="683">
      <formula>IF(RIGHT(TEXT(AM561,"0.#"),1)=".",FALSE,TRUE)</formula>
    </cfRule>
    <cfRule type="expression" dxfId="1306" priority="684">
      <formula>IF(RIGHT(TEXT(AM561,"0.#"),1)=".",TRUE,FALSE)</formula>
    </cfRule>
  </conditionalFormatting>
  <conditionalFormatting sqref="AM562">
    <cfRule type="expression" dxfId="1305" priority="681">
      <formula>IF(RIGHT(TEXT(AM562,"0.#"),1)=".",FALSE,TRUE)</formula>
    </cfRule>
    <cfRule type="expression" dxfId="1304" priority="682">
      <formula>IF(RIGHT(TEXT(AM562,"0.#"),1)=".",TRUE,FALSE)</formula>
    </cfRule>
  </conditionalFormatting>
  <conditionalFormatting sqref="AI563">
    <cfRule type="expression" dxfId="1303" priority="673">
      <formula>IF(RIGHT(TEXT(AI563,"0.#"),1)=".",FALSE,TRUE)</formula>
    </cfRule>
    <cfRule type="expression" dxfId="1302" priority="674">
      <formula>IF(RIGHT(TEXT(AI563,"0.#"),1)=".",TRUE,FALSE)</formula>
    </cfRule>
  </conditionalFormatting>
  <conditionalFormatting sqref="AI561">
    <cfRule type="expression" dxfId="1301" priority="677">
      <formula>IF(RIGHT(TEXT(AI561,"0.#"),1)=".",FALSE,TRUE)</formula>
    </cfRule>
    <cfRule type="expression" dxfId="1300" priority="678">
      <formula>IF(RIGHT(TEXT(AI561,"0.#"),1)=".",TRUE,FALSE)</formula>
    </cfRule>
  </conditionalFormatting>
  <conditionalFormatting sqref="AI562">
    <cfRule type="expression" dxfId="1299" priority="675">
      <formula>IF(RIGHT(TEXT(AI562,"0.#"),1)=".",FALSE,TRUE)</formula>
    </cfRule>
    <cfRule type="expression" dxfId="1298" priority="676">
      <formula>IF(RIGHT(TEXT(AI562,"0.#"),1)=".",TRUE,FALSE)</formula>
    </cfRule>
  </conditionalFormatting>
  <conditionalFormatting sqref="AM597">
    <cfRule type="expression" dxfId="1297" priority="631">
      <formula>IF(RIGHT(TEXT(AM597,"0.#"),1)=".",FALSE,TRUE)</formula>
    </cfRule>
    <cfRule type="expression" dxfId="1296" priority="632">
      <formula>IF(RIGHT(TEXT(AM597,"0.#"),1)=".",TRUE,FALSE)</formula>
    </cfRule>
  </conditionalFormatting>
  <conditionalFormatting sqref="AM595">
    <cfRule type="expression" dxfId="1295" priority="635">
      <formula>IF(RIGHT(TEXT(AM595,"0.#"),1)=".",FALSE,TRUE)</formula>
    </cfRule>
    <cfRule type="expression" dxfId="1294" priority="636">
      <formula>IF(RIGHT(TEXT(AM595,"0.#"),1)=".",TRUE,FALSE)</formula>
    </cfRule>
  </conditionalFormatting>
  <conditionalFormatting sqref="AM596">
    <cfRule type="expression" dxfId="1293" priority="633">
      <formula>IF(RIGHT(TEXT(AM596,"0.#"),1)=".",FALSE,TRUE)</formula>
    </cfRule>
    <cfRule type="expression" dxfId="1292" priority="634">
      <formula>IF(RIGHT(TEXT(AM596,"0.#"),1)=".",TRUE,FALSE)</formula>
    </cfRule>
  </conditionalFormatting>
  <conditionalFormatting sqref="AI597">
    <cfRule type="expression" dxfId="1291" priority="625">
      <formula>IF(RIGHT(TEXT(AI597,"0.#"),1)=".",FALSE,TRUE)</formula>
    </cfRule>
    <cfRule type="expression" dxfId="1290" priority="626">
      <formula>IF(RIGHT(TEXT(AI597,"0.#"),1)=".",TRUE,FALSE)</formula>
    </cfRule>
  </conditionalFormatting>
  <conditionalFormatting sqref="AI595">
    <cfRule type="expression" dxfId="1289" priority="629">
      <formula>IF(RIGHT(TEXT(AI595,"0.#"),1)=".",FALSE,TRUE)</formula>
    </cfRule>
    <cfRule type="expression" dxfId="1288" priority="630">
      <formula>IF(RIGHT(TEXT(AI595,"0.#"),1)=".",TRUE,FALSE)</formula>
    </cfRule>
  </conditionalFormatting>
  <conditionalFormatting sqref="AI596">
    <cfRule type="expression" dxfId="1287" priority="627">
      <formula>IF(RIGHT(TEXT(AI596,"0.#"),1)=".",FALSE,TRUE)</formula>
    </cfRule>
    <cfRule type="expression" dxfId="1286" priority="628">
      <formula>IF(RIGHT(TEXT(AI596,"0.#"),1)=".",TRUE,FALSE)</formula>
    </cfRule>
  </conditionalFormatting>
  <conditionalFormatting sqref="AM622">
    <cfRule type="expression" dxfId="1285" priority="619">
      <formula>IF(RIGHT(TEXT(AM622,"0.#"),1)=".",FALSE,TRUE)</formula>
    </cfRule>
    <cfRule type="expression" dxfId="1284" priority="620">
      <formula>IF(RIGHT(TEXT(AM622,"0.#"),1)=".",TRUE,FALSE)</formula>
    </cfRule>
  </conditionalFormatting>
  <conditionalFormatting sqref="AM620">
    <cfRule type="expression" dxfId="1283" priority="623">
      <formula>IF(RIGHT(TEXT(AM620,"0.#"),1)=".",FALSE,TRUE)</formula>
    </cfRule>
    <cfRule type="expression" dxfId="1282" priority="624">
      <formula>IF(RIGHT(TEXT(AM620,"0.#"),1)=".",TRUE,FALSE)</formula>
    </cfRule>
  </conditionalFormatting>
  <conditionalFormatting sqref="AM621">
    <cfRule type="expression" dxfId="1281" priority="621">
      <formula>IF(RIGHT(TEXT(AM621,"0.#"),1)=".",FALSE,TRUE)</formula>
    </cfRule>
    <cfRule type="expression" dxfId="1280" priority="622">
      <formula>IF(RIGHT(TEXT(AM621,"0.#"),1)=".",TRUE,FALSE)</formula>
    </cfRule>
  </conditionalFormatting>
  <conditionalFormatting sqref="AI622">
    <cfRule type="expression" dxfId="1279" priority="613">
      <formula>IF(RIGHT(TEXT(AI622,"0.#"),1)=".",FALSE,TRUE)</formula>
    </cfRule>
    <cfRule type="expression" dxfId="1278" priority="614">
      <formula>IF(RIGHT(TEXT(AI622,"0.#"),1)=".",TRUE,FALSE)</formula>
    </cfRule>
  </conditionalFormatting>
  <conditionalFormatting sqref="AI620">
    <cfRule type="expression" dxfId="1277" priority="617">
      <formula>IF(RIGHT(TEXT(AI620,"0.#"),1)=".",FALSE,TRUE)</formula>
    </cfRule>
    <cfRule type="expression" dxfId="1276" priority="618">
      <formula>IF(RIGHT(TEXT(AI620,"0.#"),1)=".",TRUE,FALSE)</formula>
    </cfRule>
  </conditionalFormatting>
  <conditionalFormatting sqref="AI621">
    <cfRule type="expression" dxfId="1275" priority="615">
      <formula>IF(RIGHT(TEXT(AI621,"0.#"),1)=".",FALSE,TRUE)</formula>
    </cfRule>
    <cfRule type="expression" dxfId="1274" priority="616">
      <formula>IF(RIGHT(TEXT(AI621,"0.#"),1)=".",TRUE,FALSE)</formula>
    </cfRule>
  </conditionalFormatting>
  <conditionalFormatting sqref="AM627">
    <cfRule type="expression" dxfId="1273" priority="559">
      <formula>IF(RIGHT(TEXT(AM627,"0.#"),1)=".",FALSE,TRUE)</formula>
    </cfRule>
    <cfRule type="expression" dxfId="1272" priority="560">
      <formula>IF(RIGHT(TEXT(AM627,"0.#"),1)=".",TRUE,FALSE)</formula>
    </cfRule>
  </conditionalFormatting>
  <conditionalFormatting sqref="AM625">
    <cfRule type="expression" dxfId="1271" priority="563">
      <formula>IF(RIGHT(TEXT(AM625,"0.#"),1)=".",FALSE,TRUE)</formula>
    </cfRule>
    <cfRule type="expression" dxfId="1270" priority="564">
      <formula>IF(RIGHT(TEXT(AM625,"0.#"),1)=".",TRUE,FALSE)</formula>
    </cfRule>
  </conditionalFormatting>
  <conditionalFormatting sqref="AM626">
    <cfRule type="expression" dxfId="1269" priority="561">
      <formula>IF(RIGHT(TEXT(AM626,"0.#"),1)=".",FALSE,TRUE)</formula>
    </cfRule>
    <cfRule type="expression" dxfId="1268" priority="562">
      <formula>IF(RIGHT(TEXT(AM626,"0.#"),1)=".",TRUE,FALSE)</formula>
    </cfRule>
  </conditionalFormatting>
  <conditionalFormatting sqref="AI627">
    <cfRule type="expression" dxfId="1267" priority="553">
      <formula>IF(RIGHT(TEXT(AI627,"0.#"),1)=".",FALSE,TRUE)</formula>
    </cfRule>
    <cfRule type="expression" dxfId="1266" priority="554">
      <formula>IF(RIGHT(TEXT(AI627,"0.#"),1)=".",TRUE,FALSE)</formula>
    </cfRule>
  </conditionalFormatting>
  <conditionalFormatting sqref="AI625">
    <cfRule type="expression" dxfId="1265" priority="557">
      <formula>IF(RIGHT(TEXT(AI625,"0.#"),1)=".",FALSE,TRUE)</formula>
    </cfRule>
    <cfRule type="expression" dxfId="1264" priority="558">
      <formula>IF(RIGHT(TEXT(AI625,"0.#"),1)=".",TRUE,FALSE)</formula>
    </cfRule>
  </conditionalFormatting>
  <conditionalFormatting sqref="AI626">
    <cfRule type="expression" dxfId="1263" priority="555">
      <formula>IF(RIGHT(TEXT(AI626,"0.#"),1)=".",FALSE,TRUE)</formula>
    </cfRule>
    <cfRule type="expression" dxfId="1262" priority="556">
      <formula>IF(RIGHT(TEXT(AI626,"0.#"),1)=".",TRUE,FALSE)</formula>
    </cfRule>
  </conditionalFormatting>
  <conditionalFormatting sqref="AM632">
    <cfRule type="expression" dxfId="1261" priority="547">
      <formula>IF(RIGHT(TEXT(AM632,"0.#"),1)=".",FALSE,TRUE)</formula>
    </cfRule>
    <cfRule type="expression" dxfId="1260" priority="548">
      <formula>IF(RIGHT(TEXT(AM632,"0.#"),1)=".",TRUE,FALSE)</formula>
    </cfRule>
  </conditionalFormatting>
  <conditionalFormatting sqref="AM630">
    <cfRule type="expression" dxfId="1259" priority="551">
      <formula>IF(RIGHT(TEXT(AM630,"0.#"),1)=".",FALSE,TRUE)</formula>
    </cfRule>
    <cfRule type="expression" dxfId="1258" priority="552">
      <formula>IF(RIGHT(TEXT(AM630,"0.#"),1)=".",TRUE,FALSE)</formula>
    </cfRule>
  </conditionalFormatting>
  <conditionalFormatting sqref="AM631">
    <cfRule type="expression" dxfId="1257" priority="549">
      <formula>IF(RIGHT(TEXT(AM631,"0.#"),1)=".",FALSE,TRUE)</formula>
    </cfRule>
    <cfRule type="expression" dxfId="1256" priority="550">
      <formula>IF(RIGHT(TEXT(AM631,"0.#"),1)=".",TRUE,FALSE)</formula>
    </cfRule>
  </conditionalFormatting>
  <conditionalFormatting sqref="AI632">
    <cfRule type="expression" dxfId="1255" priority="541">
      <formula>IF(RIGHT(TEXT(AI632,"0.#"),1)=".",FALSE,TRUE)</formula>
    </cfRule>
    <cfRule type="expression" dxfId="1254" priority="542">
      <formula>IF(RIGHT(TEXT(AI632,"0.#"),1)=".",TRUE,FALSE)</formula>
    </cfRule>
  </conditionalFormatting>
  <conditionalFormatting sqref="AI630">
    <cfRule type="expression" dxfId="1253" priority="545">
      <formula>IF(RIGHT(TEXT(AI630,"0.#"),1)=".",FALSE,TRUE)</formula>
    </cfRule>
    <cfRule type="expression" dxfId="1252" priority="546">
      <formula>IF(RIGHT(TEXT(AI630,"0.#"),1)=".",TRUE,FALSE)</formula>
    </cfRule>
  </conditionalFormatting>
  <conditionalFormatting sqref="AI631">
    <cfRule type="expression" dxfId="1251" priority="543">
      <formula>IF(RIGHT(TEXT(AI631,"0.#"),1)=".",FALSE,TRUE)</formula>
    </cfRule>
    <cfRule type="expression" dxfId="1250" priority="544">
      <formula>IF(RIGHT(TEXT(AI631,"0.#"),1)=".",TRUE,FALSE)</formula>
    </cfRule>
  </conditionalFormatting>
  <conditionalFormatting sqref="AM637">
    <cfRule type="expression" dxfId="1249" priority="535">
      <formula>IF(RIGHT(TEXT(AM637,"0.#"),1)=".",FALSE,TRUE)</formula>
    </cfRule>
    <cfRule type="expression" dxfId="1248" priority="536">
      <formula>IF(RIGHT(TEXT(AM637,"0.#"),1)=".",TRUE,FALSE)</formula>
    </cfRule>
  </conditionalFormatting>
  <conditionalFormatting sqref="AM635">
    <cfRule type="expression" dxfId="1247" priority="539">
      <formula>IF(RIGHT(TEXT(AM635,"0.#"),1)=".",FALSE,TRUE)</formula>
    </cfRule>
    <cfRule type="expression" dxfId="1246" priority="540">
      <formula>IF(RIGHT(TEXT(AM635,"0.#"),1)=".",TRUE,FALSE)</formula>
    </cfRule>
  </conditionalFormatting>
  <conditionalFormatting sqref="AM636">
    <cfRule type="expression" dxfId="1245" priority="537">
      <formula>IF(RIGHT(TEXT(AM636,"0.#"),1)=".",FALSE,TRUE)</formula>
    </cfRule>
    <cfRule type="expression" dxfId="1244" priority="538">
      <formula>IF(RIGHT(TEXT(AM636,"0.#"),1)=".",TRUE,FALSE)</formula>
    </cfRule>
  </conditionalFormatting>
  <conditionalFormatting sqref="AI637">
    <cfRule type="expression" dxfId="1243" priority="529">
      <formula>IF(RIGHT(TEXT(AI637,"0.#"),1)=".",FALSE,TRUE)</formula>
    </cfRule>
    <cfRule type="expression" dxfId="1242" priority="530">
      <formula>IF(RIGHT(TEXT(AI637,"0.#"),1)=".",TRUE,FALSE)</formula>
    </cfRule>
  </conditionalFormatting>
  <conditionalFormatting sqref="AI635">
    <cfRule type="expression" dxfId="1241" priority="533">
      <formula>IF(RIGHT(TEXT(AI635,"0.#"),1)=".",FALSE,TRUE)</formula>
    </cfRule>
    <cfRule type="expression" dxfId="1240" priority="534">
      <formula>IF(RIGHT(TEXT(AI635,"0.#"),1)=".",TRUE,FALSE)</formula>
    </cfRule>
  </conditionalFormatting>
  <conditionalFormatting sqref="AI636">
    <cfRule type="expression" dxfId="1239" priority="531">
      <formula>IF(RIGHT(TEXT(AI636,"0.#"),1)=".",FALSE,TRUE)</formula>
    </cfRule>
    <cfRule type="expression" dxfId="1238" priority="532">
      <formula>IF(RIGHT(TEXT(AI636,"0.#"),1)=".",TRUE,FALSE)</formula>
    </cfRule>
  </conditionalFormatting>
  <conditionalFormatting sqref="AM602">
    <cfRule type="expression" dxfId="1237" priority="607">
      <formula>IF(RIGHT(TEXT(AM602,"0.#"),1)=".",FALSE,TRUE)</formula>
    </cfRule>
    <cfRule type="expression" dxfId="1236" priority="608">
      <formula>IF(RIGHT(TEXT(AM602,"0.#"),1)=".",TRUE,FALSE)</formula>
    </cfRule>
  </conditionalFormatting>
  <conditionalFormatting sqref="AM600">
    <cfRule type="expression" dxfId="1235" priority="611">
      <formula>IF(RIGHT(TEXT(AM600,"0.#"),1)=".",FALSE,TRUE)</formula>
    </cfRule>
    <cfRule type="expression" dxfId="1234" priority="612">
      <formula>IF(RIGHT(TEXT(AM600,"0.#"),1)=".",TRUE,FALSE)</formula>
    </cfRule>
  </conditionalFormatting>
  <conditionalFormatting sqref="AM601">
    <cfRule type="expression" dxfId="1233" priority="609">
      <formula>IF(RIGHT(TEXT(AM601,"0.#"),1)=".",FALSE,TRUE)</formula>
    </cfRule>
    <cfRule type="expression" dxfId="1232" priority="610">
      <formula>IF(RIGHT(TEXT(AM601,"0.#"),1)=".",TRUE,FALSE)</formula>
    </cfRule>
  </conditionalFormatting>
  <conditionalFormatting sqref="AI602">
    <cfRule type="expression" dxfId="1231" priority="601">
      <formula>IF(RIGHT(TEXT(AI602,"0.#"),1)=".",FALSE,TRUE)</formula>
    </cfRule>
    <cfRule type="expression" dxfId="1230" priority="602">
      <formula>IF(RIGHT(TEXT(AI602,"0.#"),1)=".",TRUE,FALSE)</formula>
    </cfRule>
  </conditionalFormatting>
  <conditionalFormatting sqref="AI600">
    <cfRule type="expression" dxfId="1229" priority="605">
      <formula>IF(RIGHT(TEXT(AI600,"0.#"),1)=".",FALSE,TRUE)</formula>
    </cfRule>
    <cfRule type="expression" dxfId="1228" priority="606">
      <formula>IF(RIGHT(TEXT(AI600,"0.#"),1)=".",TRUE,FALSE)</formula>
    </cfRule>
  </conditionalFormatting>
  <conditionalFormatting sqref="AI601">
    <cfRule type="expression" dxfId="1227" priority="603">
      <formula>IF(RIGHT(TEXT(AI601,"0.#"),1)=".",FALSE,TRUE)</formula>
    </cfRule>
    <cfRule type="expression" dxfId="1226" priority="604">
      <formula>IF(RIGHT(TEXT(AI601,"0.#"),1)=".",TRUE,FALSE)</formula>
    </cfRule>
  </conditionalFormatting>
  <conditionalFormatting sqref="AM607">
    <cfRule type="expression" dxfId="1225" priority="595">
      <formula>IF(RIGHT(TEXT(AM607,"0.#"),1)=".",FALSE,TRUE)</formula>
    </cfRule>
    <cfRule type="expression" dxfId="1224" priority="596">
      <formula>IF(RIGHT(TEXT(AM607,"0.#"),1)=".",TRUE,FALSE)</formula>
    </cfRule>
  </conditionalFormatting>
  <conditionalFormatting sqref="AM605">
    <cfRule type="expression" dxfId="1223" priority="599">
      <formula>IF(RIGHT(TEXT(AM605,"0.#"),1)=".",FALSE,TRUE)</formula>
    </cfRule>
    <cfRule type="expression" dxfId="1222" priority="600">
      <formula>IF(RIGHT(TEXT(AM605,"0.#"),1)=".",TRUE,FALSE)</formula>
    </cfRule>
  </conditionalFormatting>
  <conditionalFormatting sqref="AM606">
    <cfRule type="expression" dxfId="1221" priority="597">
      <formula>IF(RIGHT(TEXT(AM606,"0.#"),1)=".",FALSE,TRUE)</formula>
    </cfRule>
    <cfRule type="expression" dxfId="1220" priority="598">
      <formula>IF(RIGHT(TEXT(AM606,"0.#"),1)=".",TRUE,FALSE)</formula>
    </cfRule>
  </conditionalFormatting>
  <conditionalFormatting sqref="AI607">
    <cfRule type="expression" dxfId="1219" priority="589">
      <formula>IF(RIGHT(TEXT(AI607,"0.#"),1)=".",FALSE,TRUE)</formula>
    </cfRule>
    <cfRule type="expression" dxfId="1218" priority="590">
      <formula>IF(RIGHT(TEXT(AI607,"0.#"),1)=".",TRUE,FALSE)</formula>
    </cfRule>
  </conditionalFormatting>
  <conditionalFormatting sqref="AI605">
    <cfRule type="expression" dxfId="1217" priority="593">
      <formula>IF(RIGHT(TEXT(AI605,"0.#"),1)=".",FALSE,TRUE)</formula>
    </cfRule>
    <cfRule type="expression" dxfId="1216" priority="594">
      <formula>IF(RIGHT(TEXT(AI605,"0.#"),1)=".",TRUE,FALSE)</formula>
    </cfRule>
  </conditionalFormatting>
  <conditionalFormatting sqref="AI606">
    <cfRule type="expression" dxfId="1215" priority="591">
      <formula>IF(RIGHT(TEXT(AI606,"0.#"),1)=".",FALSE,TRUE)</formula>
    </cfRule>
    <cfRule type="expression" dxfId="1214" priority="592">
      <formula>IF(RIGHT(TEXT(AI606,"0.#"),1)=".",TRUE,FALSE)</formula>
    </cfRule>
  </conditionalFormatting>
  <conditionalFormatting sqref="AM612">
    <cfRule type="expression" dxfId="1213" priority="583">
      <formula>IF(RIGHT(TEXT(AM612,"0.#"),1)=".",FALSE,TRUE)</formula>
    </cfRule>
    <cfRule type="expression" dxfId="1212" priority="584">
      <formula>IF(RIGHT(TEXT(AM612,"0.#"),1)=".",TRUE,FALSE)</formula>
    </cfRule>
  </conditionalFormatting>
  <conditionalFormatting sqref="AM610">
    <cfRule type="expression" dxfId="1211" priority="587">
      <formula>IF(RIGHT(TEXT(AM610,"0.#"),1)=".",FALSE,TRUE)</formula>
    </cfRule>
    <cfRule type="expression" dxfId="1210" priority="588">
      <formula>IF(RIGHT(TEXT(AM610,"0.#"),1)=".",TRUE,FALSE)</formula>
    </cfRule>
  </conditionalFormatting>
  <conditionalFormatting sqref="AM611">
    <cfRule type="expression" dxfId="1209" priority="585">
      <formula>IF(RIGHT(TEXT(AM611,"0.#"),1)=".",FALSE,TRUE)</formula>
    </cfRule>
    <cfRule type="expression" dxfId="1208" priority="586">
      <formula>IF(RIGHT(TEXT(AM611,"0.#"),1)=".",TRUE,FALSE)</formula>
    </cfRule>
  </conditionalFormatting>
  <conditionalFormatting sqref="AI612">
    <cfRule type="expression" dxfId="1207" priority="577">
      <formula>IF(RIGHT(TEXT(AI612,"0.#"),1)=".",FALSE,TRUE)</formula>
    </cfRule>
    <cfRule type="expression" dxfId="1206" priority="578">
      <formula>IF(RIGHT(TEXT(AI612,"0.#"),1)=".",TRUE,FALSE)</formula>
    </cfRule>
  </conditionalFormatting>
  <conditionalFormatting sqref="AI610">
    <cfRule type="expression" dxfId="1205" priority="581">
      <formula>IF(RIGHT(TEXT(AI610,"0.#"),1)=".",FALSE,TRUE)</formula>
    </cfRule>
    <cfRule type="expression" dxfId="1204" priority="582">
      <formula>IF(RIGHT(TEXT(AI610,"0.#"),1)=".",TRUE,FALSE)</formula>
    </cfRule>
  </conditionalFormatting>
  <conditionalFormatting sqref="AI611">
    <cfRule type="expression" dxfId="1203" priority="579">
      <formula>IF(RIGHT(TEXT(AI611,"0.#"),1)=".",FALSE,TRUE)</formula>
    </cfRule>
    <cfRule type="expression" dxfId="1202" priority="580">
      <formula>IF(RIGHT(TEXT(AI611,"0.#"),1)=".",TRUE,FALSE)</formula>
    </cfRule>
  </conditionalFormatting>
  <conditionalFormatting sqref="AM617">
    <cfRule type="expression" dxfId="1201" priority="571">
      <formula>IF(RIGHT(TEXT(AM617,"0.#"),1)=".",FALSE,TRUE)</formula>
    </cfRule>
    <cfRule type="expression" dxfId="1200" priority="572">
      <formula>IF(RIGHT(TEXT(AM617,"0.#"),1)=".",TRUE,FALSE)</formula>
    </cfRule>
  </conditionalFormatting>
  <conditionalFormatting sqref="AM615">
    <cfRule type="expression" dxfId="1199" priority="575">
      <formula>IF(RIGHT(TEXT(AM615,"0.#"),1)=".",FALSE,TRUE)</formula>
    </cfRule>
    <cfRule type="expression" dxfId="1198" priority="576">
      <formula>IF(RIGHT(TEXT(AM615,"0.#"),1)=".",TRUE,FALSE)</formula>
    </cfRule>
  </conditionalFormatting>
  <conditionalFormatting sqref="AM616">
    <cfRule type="expression" dxfId="1197" priority="573">
      <formula>IF(RIGHT(TEXT(AM616,"0.#"),1)=".",FALSE,TRUE)</formula>
    </cfRule>
    <cfRule type="expression" dxfId="1196" priority="574">
      <formula>IF(RIGHT(TEXT(AM616,"0.#"),1)=".",TRUE,FALSE)</formula>
    </cfRule>
  </conditionalFormatting>
  <conditionalFormatting sqref="AI617">
    <cfRule type="expression" dxfId="1195" priority="565">
      <formula>IF(RIGHT(TEXT(AI617,"0.#"),1)=".",FALSE,TRUE)</formula>
    </cfRule>
    <cfRule type="expression" dxfId="1194" priority="566">
      <formula>IF(RIGHT(TEXT(AI617,"0.#"),1)=".",TRUE,FALSE)</formula>
    </cfRule>
  </conditionalFormatting>
  <conditionalFormatting sqref="AI615">
    <cfRule type="expression" dxfId="1193" priority="569">
      <formula>IF(RIGHT(TEXT(AI615,"0.#"),1)=".",FALSE,TRUE)</formula>
    </cfRule>
    <cfRule type="expression" dxfId="1192" priority="570">
      <formula>IF(RIGHT(TEXT(AI615,"0.#"),1)=".",TRUE,FALSE)</formula>
    </cfRule>
  </conditionalFormatting>
  <conditionalFormatting sqref="AI616">
    <cfRule type="expression" dxfId="1191" priority="567">
      <formula>IF(RIGHT(TEXT(AI616,"0.#"),1)=".",FALSE,TRUE)</formula>
    </cfRule>
    <cfRule type="expression" dxfId="1190" priority="568">
      <formula>IF(RIGHT(TEXT(AI616,"0.#"),1)=".",TRUE,FALSE)</formula>
    </cfRule>
  </conditionalFormatting>
  <conditionalFormatting sqref="AM651">
    <cfRule type="expression" dxfId="1189" priority="523">
      <formula>IF(RIGHT(TEXT(AM651,"0.#"),1)=".",FALSE,TRUE)</formula>
    </cfRule>
    <cfRule type="expression" dxfId="1188" priority="524">
      <formula>IF(RIGHT(TEXT(AM651,"0.#"),1)=".",TRUE,FALSE)</formula>
    </cfRule>
  </conditionalFormatting>
  <conditionalFormatting sqref="AM649">
    <cfRule type="expression" dxfId="1187" priority="527">
      <formula>IF(RIGHT(TEXT(AM649,"0.#"),1)=".",FALSE,TRUE)</formula>
    </cfRule>
    <cfRule type="expression" dxfId="1186" priority="528">
      <formula>IF(RIGHT(TEXT(AM649,"0.#"),1)=".",TRUE,FALSE)</formula>
    </cfRule>
  </conditionalFormatting>
  <conditionalFormatting sqref="AM650">
    <cfRule type="expression" dxfId="1185" priority="525">
      <formula>IF(RIGHT(TEXT(AM650,"0.#"),1)=".",FALSE,TRUE)</formula>
    </cfRule>
    <cfRule type="expression" dxfId="1184" priority="526">
      <formula>IF(RIGHT(TEXT(AM650,"0.#"),1)=".",TRUE,FALSE)</formula>
    </cfRule>
  </conditionalFormatting>
  <conditionalFormatting sqref="AI651">
    <cfRule type="expression" dxfId="1183" priority="517">
      <formula>IF(RIGHT(TEXT(AI651,"0.#"),1)=".",FALSE,TRUE)</formula>
    </cfRule>
    <cfRule type="expression" dxfId="1182" priority="518">
      <formula>IF(RIGHT(TEXT(AI651,"0.#"),1)=".",TRUE,FALSE)</formula>
    </cfRule>
  </conditionalFormatting>
  <conditionalFormatting sqref="AI649">
    <cfRule type="expression" dxfId="1181" priority="521">
      <formula>IF(RIGHT(TEXT(AI649,"0.#"),1)=".",FALSE,TRUE)</formula>
    </cfRule>
    <cfRule type="expression" dxfId="1180" priority="522">
      <formula>IF(RIGHT(TEXT(AI649,"0.#"),1)=".",TRUE,FALSE)</formula>
    </cfRule>
  </conditionalFormatting>
  <conditionalFormatting sqref="AI650">
    <cfRule type="expression" dxfId="1179" priority="519">
      <formula>IF(RIGHT(TEXT(AI650,"0.#"),1)=".",FALSE,TRUE)</formula>
    </cfRule>
    <cfRule type="expression" dxfId="1178" priority="520">
      <formula>IF(RIGHT(TEXT(AI650,"0.#"),1)=".",TRUE,FALSE)</formula>
    </cfRule>
  </conditionalFormatting>
  <conditionalFormatting sqref="AM676">
    <cfRule type="expression" dxfId="1177" priority="511">
      <formula>IF(RIGHT(TEXT(AM676,"0.#"),1)=".",FALSE,TRUE)</formula>
    </cfRule>
    <cfRule type="expression" dxfId="1176" priority="512">
      <formula>IF(RIGHT(TEXT(AM676,"0.#"),1)=".",TRUE,FALSE)</formula>
    </cfRule>
  </conditionalFormatting>
  <conditionalFormatting sqref="AM674">
    <cfRule type="expression" dxfId="1175" priority="515">
      <formula>IF(RIGHT(TEXT(AM674,"0.#"),1)=".",FALSE,TRUE)</formula>
    </cfRule>
    <cfRule type="expression" dxfId="1174" priority="516">
      <formula>IF(RIGHT(TEXT(AM674,"0.#"),1)=".",TRUE,FALSE)</formula>
    </cfRule>
  </conditionalFormatting>
  <conditionalFormatting sqref="AM675">
    <cfRule type="expression" dxfId="1173" priority="513">
      <formula>IF(RIGHT(TEXT(AM675,"0.#"),1)=".",FALSE,TRUE)</formula>
    </cfRule>
    <cfRule type="expression" dxfId="1172" priority="514">
      <formula>IF(RIGHT(TEXT(AM675,"0.#"),1)=".",TRUE,FALSE)</formula>
    </cfRule>
  </conditionalFormatting>
  <conditionalFormatting sqref="AI676">
    <cfRule type="expression" dxfId="1171" priority="505">
      <formula>IF(RIGHT(TEXT(AI676,"0.#"),1)=".",FALSE,TRUE)</formula>
    </cfRule>
    <cfRule type="expression" dxfId="1170" priority="506">
      <formula>IF(RIGHT(TEXT(AI676,"0.#"),1)=".",TRUE,FALSE)</formula>
    </cfRule>
  </conditionalFormatting>
  <conditionalFormatting sqref="AI674">
    <cfRule type="expression" dxfId="1169" priority="509">
      <formula>IF(RIGHT(TEXT(AI674,"0.#"),1)=".",FALSE,TRUE)</formula>
    </cfRule>
    <cfRule type="expression" dxfId="1168" priority="510">
      <formula>IF(RIGHT(TEXT(AI674,"0.#"),1)=".",TRUE,FALSE)</formula>
    </cfRule>
  </conditionalFormatting>
  <conditionalFormatting sqref="AI675">
    <cfRule type="expression" dxfId="1167" priority="507">
      <formula>IF(RIGHT(TEXT(AI675,"0.#"),1)=".",FALSE,TRUE)</formula>
    </cfRule>
    <cfRule type="expression" dxfId="1166" priority="508">
      <formula>IF(RIGHT(TEXT(AI675,"0.#"),1)=".",TRUE,FALSE)</formula>
    </cfRule>
  </conditionalFormatting>
  <conditionalFormatting sqref="AM681">
    <cfRule type="expression" dxfId="1165" priority="451">
      <formula>IF(RIGHT(TEXT(AM681,"0.#"),1)=".",FALSE,TRUE)</formula>
    </cfRule>
    <cfRule type="expression" dxfId="1164" priority="452">
      <formula>IF(RIGHT(TEXT(AM681,"0.#"),1)=".",TRUE,FALSE)</formula>
    </cfRule>
  </conditionalFormatting>
  <conditionalFormatting sqref="AM679">
    <cfRule type="expression" dxfId="1163" priority="455">
      <formula>IF(RIGHT(TEXT(AM679,"0.#"),1)=".",FALSE,TRUE)</formula>
    </cfRule>
    <cfRule type="expression" dxfId="1162" priority="456">
      <formula>IF(RIGHT(TEXT(AM679,"0.#"),1)=".",TRUE,FALSE)</formula>
    </cfRule>
  </conditionalFormatting>
  <conditionalFormatting sqref="AM680">
    <cfRule type="expression" dxfId="1161" priority="453">
      <formula>IF(RIGHT(TEXT(AM680,"0.#"),1)=".",FALSE,TRUE)</formula>
    </cfRule>
    <cfRule type="expression" dxfId="1160" priority="454">
      <formula>IF(RIGHT(TEXT(AM680,"0.#"),1)=".",TRUE,FALSE)</formula>
    </cfRule>
  </conditionalFormatting>
  <conditionalFormatting sqref="AI681">
    <cfRule type="expression" dxfId="1159" priority="445">
      <formula>IF(RIGHT(TEXT(AI681,"0.#"),1)=".",FALSE,TRUE)</formula>
    </cfRule>
    <cfRule type="expression" dxfId="1158" priority="446">
      <formula>IF(RIGHT(TEXT(AI681,"0.#"),1)=".",TRUE,FALSE)</formula>
    </cfRule>
  </conditionalFormatting>
  <conditionalFormatting sqref="AI679">
    <cfRule type="expression" dxfId="1157" priority="449">
      <formula>IF(RIGHT(TEXT(AI679,"0.#"),1)=".",FALSE,TRUE)</formula>
    </cfRule>
    <cfRule type="expression" dxfId="1156" priority="450">
      <formula>IF(RIGHT(TEXT(AI679,"0.#"),1)=".",TRUE,FALSE)</formula>
    </cfRule>
  </conditionalFormatting>
  <conditionalFormatting sqref="AI680">
    <cfRule type="expression" dxfId="1155" priority="447">
      <formula>IF(RIGHT(TEXT(AI680,"0.#"),1)=".",FALSE,TRUE)</formula>
    </cfRule>
    <cfRule type="expression" dxfId="1154" priority="448">
      <formula>IF(RIGHT(TEXT(AI680,"0.#"),1)=".",TRUE,FALSE)</formula>
    </cfRule>
  </conditionalFormatting>
  <conditionalFormatting sqref="AM686">
    <cfRule type="expression" dxfId="1153" priority="439">
      <formula>IF(RIGHT(TEXT(AM686,"0.#"),1)=".",FALSE,TRUE)</formula>
    </cfRule>
    <cfRule type="expression" dxfId="1152" priority="440">
      <formula>IF(RIGHT(TEXT(AM686,"0.#"),1)=".",TRUE,FALSE)</formula>
    </cfRule>
  </conditionalFormatting>
  <conditionalFormatting sqref="AM684">
    <cfRule type="expression" dxfId="1151" priority="443">
      <formula>IF(RIGHT(TEXT(AM684,"0.#"),1)=".",FALSE,TRUE)</formula>
    </cfRule>
    <cfRule type="expression" dxfId="1150" priority="444">
      <formula>IF(RIGHT(TEXT(AM684,"0.#"),1)=".",TRUE,FALSE)</formula>
    </cfRule>
  </conditionalFormatting>
  <conditionalFormatting sqref="AM685">
    <cfRule type="expression" dxfId="1149" priority="441">
      <formula>IF(RIGHT(TEXT(AM685,"0.#"),1)=".",FALSE,TRUE)</formula>
    </cfRule>
    <cfRule type="expression" dxfId="1148" priority="442">
      <formula>IF(RIGHT(TEXT(AM685,"0.#"),1)=".",TRUE,FALSE)</formula>
    </cfRule>
  </conditionalFormatting>
  <conditionalFormatting sqref="AI686">
    <cfRule type="expression" dxfId="1147" priority="433">
      <formula>IF(RIGHT(TEXT(AI686,"0.#"),1)=".",FALSE,TRUE)</formula>
    </cfRule>
    <cfRule type="expression" dxfId="1146" priority="434">
      <formula>IF(RIGHT(TEXT(AI686,"0.#"),1)=".",TRUE,FALSE)</formula>
    </cfRule>
  </conditionalFormatting>
  <conditionalFormatting sqref="AI684">
    <cfRule type="expression" dxfId="1145" priority="437">
      <formula>IF(RIGHT(TEXT(AI684,"0.#"),1)=".",FALSE,TRUE)</formula>
    </cfRule>
    <cfRule type="expression" dxfId="1144" priority="438">
      <formula>IF(RIGHT(TEXT(AI684,"0.#"),1)=".",TRUE,FALSE)</formula>
    </cfRule>
  </conditionalFormatting>
  <conditionalFormatting sqref="AI685">
    <cfRule type="expression" dxfId="1143" priority="435">
      <formula>IF(RIGHT(TEXT(AI685,"0.#"),1)=".",FALSE,TRUE)</formula>
    </cfRule>
    <cfRule type="expression" dxfId="1142" priority="436">
      <formula>IF(RIGHT(TEXT(AI685,"0.#"),1)=".",TRUE,FALSE)</formula>
    </cfRule>
  </conditionalFormatting>
  <conditionalFormatting sqref="AM691">
    <cfRule type="expression" dxfId="1141" priority="427">
      <formula>IF(RIGHT(TEXT(AM691,"0.#"),1)=".",FALSE,TRUE)</formula>
    </cfRule>
    <cfRule type="expression" dxfId="1140" priority="428">
      <formula>IF(RIGHT(TEXT(AM691,"0.#"),1)=".",TRUE,FALSE)</formula>
    </cfRule>
  </conditionalFormatting>
  <conditionalFormatting sqref="AM689">
    <cfRule type="expression" dxfId="1139" priority="431">
      <formula>IF(RIGHT(TEXT(AM689,"0.#"),1)=".",FALSE,TRUE)</formula>
    </cfRule>
    <cfRule type="expression" dxfId="1138" priority="432">
      <formula>IF(RIGHT(TEXT(AM689,"0.#"),1)=".",TRUE,FALSE)</formula>
    </cfRule>
  </conditionalFormatting>
  <conditionalFormatting sqref="AM690">
    <cfRule type="expression" dxfId="1137" priority="429">
      <formula>IF(RIGHT(TEXT(AM690,"0.#"),1)=".",FALSE,TRUE)</formula>
    </cfRule>
    <cfRule type="expression" dxfId="1136" priority="430">
      <formula>IF(RIGHT(TEXT(AM690,"0.#"),1)=".",TRUE,FALSE)</formula>
    </cfRule>
  </conditionalFormatting>
  <conditionalFormatting sqref="AI691">
    <cfRule type="expression" dxfId="1135" priority="421">
      <formula>IF(RIGHT(TEXT(AI691,"0.#"),1)=".",FALSE,TRUE)</formula>
    </cfRule>
    <cfRule type="expression" dxfId="1134" priority="422">
      <formula>IF(RIGHT(TEXT(AI691,"0.#"),1)=".",TRUE,FALSE)</formula>
    </cfRule>
  </conditionalFormatting>
  <conditionalFormatting sqref="AI689">
    <cfRule type="expression" dxfId="1133" priority="425">
      <formula>IF(RIGHT(TEXT(AI689,"0.#"),1)=".",FALSE,TRUE)</formula>
    </cfRule>
    <cfRule type="expression" dxfId="1132" priority="426">
      <formula>IF(RIGHT(TEXT(AI689,"0.#"),1)=".",TRUE,FALSE)</formula>
    </cfRule>
  </conditionalFormatting>
  <conditionalFormatting sqref="AI690">
    <cfRule type="expression" dxfId="1131" priority="423">
      <formula>IF(RIGHT(TEXT(AI690,"0.#"),1)=".",FALSE,TRUE)</formula>
    </cfRule>
    <cfRule type="expression" dxfId="1130" priority="424">
      <formula>IF(RIGHT(TEXT(AI690,"0.#"),1)=".",TRUE,FALSE)</formula>
    </cfRule>
  </conditionalFormatting>
  <conditionalFormatting sqref="AM656">
    <cfRule type="expression" dxfId="1129" priority="499">
      <formula>IF(RIGHT(TEXT(AM656,"0.#"),1)=".",FALSE,TRUE)</formula>
    </cfRule>
    <cfRule type="expression" dxfId="1128" priority="500">
      <formula>IF(RIGHT(TEXT(AM656,"0.#"),1)=".",TRUE,FALSE)</formula>
    </cfRule>
  </conditionalFormatting>
  <conditionalFormatting sqref="AM654">
    <cfRule type="expression" dxfId="1127" priority="503">
      <formula>IF(RIGHT(TEXT(AM654,"0.#"),1)=".",FALSE,TRUE)</formula>
    </cfRule>
    <cfRule type="expression" dxfId="1126" priority="504">
      <formula>IF(RIGHT(TEXT(AM654,"0.#"),1)=".",TRUE,FALSE)</formula>
    </cfRule>
  </conditionalFormatting>
  <conditionalFormatting sqref="AM655">
    <cfRule type="expression" dxfId="1125" priority="501">
      <formula>IF(RIGHT(TEXT(AM655,"0.#"),1)=".",FALSE,TRUE)</formula>
    </cfRule>
    <cfRule type="expression" dxfId="1124" priority="502">
      <formula>IF(RIGHT(TEXT(AM655,"0.#"),1)=".",TRUE,FALSE)</formula>
    </cfRule>
  </conditionalFormatting>
  <conditionalFormatting sqref="AI656">
    <cfRule type="expression" dxfId="1123" priority="493">
      <formula>IF(RIGHT(TEXT(AI656,"0.#"),1)=".",FALSE,TRUE)</formula>
    </cfRule>
    <cfRule type="expression" dxfId="1122" priority="494">
      <formula>IF(RIGHT(TEXT(AI656,"0.#"),1)=".",TRUE,FALSE)</formula>
    </cfRule>
  </conditionalFormatting>
  <conditionalFormatting sqref="AI654">
    <cfRule type="expression" dxfId="1121" priority="497">
      <formula>IF(RIGHT(TEXT(AI654,"0.#"),1)=".",FALSE,TRUE)</formula>
    </cfRule>
    <cfRule type="expression" dxfId="1120" priority="498">
      <formula>IF(RIGHT(TEXT(AI654,"0.#"),1)=".",TRUE,FALSE)</formula>
    </cfRule>
  </conditionalFormatting>
  <conditionalFormatting sqref="AI655">
    <cfRule type="expression" dxfId="1119" priority="495">
      <formula>IF(RIGHT(TEXT(AI655,"0.#"),1)=".",FALSE,TRUE)</formula>
    </cfRule>
    <cfRule type="expression" dxfId="1118" priority="496">
      <formula>IF(RIGHT(TEXT(AI655,"0.#"),1)=".",TRUE,FALSE)</formula>
    </cfRule>
  </conditionalFormatting>
  <conditionalFormatting sqref="AM661">
    <cfRule type="expression" dxfId="1117" priority="487">
      <formula>IF(RIGHT(TEXT(AM661,"0.#"),1)=".",FALSE,TRUE)</formula>
    </cfRule>
    <cfRule type="expression" dxfId="1116" priority="488">
      <formula>IF(RIGHT(TEXT(AM661,"0.#"),1)=".",TRUE,FALSE)</formula>
    </cfRule>
  </conditionalFormatting>
  <conditionalFormatting sqref="AM659">
    <cfRule type="expression" dxfId="1115" priority="491">
      <formula>IF(RIGHT(TEXT(AM659,"0.#"),1)=".",FALSE,TRUE)</formula>
    </cfRule>
    <cfRule type="expression" dxfId="1114" priority="492">
      <formula>IF(RIGHT(TEXT(AM659,"0.#"),1)=".",TRUE,FALSE)</formula>
    </cfRule>
  </conditionalFormatting>
  <conditionalFormatting sqref="AM660">
    <cfRule type="expression" dxfId="1113" priority="489">
      <formula>IF(RIGHT(TEXT(AM660,"0.#"),1)=".",FALSE,TRUE)</formula>
    </cfRule>
    <cfRule type="expression" dxfId="1112" priority="490">
      <formula>IF(RIGHT(TEXT(AM660,"0.#"),1)=".",TRUE,FALSE)</formula>
    </cfRule>
  </conditionalFormatting>
  <conditionalFormatting sqref="AI661">
    <cfRule type="expression" dxfId="1111" priority="481">
      <formula>IF(RIGHT(TEXT(AI661,"0.#"),1)=".",FALSE,TRUE)</formula>
    </cfRule>
    <cfRule type="expression" dxfId="1110" priority="482">
      <formula>IF(RIGHT(TEXT(AI661,"0.#"),1)=".",TRUE,FALSE)</formula>
    </cfRule>
  </conditionalFormatting>
  <conditionalFormatting sqref="AI659">
    <cfRule type="expression" dxfId="1109" priority="485">
      <formula>IF(RIGHT(TEXT(AI659,"0.#"),1)=".",FALSE,TRUE)</formula>
    </cfRule>
    <cfRule type="expression" dxfId="1108" priority="486">
      <formula>IF(RIGHT(TEXT(AI659,"0.#"),1)=".",TRUE,FALSE)</formula>
    </cfRule>
  </conditionalFormatting>
  <conditionalFormatting sqref="AI660">
    <cfRule type="expression" dxfId="1107" priority="483">
      <formula>IF(RIGHT(TEXT(AI660,"0.#"),1)=".",FALSE,TRUE)</formula>
    </cfRule>
    <cfRule type="expression" dxfId="1106" priority="484">
      <formula>IF(RIGHT(TEXT(AI660,"0.#"),1)=".",TRUE,FALSE)</formula>
    </cfRule>
  </conditionalFormatting>
  <conditionalFormatting sqref="AM666">
    <cfRule type="expression" dxfId="1105" priority="475">
      <formula>IF(RIGHT(TEXT(AM666,"0.#"),1)=".",FALSE,TRUE)</formula>
    </cfRule>
    <cfRule type="expression" dxfId="1104" priority="476">
      <formula>IF(RIGHT(TEXT(AM666,"0.#"),1)=".",TRUE,FALSE)</formula>
    </cfRule>
  </conditionalFormatting>
  <conditionalFormatting sqref="AM664">
    <cfRule type="expression" dxfId="1103" priority="479">
      <formula>IF(RIGHT(TEXT(AM664,"0.#"),1)=".",FALSE,TRUE)</formula>
    </cfRule>
    <cfRule type="expression" dxfId="1102" priority="480">
      <formula>IF(RIGHT(TEXT(AM664,"0.#"),1)=".",TRUE,FALSE)</formula>
    </cfRule>
  </conditionalFormatting>
  <conditionalFormatting sqref="AM665">
    <cfRule type="expression" dxfId="1101" priority="477">
      <formula>IF(RIGHT(TEXT(AM665,"0.#"),1)=".",FALSE,TRUE)</formula>
    </cfRule>
    <cfRule type="expression" dxfId="1100" priority="478">
      <formula>IF(RIGHT(TEXT(AM665,"0.#"),1)=".",TRUE,FALSE)</formula>
    </cfRule>
  </conditionalFormatting>
  <conditionalFormatting sqref="AI666">
    <cfRule type="expression" dxfId="1099" priority="469">
      <formula>IF(RIGHT(TEXT(AI666,"0.#"),1)=".",FALSE,TRUE)</formula>
    </cfRule>
    <cfRule type="expression" dxfId="1098" priority="470">
      <formula>IF(RIGHT(TEXT(AI666,"0.#"),1)=".",TRUE,FALSE)</formula>
    </cfRule>
  </conditionalFormatting>
  <conditionalFormatting sqref="AI664">
    <cfRule type="expression" dxfId="1097" priority="473">
      <formula>IF(RIGHT(TEXT(AI664,"0.#"),1)=".",FALSE,TRUE)</formula>
    </cfRule>
    <cfRule type="expression" dxfId="1096" priority="474">
      <formula>IF(RIGHT(TEXT(AI664,"0.#"),1)=".",TRUE,FALSE)</formula>
    </cfRule>
  </conditionalFormatting>
  <conditionalFormatting sqref="AI665">
    <cfRule type="expression" dxfId="1095" priority="471">
      <formula>IF(RIGHT(TEXT(AI665,"0.#"),1)=".",FALSE,TRUE)</formula>
    </cfRule>
    <cfRule type="expression" dxfId="1094" priority="472">
      <formula>IF(RIGHT(TEXT(AI665,"0.#"),1)=".",TRUE,FALSE)</formula>
    </cfRule>
  </conditionalFormatting>
  <conditionalFormatting sqref="AM671">
    <cfRule type="expression" dxfId="1093" priority="463">
      <formula>IF(RIGHT(TEXT(AM671,"0.#"),1)=".",FALSE,TRUE)</formula>
    </cfRule>
    <cfRule type="expression" dxfId="1092" priority="464">
      <formula>IF(RIGHT(TEXT(AM671,"0.#"),1)=".",TRUE,FALSE)</formula>
    </cfRule>
  </conditionalFormatting>
  <conditionalFormatting sqref="AM669">
    <cfRule type="expression" dxfId="1091" priority="467">
      <formula>IF(RIGHT(TEXT(AM669,"0.#"),1)=".",FALSE,TRUE)</formula>
    </cfRule>
    <cfRule type="expression" dxfId="1090" priority="468">
      <formula>IF(RIGHT(TEXT(AM669,"0.#"),1)=".",TRUE,FALSE)</formula>
    </cfRule>
  </conditionalFormatting>
  <conditionalFormatting sqref="AM670">
    <cfRule type="expression" dxfId="1089" priority="465">
      <formula>IF(RIGHT(TEXT(AM670,"0.#"),1)=".",FALSE,TRUE)</formula>
    </cfRule>
    <cfRule type="expression" dxfId="1088" priority="466">
      <formula>IF(RIGHT(TEXT(AM670,"0.#"),1)=".",TRUE,FALSE)</formula>
    </cfRule>
  </conditionalFormatting>
  <conditionalFormatting sqref="AI671">
    <cfRule type="expression" dxfId="1087" priority="457">
      <formula>IF(RIGHT(TEXT(AI671,"0.#"),1)=".",FALSE,TRUE)</formula>
    </cfRule>
    <cfRule type="expression" dxfId="1086" priority="458">
      <formula>IF(RIGHT(TEXT(AI671,"0.#"),1)=".",TRUE,FALSE)</formula>
    </cfRule>
  </conditionalFormatting>
  <conditionalFormatting sqref="AI669">
    <cfRule type="expression" dxfId="1085" priority="461">
      <formula>IF(RIGHT(TEXT(AI669,"0.#"),1)=".",FALSE,TRUE)</formula>
    </cfRule>
    <cfRule type="expression" dxfId="1084" priority="462">
      <formula>IF(RIGHT(TEXT(AI669,"0.#"),1)=".",TRUE,FALSE)</formula>
    </cfRule>
  </conditionalFormatting>
  <conditionalFormatting sqref="AI670">
    <cfRule type="expression" dxfId="1083" priority="459">
      <formula>IF(RIGHT(TEXT(AI670,"0.#"),1)=".",FALSE,TRUE)</formula>
    </cfRule>
    <cfRule type="expression" dxfId="1082" priority="460">
      <formula>IF(RIGHT(TEXT(AI670,"0.#"),1)=".",TRUE,FALSE)</formula>
    </cfRule>
  </conditionalFormatting>
  <conditionalFormatting sqref="AE116">
    <cfRule type="expression" dxfId="1081" priority="419">
      <formula>IF(RIGHT(TEXT(AE116,"0.#"),1)=".",FALSE,TRUE)</formula>
    </cfRule>
    <cfRule type="expression" dxfId="1080" priority="420">
      <formula>IF(RIGHT(TEXT(AE116,"0.#"),1)=".",TRUE,FALSE)</formula>
    </cfRule>
  </conditionalFormatting>
  <conditionalFormatting sqref="AE117">
    <cfRule type="expression" dxfId="1079" priority="417">
      <formula>IF(RIGHT(TEXT(AE117,"0.#"),1)=".",FALSE,TRUE)</formula>
    </cfRule>
    <cfRule type="expression" dxfId="1078" priority="418">
      <formula>IF(RIGHT(TEXT(AE117,"0.#"),1)=".",TRUE,FALSE)</formula>
    </cfRule>
  </conditionalFormatting>
  <conditionalFormatting sqref="AI116">
    <cfRule type="expression" dxfId="1077" priority="415">
      <formula>IF(RIGHT(TEXT(AI116,"0.#"),1)=".",FALSE,TRUE)</formula>
    </cfRule>
    <cfRule type="expression" dxfId="1076" priority="416">
      <formula>IF(RIGHT(TEXT(AI116,"0.#"),1)=".",TRUE,FALSE)</formula>
    </cfRule>
  </conditionalFormatting>
  <conditionalFormatting sqref="AI117">
    <cfRule type="expression" dxfId="1075" priority="413">
      <formula>IF(RIGHT(TEXT(AI117,"0.#"),1)=".",FALSE,TRUE)</formula>
    </cfRule>
    <cfRule type="expression" dxfId="1074" priority="414">
      <formula>IF(RIGHT(TEXT(AI117,"0.#"),1)=".",TRUE,FALSE)</formula>
    </cfRule>
  </conditionalFormatting>
  <conditionalFormatting sqref="AL1112:AO1118">
    <cfRule type="expression" dxfId="1073" priority="409">
      <formula>IF(AND(AL1112&gt;=0, RIGHT(TEXT(AL1112,"0.#"),1)&lt;&gt;"."),TRUE,FALSE)</formula>
    </cfRule>
    <cfRule type="expression" dxfId="1072" priority="410">
      <formula>IF(AND(AL1112&gt;=0, RIGHT(TEXT(AL1112,"0.#"),1)="."),TRUE,FALSE)</formula>
    </cfRule>
    <cfRule type="expression" dxfId="1071" priority="411">
      <formula>IF(AND(AL1112&lt;0, RIGHT(TEXT(AL1112,"0.#"),1)&lt;&gt;"."),TRUE,FALSE)</formula>
    </cfRule>
    <cfRule type="expression" dxfId="1070" priority="412">
      <formula>IF(AND(AL1112&lt;0, RIGHT(TEXT(AL1112,"0.#"),1)="."),TRUE,FALSE)</formula>
    </cfRule>
  </conditionalFormatting>
  <conditionalFormatting sqref="Y1112:Y1118">
    <cfRule type="expression" dxfId="1069" priority="407">
      <formula>IF(RIGHT(TEXT(Y1112,"0.#"),1)=".",FALSE,TRUE)</formula>
    </cfRule>
    <cfRule type="expression" dxfId="1068" priority="408">
      <formula>IF(RIGHT(TEXT(Y1112,"0.#"),1)=".",TRUE,FALSE)</formula>
    </cfRule>
  </conditionalFormatting>
  <conditionalFormatting sqref="AL1102:AO1102">
    <cfRule type="expression" dxfId="1067" priority="403">
      <formula>IF(AND(AL1102&gt;=0, RIGHT(TEXT(AL1102,"0.#"),1)&lt;&gt;"."),TRUE,FALSE)</formula>
    </cfRule>
    <cfRule type="expression" dxfId="1066" priority="404">
      <formula>IF(AND(AL1102&gt;=0, RIGHT(TEXT(AL1102,"0.#"),1)="."),TRUE,FALSE)</formula>
    </cfRule>
    <cfRule type="expression" dxfId="1065" priority="405">
      <formula>IF(AND(AL1102&lt;0, RIGHT(TEXT(AL1102,"0.#"),1)&lt;&gt;"."),TRUE,FALSE)</formula>
    </cfRule>
    <cfRule type="expression" dxfId="1064" priority="406">
      <formula>IF(AND(AL1102&lt;0, RIGHT(TEXT(AL1102,"0.#"),1)="."),TRUE,FALSE)</formula>
    </cfRule>
  </conditionalFormatting>
  <conditionalFormatting sqref="Y1102">
    <cfRule type="expression" dxfId="1063" priority="401">
      <formula>IF(RIGHT(TEXT(Y1102,"0.#"),1)=".",FALSE,TRUE)</formula>
    </cfRule>
    <cfRule type="expression" dxfId="1062" priority="402">
      <formula>IF(RIGHT(TEXT(Y1102,"0.#"),1)=".",TRUE,FALSE)</formula>
    </cfRule>
  </conditionalFormatting>
  <conditionalFormatting sqref="AL1105:AO1105">
    <cfRule type="expression" dxfId="1061" priority="397">
      <formula>IF(AND(AL1105&gt;=0, RIGHT(TEXT(AL1105,"0.#"),1)&lt;&gt;"."),TRUE,FALSE)</formula>
    </cfRule>
    <cfRule type="expression" dxfId="1060" priority="398">
      <formula>IF(AND(AL1105&gt;=0, RIGHT(TEXT(AL1105,"0.#"),1)="."),TRUE,FALSE)</formula>
    </cfRule>
    <cfRule type="expression" dxfId="1059" priority="399">
      <formula>IF(AND(AL1105&lt;0, RIGHT(TEXT(AL1105,"0.#"),1)&lt;&gt;"."),TRUE,FALSE)</formula>
    </cfRule>
    <cfRule type="expression" dxfId="1058" priority="400">
      <formula>IF(AND(AL1105&lt;0, RIGHT(TEXT(AL1105,"0.#"),1)="."),TRUE,FALSE)</formula>
    </cfRule>
  </conditionalFormatting>
  <conditionalFormatting sqref="Y1105">
    <cfRule type="expression" dxfId="1057" priority="395">
      <formula>IF(RIGHT(TEXT(Y1105,"0.#"),1)=".",FALSE,TRUE)</formula>
    </cfRule>
    <cfRule type="expression" dxfId="1056" priority="396">
      <formula>IF(RIGHT(TEXT(Y1105,"0.#"),1)=".",TRUE,FALSE)</formula>
    </cfRule>
  </conditionalFormatting>
  <conditionalFormatting sqref="AL1106:AO1106">
    <cfRule type="expression" dxfId="1055" priority="391">
      <formula>IF(AND(AL1106&gt;=0, RIGHT(TEXT(AL1106,"0.#"),1)&lt;&gt;"."),TRUE,FALSE)</formula>
    </cfRule>
    <cfRule type="expression" dxfId="1054" priority="392">
      <formula>IF(AND(AL1106&gt;=0, RIGHT(TEXT(AL1106,"0.#"),1)="."),TRUE,FALSE)</formula>
    </cfRule>
    <cfRule type="expression" dxfId="1053" priority="393">
      <formula>IF(AND(AL1106&lt;0, RIGHT(TEXT(AL1106,"0.#"),1)&lt;&gt;"."),TRUE,FALSE)</formula>
    </cfRule>
    <cfRule type="expression" dxfId="1052" priority="394">
      <formula>IF(AND(AL1106&lt;0, RIGHT(TEXT(AL1106,"0.#"),1)="."),TRUE,FALSE)</formula>
    </cfRule>
  </conditionalFormatting>
  <conditionalFormatting sqref="Y1106">
    <cfRule type="expression" dxfId="1051" priority="389">
      <formula>IF(RIGHT(TEXT(Y1106,"0.#"),1)=".",FALSE,TRUE)</formula>
    </cfRule>
    <cfRule type="expression" dxfId="1050" priority="390">
      <formula>IF(RIGHT(TEXT(Y1106,"0.#"),1)=".",TRUE,FALSE)</formula>
    </cfRule>
  </conditionalFormatting>
  <conditionalFormatting sqref="AL1108:AO1108">
    <cfRule type="expression" dxfId="1049" priority="385">
      <formula>IF(AND(AL1108&gt;=0, RIGHT(TEXT(AL1108,"0.#"),1)&lt;&gt;"."),TRUE,FALSE)</formula>
    </cfRule>
    <cfRule type="expression" dxfId="1048" priority="386">
      <formula>IF(AND(AL1108&gt;=0, RIGHT(TEXT(AL1108,"0.#"),1)="."),TRUE,FALSE)</formula>
    </cfRule>
    <cfRule type="expression" dxfId="1047" priority="387">
      <formula>IF(AND(AL1108&lt;0, RIGHT(TEXT(AL1108,"0.#"),1)&lt;&gt;"."),TRUE,FALSE)</formula>
    </cfRule>
    <cfRule type="expression" dxfId="1046" priority="388">
      <formula>IF(AND(AL1108&lt;0, RIGHT(TEXT(AL1108,"0.#"),1)="."),TRUE,FALSE)</formula>
    </cfRule>
  </conditionalFormatting>
  <conditionalFormatting sqref="Y1108">
    <cfRule type="expression" dxfId="1045" priority="383">
      <formula>IF(RIGHT(TEXT(Y1108,"0.#"),1)=".",FALSE,TRUE)</formula>
    </cfRule>
    <cfRule type="expression" dxfId="1044" priority="384">
      <formula>IF(RIGHT(TEXT(Y1108,"0.#"),1)=".",TRUE,FALSE)</formula>
    </cfRule>
  </conditionalFormatting>
  <conditionalFormatting sqref="AL1109:AO1109">
    <cfRule type="expression" dxfId="1043" priority="379">
      <formula>IF(AND(AL1109&gt;=0, RIGHT(TEXT(AL1109,"0.#"),1)&lt;&gt;"."),TRUE,FALSE)</formula>
    </cfRule>
    <cfRule type="expression" dxfId="1042" priority="380">
      <formula>IF(AND(AL1109&gt;=0, RIGHT(TEXT(AL1109,"0.#"),1)="."),TRUE,FALSE)</formula>
    </cfRule>
    <cfRule type="expression" dxfId="1041" priority="381">
      <formula>IF(AND(AL1109&lt;0, RIGHT(TEXT(AL1109,"0.#"),1)&lt;&gt;"."),TRUE,FALSE)</formula>
    </cfRule>
    <cfRule type="expression" dxfId="1040" priority="382">
      <formula>IF(AND(AL1109&lt;0, RIGHT(TEXT(AL1109,"0.#"),1)="."),TRUE,FALSE)</formula>
    </cfRule>
  </conditionalFormatting>
  <conditionalFormatting sqref="Y1109">
    <cfRule type="expression" dxfId="1039" priority="377">
      <formula>IF(RIGHT(TEXT(Y1109,"0.#"),1)=".",FALSE,TRUE)</formula>
    </cfRule>
    <cfRule type="expression" dxfId="1038" priority="378">
      <formula>IF(RIGHT(TEXT(Y1109,"0.#"),1)=".",TRUE,FALSE)</formula>
    </cfRule>
  </conditionalFormatting>
  <conditionalFormatting sqref="AL1110:AO1110">
    <cfRule type="expression" dxfId="1037" priority="373">
      <formula>IF(AND(AL1110&gt;=0, RIGHT(TEXT(AL1110,"0.#"),1)&lt;&gt;"."),TRUE,FALSE)</formula>
    </cfRule>
    <cfRule type="expression" dxfId="1036" priority="374">
      <formula>IF(AND(AL1110&gt;=0, RIGHT(TEXT(AL1110,"0.#"),1)="."),TRUE,FALSE)</formula>
    </cfRule>
    <cfRule type="expression" dxfId="1035" priority="375">
      <formula>IF(AND(AL1110&lt;0, RIGHT(TEXT(AL1110,"0.#"),1)&lt;&gt;"."),TRUE,FALSE)</formula>
    </cfRule>
    <cfRule type="expression" dxfId="1034" priority="376">
      <formula>IF(AND(AL1110&lt;0, RIGHT(TEXT(AL1110,"0.#"),1)="."),TRUE,FALSE)</formula>
    </cfRule>
  </conditionalFormatting>
  <conditionalFormatting sqref="Y1110">
    <cfRule type="expression" dxfId="1033" priority="371">
      <formula>IF(RIGHT(TEXT(Y1110,"0.#"),1)=".",FALSE,TRUE)</formula>
    </cfRule>
    <cfRule type="expression" dxfId="1032" priority="372">
      <formula>IF(RIGHT(TEXT(Y1110,"0.#"),1)=".",TRUE,FALSE)</formula>
    </cfRule>
  </conditionalFormatting>
  <conditionalFormatting sqref="AL1111:AO1111">
    <cfRule type="expression" dxfId="1031" priority="367">
      <formula>IF(AND(AL1111&gt;=0, RIGHT(TEXT(AL1111,"0.#"),1)&lt;&gt;"."),TRUE,FALSE)</formula>
    </cfRule>
    <cfRule type="expression" dxfId="1030" priority="368">
      <formula>IF(AND(AL1111&gt;=0, RIGHT(TEXT(AL1111,"0.#"),1)="."),TRUE,FALSE)</formula>
    </cfRule>
    <cfRule type="expression" dxfId="1029" priority="369">
      <formula>IF(AND(AL1111&lt;0, RIGHT(TEXT(AL1111,"0.#"),1)&lt;&gt;"."),TRUE,FALSE)</formula>
    </cfRule>
    <cfRule type="expression" dxfId="1028" priority="370">
      <formula>IF(AND(AL1111&lt;0, RIGHT(TEXT(AL1111,"0.#"),1)="."),TRUE,FALSE)</formula>
    </cfRule>
  </conditionalFormatting>
  <conditionalFormatting sqref="Y1111">
    <cfRule type="expression" dxfId="1027" priority="365">
      <formula>IF(RIGHT(TEXT(Y1111,"0.#"),1)=".",FALSE,TRUE)</formula>
    </cfRule>
    <cfRule type="expression" dxfId="1026" priority="366">
      <formula>IF(RIGHT(TEXT(Y1111,"0.#"),1)=".",TRUE,FALSE)</formula>
    </cfRule>
  </conditionalFormatting>
  <conditionalFormatting sqref="AL840:AO840">
    <cfRule type="expression" dxfId="1025" priority="361">
      <formula>IF(AND(AL840&gt;=0, RIGHT(TEXT(AL840,"0.#"),1)&lt;&gt;"."),TRUE,FALSE)</formula>
    </cfRule>
    <cfRule type="expression" dxfId="1024" priority="362">
      <formula>IF(AND(AL840&gt;=0, RIGHT(TEXT(AL840,"0.#"),1)="."),TRUE,FALSE)</formula>
    </cfRule>
    <cfRule type="expression" dxfId="1023" priority="363">
      <formula>IF(AND(AL840&lt;0, RIGHT(TEXT(AL840,"0.#"),1)&lt;&gt;"."),TRUE,FALSE)</formula>
    </cfRule>
    <cfRule type="expression" dxfId="1022" priority="364">
      <formula>IF(AND(AL840&lt;0, RIGHT(TEXT(AL840,"0.#"),1)="."),TRUE,FALSE)</formula>
    </cfRule>
  </conditionalFormatting>
  <conditionalFormatting sqref="Y840">
    <cfRule type="expression" dxfId="1021" priority="359">
      <formula>IF(RIGHT(TEXT(Y840,"0.#"),1)=".",FALSE,TRUE)</formula>
    </cfRule>
    <cfRule type="expression" dxfId="1020" priority="360">
      <formula>IF(RIGHT(TEXT(Y840,"0.#"),1)=".",TRUE,FALSE)</formula>
    </cfRule>
  </conditionalFormatting>
  <conditionalFormatting sqref="Y839">
    <cfRule type="expression" dxfId="1019" priority="353">
      <formula>IF(RIGHT(TEXT(Y839,"0.#"),1)=".",FALSE,TRUE)</formula>
    </cfRule>
    <cfRule type="expression" dxfId="1018" priority="354">
      <formula>IF(RIGHT(TEXT(Y839,"0.#"),1)=".",TRUE,FALSE)</formula>
    </cfRule>
  </conditionalFormatting>
  <conditionalFormatting sqref="AL850:AO850">
    <cfRule type="expression" dxfId="1017" priority="265">
      <formula>IF(AND(AL850&gt;=0, RIGHT(TEXT(AL850,"0.#"),1)&lt;&gt;"."),TRUE,FALSE)</formula>
    </cfRule>
    <cfRule type="expression" dxfId="1016" priority="266">
      <formula>IF(AND(AL850&gt;=0, RIGHT(TEXT(AL850,"0.#"),1)="."),TRUE,FALSE)</formula>
    </cfRule>
    <cfRule type="expression" dxfId="1015" priority="267">
      <formula>IF(AND(AL850&lt;0, RIGHT(TEXT(AL850,"0.#"),1)&lt;&gt;"."),TRUE,FALSE)</formula>
    </cfRule>
    <cfRule type="expression" dxfId="1014" priority="268">
      <formula>IF(AND(AL850&lt;0, RIGHT(TEXT(AL850,"0.#"),1)="."),TRUE,FALSE)</formula>
    </cfRule>
  </conditionalFormatting>
  <conditionalFormatting sqref="Y850">
    <cfRule type="expression" dxfId="1013" priority="263">
      <formula>IF(RIGHT(TEXT(Y850,"0.#"),1)=".",FALSE,TRUE)</formula>
    </cfRule>
    <cfRule type="expression" dxfId="1012" priority="264">
      <formula>IF(RIGHT(TEXT(Y850,"0.#"),1)=".",TRUE,FALSE)</formula>
    </cfRule>
  </conditionalFormatting>
  <conditionalFormatting sqref="AL851:AO851">
    <cfRule type="expression" dxfId="1011" priority="259">
      <formula>IF(AND(AL851&gt;=0, RIGHT(TEXT(AL851,"0.#"),1)&lt;&gt;"."),TRUE,FALSE)</formula>
    </cfRule>
    <cfRule type="expression" dxfId="1010" priority="260">
      <formula>IF(AND(AL851&gt;=0, RIGHT(TEXT(AL851,"0.#"),1)="."),TRUE,FALSE)</formula>
    </cfRule>
    <cfRule type="expression" dxfId="1009" priority="261">
      <formula>IF(AND(AL851&lt;0, RIGHT(TEXT(AL851,"0.#"),1)&lt;&gt;"."),TRUE,FALSE)</formula>
    </cfRule>
    <cfRule type="expression" dxfId="1008" priority="262">
      <formula>IF(AND(AL851&lt;0, RIGHT(TEXT(AL851,"0.#"),1)="."),TRUE,FALSE)</formula>
    </cfRule>
  </conditionalFormatting>
  <conditionalFormatting sqref="Y851">
    <cfRule type="expression" dxfId="1007" priority="257">
      <formula>IF(RIGHT(TEXT(Y851,"0.#"),1)=".",FALSE,TRUE)</formula>
    </cfRule>
    <cfRule type="expression" dxfId="1006" priority="258">
      <formula>IF(RIGHT(TEXT(Y851,"0.#"),1)=".",TRUE,FALSE)</formula>
    </cfRule>
  </conditionalFormatting>
  <conditionalFormatting sqref="AL852:AO852">
    <cfRule type="expression" dxfId="1005" priority="253">
      <formula>IF(AND(AL852&gt;=0, RIGHT(TEXT(AL852,"0.#"),1)&lt;&gt;"."),TRUE,FALSE)</formula>
    </cfRule>
    <cfRule type="expression" dxfId="1004" priority="254">
      <formula>IF(AND(AL852&gt;=0, RIGHT(TEXT(AL852,"0.#"),1)="."),TRUE,FALSE)</formula>
    </cfRule>
    <cfRule type="expression" dxfId="1003" priority="255">
      <formula>IF(AND(AL852&lt;0, RIGHT(TEXT(AL852,"0.#"),1)&lt;&gt;"."),TRUE,FALSE)</formula>
    </cfRule>
    <cfRule type="expression" dxfId="1002" priority="256">
      <formula>IF(AND(AL852&lt;0, RIGHT(TEXT(AL852,"0.#"),1)="."),TRUE,FALSE)</formula>
    </cfRule>
  </conditionalFormatting>
  <conditionalFormatting sqref="Y852">
    <cfRule type="expression" dxfId="1001" priority="251">
      <formula>IF(RIGHT(TEXT(Y852,"0.#"),1)=".",FALSE,TRUE)</formula>
    </cfRule>
    <cfRule type="expression" dxfId="1000" priority="252">
      <formula>IF(RIGHT(TEXT(Y852,"0.#"),1)=".",TRUE,FALSE)</formula>
    </cfRule>
  </conditionalFormatting>
  <conditionalFormatting sqref="AL853:AO853">
    <cfRule type="expression" dxfId="999" priority="247">
      <formula>IF(AND(AL853&gt;=0, RIGHT(TEXT(AL853,"0.#"),1)&lt;&gt;"."),TRUE,FALSE)</formula>
    </cfRule>
    <cfRule type="expression" dxfId="998" priority="248">
      <formula>IF(AND(AL853&gt;=0, RIGHT(TEXT(AL853,"0.#"),1)="."),TRUE,FALSE)</formula>
    </cfRule>
    <cfRule type="expression" dxfId="997" priority="249">
      <formula>IF(AND(AL853&lt;0, RIGHT(TEXT(AL853,"0.#"),1)&lt;&gt;"."),TRUE,FALSE)</formula>
    </cfRule>
    <cfRule type="expression" dxfId="996" priority="250">
      <formula>IF(AND(AL853&lt;0, RIGHT(TEXT(AL853,"0.#"),1)="."),TRUE,FALSE)</formula>
    </cfRule>
  </conditionalFormatting>
  <conditionalFormatting sqref="Y853">
    <cfRule type="expression" dxfId="995" priority="245">
      <formula>IF(RIGHT(TEXT(Y853,"0.#"),1)=".",FALSE,TRUE)</formula>
    </cfRule>
    <cfRule type="expression" dxfId="994" priority="246">
      <formula>IF(RIGHT(TEXT(Y853,"0.#"),1)=".",TRUE,FALSE)</formula>
    </cfRule>
  </conditionalFormatting>
  <conditionalFormatting sqref="AL854:AO854">
    <cfRule type="expression" dxfId="993" priority="241">
      <formula>IF(AND(AL854&gt;=0, RIGHT(TEXT(AL854,"0.#"),1)&lt;&gt;"."),TRUE,FALSE)</formula>
    </cfRule>
    <cfRule type="expression" dxfId="992" priority="242">
      <formula>IF(AND(AL854&gt;=0, RIGHT(TEXT(AL854,"0.#"),1)="."),TRUE,FALSE)</formula>
    </cfRule>
    <cfRule type="expression" dxfId="991" priority="243">
      <formula>IF(AND(AL854&lt;0, RIGHT(TEXT(AL854,"0.#"),1)&lt;&gt;"."),TRUE,FALSE)</formula>
    </cfRule>
    <cfRule type="expression" dxfId="990" priority="244">
      <formula>IF(AND(AL854&lt;0, RIGHT(TEXT(AL854,"0.#"),1)="."),TRUE,FALSE)</formula>
    </cfRule>
  </conditionalFormatting>
  <conditionalFormatting sqref="Y854">
    <cfRule type="expression" dxfId="989" priority="239">
      <formula>IF(RIGHT(TEXT(Y854,"0.#"),1)=".",FALSE,TRUE)</formula>
    </cfRule>
    <cfRule type="expression" dxfId="988" priority="240">
      <formula>IF(RIGHT(TEXT(Y854,"0.#"),1)=".",TRUE,FALSE)</formula>
    </cfRule>
  </conditionalFormatting>
  <conditionalFormatting sqref="AL855:AO855">
    <cfRule type="expression" dxfId="987" priority="235">
      <formula>IF(AND(AL855&gt;=0, RIGHT(TEXT(AL855,"0.#"),1)&lt;&gt;"."),TRUE,FALSE)</formula>
    </cfRule>
    <cfRule type="expression" dxfId="986" priority="236">
      <formula>IF(AND(AL855&gt;=0, RIGHT(TEXT(AL855,"0.#"),1)="."),TRUE,FALSE)</formula>
    </cfRule>
    <cfRule type="expression" dxfId="985" priority="237">
      <formula>IF(AND(AL855&lt;0, RIGHT(TEXT(AL855,"0.#"),1)&lt;&gt;"."),TRUE,FALSE)</formula>
    </cfRule>
    <cfRule type="expression" dxfId="984" priority="238">
      <formula>IF(AND(AL855&lt;0, RIGHT(TEXT(AL855,"0.#"),1)="."),TRUE,FALSE)</formula>
    </cfRule>
  </conditionalFormatting>
  <conditionalFormatting sqref="Y855">
    <cfRule type="expression" dxfId="983" priority="233">
      <formula>IF(RIGHT(TEXT(Y855,"0.#"),1)=".",FALSE,TRUE)</formula>
    </cfRule>
    <cfRule type="expression" dxfId="982" priority="234">
      <formula>IF(RIGHT(TEXT(Y855,"0.#"),1)=".",TRUE,FALSE)</formula>
    </cfRule>
  </conditionalFormatting>
  <conditionalFormatting sqref="AL856:AO856">
    <cfRule type="expression" dxfId="981" priority="229">
      <formula>IF(AND(AL856&gt;=0, RIGHT(TEXT(AL856,"0.#"),1)&lt;&gt;"."),TRUE,FALSE)</formula>
    </cfRule>
    <cfRule type="expression" dxfId="980" priority="230">
      <formula>IF(AND(AL856&gt;=0, RIGHT(TEXT(AL856,"0.#"),1)="."),TRUE,FALSE)</formula>
    </cfRule>
    <cfRule type="expression" dxfId="979" priority="231">
      <formula>IF(AND(AL856&lt;0, RIGHT(TEXT(AL856,"0.#"),1)&lt;&gt;"."),TRUE,FALSE)</formula>
    </cfRule>
    <cfRule type="expression" dxfId="978" priority="232">
      <formula>IF(AND(AL856&lt;0, RIGHT(TEXT(AL856,"0.#"),1)="."),TRUE,FALSE)</formula>
    </cfRule>
  </conditionalFormatting>
  <conditionalFormatting sqref="Y856">
    <cfRule type="expression" dxfId="977" priority="227">
      <formula>IF(RIGHT(TEXT(Y856,"0.#"),1)=".",FALSE,TRUE)</formula>
    </cfRule>
    <cfRule type="expression" dxfId="976" priority="228">
      <formula>IF(RIGHT(TEXT(Y856,"0.#"),1)=".",TRUE,FALSE)</formula>
    </cfRule>
  </conditionalFormatting>
  <conditionalFormatting sqref="AL857:AO857">
    <cfRule type="expression" dxfId="975" priority="223">
      <formula>IF(AND(AL857&gt;=0, RIGHT(TEXT(AL857,"0.#"),1)&lt;&gt;"."),TRUE,FALSE)</formula>
    </cfRule>
    <cfRule type="expression" dxfId="974" priority="224">
      <formula>IF(AND(AL857&gt;=0, RIGHT(TEXT(AL857,"0.#"),1)="."),TRUE,FALSE)</formula>
    </cfRule>
    <cfRule type="expression" dxfId="973" priority="225">
      <formula>IF(AND(AL857&lt;0, RIGHT(TEXT(AL857,"0.#"),1)&lt;&gt;"."),TRUE,FALSE)</formula>
    </cfRule>
    <cfRule type="expression" dxfId="972" priority="226">
      <formula>IF(AND(AL857&lt;0, RIGHT(TEXT(AL857,"0.#"),1)="."),TRUE,FALSE)</formula>
    </cfRule>
  </conditionalFormatting>
  <conditionalFormatting sqref="Y857">
    <cfRule type="expression" dxfId="971" priority="221">
      <formula>IF(RIGHT(TEXT(Y857,"0.#"),1)=".",FALSE,TRUE)</formula>
    </cfRule>
    <cfRule type="expression" dxfId="970" priority="222">
      <formula>IF(RIGHT(TEXT(Y857,"0.#"),1)=".",TRUE,FALSE)</formula>
    </cfRule>
  </conditionalFormatting>
  <conditionalFormatting sqref="AL858:AO858">
    <cfRule type="expression" dxfId="969" priority="217">
      <formula>IF(AND(AL858&gt;=0, RIGHT(TEXT(AL858,"0.#"),1)&lt;&gt;"."),TRUE,FALSE)</formula>
    </cfRule>
    <cfRule type="expression" dxfId="968" priority="218">
      <formula>IF(AND(AL858&gt;=0, RIGHT(TEXT(AL858,"0.#"),1)="."),TRUE,FALSE)</formula>
    </cfRule>
    <cfRule type="expression" dxfId="967" priority="219">
      <formula>IF(AND(AL858&lt;0, RIGHT(TEXT(AL858,"0.#"),1)&lt;&gt;"."),TRUE,FALSE)</formula>
    </cfRule>
    <cfRule type="expression" dxfId="966" priority="220">
      <formula>IF(AND(AL858&lt;0, RIGHT(TEXT(AL858,"0.#"),1)="."),TRUE,FALSE)</formula>
    </cfRule>
  </conditionalFormatting>
  <conditionalFormatting sqref="Y858">
    <cfRule type="expression" dxfId="965" priority="215">
      <formula>IF(RIGHT(TEXT(Y858,"0.#"),1)=".",FALSE,TRUE)</formula>
    </cfRule>
    <cfRule type="expression" dxfId="964" priority="216">
      <formula>IF(RIGHT(TEXT(Y858,"0.#"),1)=".",TRUE,FALSE)</formula>
    </cfRule>
  </conditionalFormatting>
  <conditionalFormatting sqref="AL859:AO859">
    <cfRule type="expression" dxfId="963" priority="211">
      <formula>IF(AND(AL859&gt;=0, RIGHT(TEXT(AL859,"0.#"),1)&lt;&gt;"."),TRUE,FALSE)</formula>
    </cfRule>
    <cfRule type="expression" dxfId="962" priority="212">
      <formula>IF(AND(AL859&gt;=0, RIGHT(TEXT(AL859,"0.#"),1)="."),TRUE,FALSE)</formula>
    </cfRule>
    <cfRule type="expression" dxfId="961" priority="213">
      <formula>IF(AND(AL859&lt;0, RIGHT(TEXT(AL859,"0.#"),1)&lt;&gt;"."),TRUE,FALSE)</formula>
    </cfRule>
    <cfRule type="expression" dxfId="960" priority="214">
      <formula>IF(AND(AL859&lt;0, RIGHT(TEXT(AL859,"0.#"),1)="."),TRUE,FALSE)</formula>
    </cfRule>
  </conditionalFormatting>
  <conditionalFormatting sqref="Y859">
    <cfRule type="expression" dxfId="959" priority="209">
      <formula>IF(RIGHT(TEXT(Y859,"0.#"),1)=".",FALSE,TRUE)</formula>
    </cfRule>
    <cfRule type="expression" dxfId="958" priority="210">
      <formula>IF(RIGHT(TEXT(Y859,"0.#"),1)=".",TRUE,FALSE)</formula>
    </cfRule>
  </conditionalFormatting>
  <conditionalFormatting sqref="AL860:AO860">
    <cfRule type="expression" dxfId="957" priority="205">
      <formula>IF(AND(AL860&gt;=0, RIGHT(TEXT(AL860,"0.#"),1)&lt;&gt;"."),TRUE,FALSE)</formula>
    </cfRule>
    <cfRule type="expression" dxfId="956" priority="206">
      <formula>IF(AND(AL860&gt;=0, RIGHT(TEXT(AL860,"0.#"),1)="."),TRUE,FALSE)</formula>
    </cfRule>
    <cfRule type="expression" dxfId="955" priority="207">
      <formula>IF(AND(AL860&lt;0, RIGHT(TEXT(AL860,"0.#"),1)&lt;&gt;"."),TRUE,FALSE)</formula>
    </cfRule>
    <cfRule type="expression" dxfId="954" priority="208">
      <formula>IF(AND(AL860&lt;0, RIGHT(TEXT(AL860,"0.#"),1)="."),TRUE,FALSE)</formula>
    </cfRule>
  </conditionalFormatting>
  <conditionalFormatting sqref="Y860">
    <cfRule type="expression" dxfId="953" priority="203">
      <formula>IF(RIGHT(TEXT(Y860,"0.#"),1)=".",FALSE,TRUE)</formula>
    </cfRule>
    <cfRule type="expression" dxfId="952" priority="204">
      <formula>IF(RIGHT(TEXT(Y860,"0.#"),1)=".",TRUE,FALSE)</formula>
    </cfRule>
  </conditionalFormatting>
  <conditionalFormatting sqref="AL861:AO861">
    <cfRule type="expression" dxfId="951" priority="199">
      <formula>IF(AND(AL861&gt;=0, RIGHT(TEXT(AL861,"0.#"),1)&lt;&gt;"."),TRUE,FALSE)</formula>
    </cfRule>
    <cfRule type="expression" dxfId="950" priority="200">
      <formula>IF(AND(AL861&gt;=0, RIGHT(TEXT(AL861,"0.#"),1)="."),TRUE,FALSE)</formula>
    </cfRule>
    <cfRule type="expression" dxfId="949" priority="201">
      <formula>IF(AND(AL861&lt;0, RIGHT(TEXT(AL861,"0.#"),1)&lt;&gt;"."),TRUE,FALSE)</formula>
    </cfRule>
    <cfRule type="expression" dxfId="948" priority="202">
      <formula>IF(AND(AL861&lt;0, RIGHT(TEXT(AL861,"0.#"),1)="."),TRUE,FALSE)</formula>
    </cfRule>
  </conditionalFormatting>
  <conditionalFormatting sqref="Y861">
    <cfRule type="expression" dxfId="947" priority="197">
      <formula>IF(RIGHT(TEXT(Y861,"0.#"),1)=".",FALSE,TRUE)</formula>
    </cfRule>
    <cfRule type="expression" dxfId="946" priority="198">
      <formula>IF(RIGHT(TEXT(Y861,"0.#"),1)=".",TRUE,FALSE)</formula>
    </cfRule>
  </conditionalFormatting>
  <conditionalFormatting sqref="AL862:AO862">
    <cfRule type="expression" dxfId="945" priority="193">
      <formula>IF(AND(AL862&gt;=0, RIGHT(TEXT(AL862,"0.#"),1)&lt;&gt;"."),TRUE,FALSE)</formula>
    </cfRule>
    <cfRule type="expression" dxfId="944" priority="194">
      <formula>IF(AND(AL862&gt;=0, RIGHT(TEXT(AL862,"0.#"),1)="."),TRUE,FALSE)</formula>
    </cfRule>
    <cfRule type="expression" dxfId="943" priority="195">
      <formula>IF(AND(AL862&lt;0, RIGHT(TEXT(AL862,"0.#"),1)&lt;&gt;"."),TRUE,FALSE)</formula>
    </cfRule>
    <cfRule type="expression" dxfId="942" priority="196">
      <formula>IF(AND(AL862&lt;0, RIGHT(TEXT(AL862,"0.#"),1)="."),TRUE,FALSE)</formula>
    </cfRule>
  </conditionalFormatting>
  <conditionalFormatting sqref="Y862">
    <cfRule type="expression" dxfId="941" priority="191">
      <formula>IF(RIGHT(TEXT(Y862,"0.#"),1)=".",FALSE,TRUE)</formula>
    </cfRule>
    <cfRule type="expression" dxfId="940" priority="192">
      <formula>IF(RIGHT(TEXT(Y862,"0.#"),1)=".",TRUE,FALSE)</formula>
    </cfRule>
  </conditionalFormatting>
  <conditionalFormatting sqref="AL863:AO863">
    <cfRule type="expression" dxfId="939" priority="187">
      <formula>IF(AND(AL863&gt;=0, RIGHT(TEXT(AL863,"0.#"),1)&lt;&gt;"."),TRUE,FALSE)</formula>
    </cfRule>
    <cfRule type="expression" dxfId="938" priority="188">
      <formula>IF(AND(AL863&gt;=0, RIGHT(TEXT(AL863,"0.#"),1)="."),TRUE,FALSE)</formula>
    </cfRule>
    <cfRule type="expression" dxfId="937" priority="189">
      <formula>IF(AND(AL863&lt;0, RIGHT(TEXT(AL863,"0.#"),1)&lt;&gt;"."),TRUE,FALSE)</formula>
    </cfRule>
    <cfRule type="expression" dxfId="936" priority="190">
      <formula>IF(AND(AL863&lt;0, RIGHT(TEXT(AL863,"0.#"),1)="."),TRUE,FALSE)</formula>
    </cfRule>
  </conditionalFormatting>
  <conditionalFormatting sqref="Y863">
    <cfRule type="expression" dxfId="935" priority="185">
      <formula>IF(RIGHT(TEXT(Y863,"0.#"),1)=".",FALSE,TRUE)</formula>
    </cfRule>
    <cfRule type="expression" dxfId="934" priority="186">
      <formula>IF(RIGHT(TEXT(Y863,"0.#"),1)=".",TRUE,FALSE)</formula>
    </cfRule>
  </conditionalFormatting>
  <conditionalFormatting sqref="AL864:AO864">
    <cfRule type="expression" dxfId="933" priority="181">
      <formula>IF(AND(AL864&gt;=0, RIGHT(TEXT(AL864,"0.#"),1)&lt;&gt;"."),TRUE,FALSE)</formula>
    </cfRule>
    <cfRule type="expression" dxfId="932" priority="182">
      <formula>IF(AND(AL864&gt;=0, RIGHT(TEXT(AL864,"0.#"),1)="."),TRUE,FALSE)</formula>
    </cfRule>
    <cfRule type="expression" dxfId="931" priority="183">
      <formula>IF(AND(AL864&lt;0, RIGHT(TEXT(AL864,"0.#"),1)&lt;&gt;"."),TRUE,FALSE)</formula>
    </cfRule>
    <cfRule type="expression" dxfId="930" priority="184">
      <formula>IF(AND(AL864&lt;0, RIGHT(TEXT(AL864,"0.#"),1)="."),TRUE,FALSE)</formula>
    </cfRule>
  </conditionalFormatting>
  <conditionalFormatting sqref="Y864">
    <cfRule type="expression" dxfId="929" priority="179">
      <formula>IF(RIGHT(TEXT(Y864,"0.#"),1)=".",FALSE,TRUE)</formula>
    </cfRule>
    <cfRule type="expression" dxfId="928" priority="180">
      <formula>IF(RIGHT(TEXT(Y864,"0.#"),1)=".",TRUE,FALSE)</formula>
    </cfRule>
  </conditionalFormatting>
  <conditionalFormatting sqref="AL866:AO866">
    <cfRule type="expression" dxfId="927" priority="169">
      <formula>IF(AND(AL866&gt;=0, RIGHT(TEXT(AL866,"0.#"),1)&lt;&gt;"."),TRUE,FALSE)</formula>
    </cfRule>
    <cfRule type="expression" dxfId="926" priority="170">
      <formula>IF(AND(AL866&gt;=0, RIGHT(TEXT(AL866,"0.#"),1)="."),TRUE,FALSE)</formula>
    </cfRule>
    <cfRule type="expression" dxfId="925" priority="171">
      <formula>IF(AND(AL866&lt;0, RIGHT(TEXT(AL866,"0.#"),1)&lt;&gt;"."),TRUE,FALSE)</formula>
    </cfRule>
    <cfRule type="expression" dxfId="924" priority="172">
      <formula>IF(AND(AL866&lt;0, RIGHT(TEXT(AL866,"0.#"),1)="."),TRUE,FALSE)</formula>
    </cfRule>
  </conditionalFormatting>
  <conditionalFormatting sqref="Y866">
    <cfRule type="expression" dxfId="923" priority="167">
      <formula>IF(RIGHT(TEXT(Y866,"0.#"),1)=".",FALSE,TRUE)</formula>
    </cfRule>
    <cfRule type="expression" dxfId="922" priority="168">
      <formula>IF(RIGHT(TEXT(Y866,"0.#"),1)=".",TRUE,FALSE)</formula>
    </cfRule>
  </conditionalFormatting>
  <conditionalFormatting sqref="AL865:AO865">
    <cfRule type="expression" dxfId="921" priority="163">
      <formula>IF(AND(AL865&gt;=0, RIGHT(TEXT(AL865,"0.#"),1)&lt;&gt;"."),TRUE,FALSE)</formula>
    </cfRule>
    <cfRule type="expression" dxfId="920" priority="164">
      <formula>IF(AND(AL865&gt;=0, RIGHT(TEXT(AL865,"0.#"),1)="."),TRUE,FALSE)</formula>
    </cfRule>
    <cfRule type="expression" dxfId="919" priority="165">
      <formula>IF(AND(AL865&lt;0, RIGHT(TEXT(AL865,"0.#"),1)&lt;&gt;"."),TRUE,FALSE)</formula>
    </cfRule>
    <cfRule type="expression" dxfId="918" priority="166">
      <formula>IF(AND(AL865&lt;0, RIGHT(TEXT(AL865,"0.#"),1)="."),TRUE,FALSE)</formula>
    </cfRule>
  </conditionalFormatting>
  <conditionalFormatting sqref="Y865">
    <cfRule type="expression" dxfId="917" priority="161">
      <formula>IF(RIGHT(TEXT(Y865,"0.#"),1)=".",FALSE,TRUE)</formula>
    </cfRule>
    <cfRule type="expression" dxfId="916" priority="162">
      <formula>IF(RIGHT(TEXT(Y865,"0.#"),1)=".",TRUE,FALSE)</formula>
    </cfRule>
  </conditionalFormatting>
  <conditionalFormatting sqref="AL872:AO872">
    <cfRule type="expression" dxfId="915" priority="157">
      <formula>IF(AND(AL872&gt;=0, RIGHT(TEXT(AL872,"0.#"),1)&lt;&gt;"."),TRUE,FALSE)</formula>
    </cfRule>
    <cfRule type="expression" dxfId="914" priority="158">
      <formula>IF(AND(AL872&gt;=0, RIGHT(TEXT(AL872,"0.#"),1)="."),TRUE,FALSE)</formula>
    </cfRule>
    <cfRule type="expression" dxfId="913" priority="159">
      <formula>IF(AND(AL872&lt;0, RIGHT(TEXT(AL872,"0.#"),1)&lt;&gt;"."),TRUE,FALSE)</formula>
    </cfRule>
    <cfRule type="expression" dxfId="912" priority="160">
      <formula>IF(AND(AL872&lt;0, RIGHT(TEXT(AL872,"0.#"),1)="."),TRUE,FALSE)</formula>
    </cfRule>
  </conditionalFormatting>
  <conditionalFormatting sqref="AL873:AO873">
    <cfRule type="expression" dxfId="911" priority="153">
      <formula>IF(AND(AL873&gt;=0, RIGHT(TEXT(AL873,"0.#"),1)&lt;&gt;"."),TRUE,FALSE)</formula>
    </cfRule>
    <cfRule type="expression" dxfId="910" priority="154">
      <formula>IF(AND(AL873&gt;=0, RIGHT(TEXT(AL873,"0.#"),1)="."),TRUE,FALSE)</formula>
    </cfRule>
    <cfRule type="expression" dxfId="909" priority="155">
      <formula>IF(AND(AL873&lt;0, RIGHT(TEXT(AL873,"0.#"),1)&lt;&gt;"."),TRUE,FALSE)</formula>
    </cfRule>
    <cfRule type="expression" dxfId="908" priority="156">
      <formula>IF(AND(AL873&lt;0, RIGHT(TEXT(AL873,"0.#"),1)="."),TRUE,FALSE)</formula>
    </cfRule>
  </conditionalFormatting>
  <conditionalFormatting sqref="AL874:AO874">
    <cfRule type="expression" dxfId="907" priority="149">
      <formula>IF(AND(AL874&gt;=0, RIGHT(TEXT(AL874,"0.#"),1)&lt;&gt;"."),TRUE,FALSE)</formula>
    </cfRule>
    <cfRule type="expression" dxfId="906" priority="150">
      <formula>IF(AND(AL874&gt;=0, RIGHT(TEXT(AL874,"0.#"),1)="."),TRUE,FALSE)</formula>
    </cfRule>
    <cfRule type="expression" dxfId="905" priority="151">
      <formula>IF(AND(AL874&lt;0, RIGHT(TEXT(AL874,"0.#"),1)&lt;&gt;"."),TRUE,FALSE)</formula>
    </cfRule>
    <cfRule type="expression" dxfId="904" priority="152">
      <formula>IF(AND(AL874&lt;0, RIGHT(TEXT(AL874,"0.#"),1)="."),TRUE,FALSE)</formula>
    </cfRule>
  </conditionalFormatting>
  <conditionalFormatting sqref="AL875:AO875">
    <cfRule type="expression" dxfId="903" priority="145">
      <formula>IF(AND(AL875&gt;=0, RIGHT(TEXT(AL875,"0.#"),1)&lt;&gt;"."),TRUE,FALSE)</formula>
    </cfRule>
    <cfRule type="expression" dxfId="902" priority="146">
      <formula>IF(AND(AL875&gt;=0, RIGHT(TEXT(AL875,"0.#"),1)="."),TRUE,FALSE)</formula>
    </cfRule>
    <cfRule type="expression" dxfId="901" priority="147">
      <formula>IF(AND(AL875&lt;0, RIGHT(TEXT(AL875,"0.#"),1)&lt;&gt;"."),TRUE,FALSE)</formula>
    </cfRule>
    <cfRule type="expression" dxfId="900" priority="148">
      <formula>IF(AND(AL875&lt;0, RIGHT(TEXT(AL875,"0.#"),1)="."),TRUE,FALSE)</formula>
    </cfRule>
  </conditionalFormatting>
  <conditionalFormatting sqref="AL876:AO876">
    <cfRule type="expression" dxfId="899" priority="141">
      <formula>IF(AND(AL876&gt;=0, RIGHT(TEXT(AL876,"0.#"),1)&lt;&gt;"."),TRUE,FALSE)</formula>
    </cfRule>
    <cfRule type="expression" dxfId="898" priority="142">
      <formula>IF(AND(AL876&gt;=0, RIGHT(TEXT(AL876,"0.#"),1)="."),TRUE,FALSE)</formula>
    </cfRule>
    <cfRule type="expression" dxfId="897" priority="143">
      <formula>IF(AND(AL876&lt;0, RIGHT(TEXT(AL876,"0.#"),1)&lt;&gt;"."),TRUE,FALSE)</formula>
    </cfRule>
    <cfRule type="expression" dxfId="896" priority="144">
      <formula>IF(AND(AL876&lt;0, RIGHT(TEXT(AL876,"0.#"),1)="."),TRUE,FALSE)</formula>
    </cfRule>
  </conditionalFormatting>
  <conditionalFormatting sqref="AL877:AO877">
    <cfRule type="expression" dxfId="895" priority="137">
      <formula>IF(AND(AL877&gt;=0, RIGHT(TEXT(AL877,"0.#"),1)&lt;&gt;"."),TRUE,FALSE)</formula>
    </cfRule>
    <cfRule type="expression" dxfId="894" priority="138">
      <formula>IF(AND(AL877&gt;=0, RIGHT(TEXT(AL877,"0.#"),1)="."),TRUE,FALSE)</formula>
    </cfRule>
    <cfRule type="expression" dxfId="893" priority="139">
      <formula>IF(AND(AL877&lt;0, RIGHT(TEXT(AL877,"0.#"),1)&lt;&gt;"."),TRUE,FALSE)</formula>
    </cfRule>
    <cfRule type="expression" dxfId="892" priority="140">
      <formula>IF(AND(AL877&lt;0, RIGHT(TEXT(AL877,"0.#"),1)="."),TRUE,FALSE)</formula>
    </cfRule>
  </conditionalFormatting>
  <conditionalFormatting sqref="AL878:AO878">
    <cfRule type="expression" dxfId="891" priority="133">
      <formula>IF(AND(AL878&gt;=0, RIGHT(TEXT(AL878,"0.#"),1)&lt;&gt;"."),TRUE,FALSE)</formula>
    </cfRule>
    <cfRule type="expression" dxfId="890" priority="134">
      <formula>IF(AND(AL878&gt;=0, RIGHT(TEXT(AL878,"0.#"),1)="."),TRUE,FALSE)</formula>
    </cfRule>
    <cfRule type="expression" dxfId="889" priority="135">
      <formula>IF(AND(AL878&lt;0, RIGHT(TEXT(AL878,"0.#"),1)&lt;&gt;"."),TRUE,FALSE)</formula>
    </cfRule>
    <cfRule type="expression" dxfId="888" priority="136">
      <formula>IF(AND(AL878&lt;0, RIGHT(TEXT(AL878,"0.#"),1)="."),TRUE,FALSE)</formula>
    </cfRule>
  </conditionalFormatting>
  <conditionalFormatting sqref="AL879:AO879">
    <cfRule type="expression" dxfId="887" priority="129">
      <formula>IF(AND(AL879&gt;=0, RIGHT(TEXT(AL879,"0.#"),1)&lt;&gt;"."),TRUE,FALSE)</formula>
    </cfRule>
    <cfRule type="expression" dxfId="886" priority="130">
      <formula>IF(AND(AL879&gt;=0, RIGHT(TEXT(AL879,"0.#"),1)="."),TRUE,FALSE)</formula>
    </cfRule>
    <cfRule type="expression" dxfId="885" priority="131">
      <formula>IF(AND(AL879&lt;0, RIGHT(TEXT(AL879,"0.#"),1)&lt;&gt;"."),TRUE,FALSE)</formula>
    </cfRule>
    <cfRule type="expression" dxfId="884" priority="132">
      <formula>IF(AND(AL879&lt;0, RIGHT(TEXT(AL879,"0.#"),1)="."),TRUE,FALSE)</formula>
    </cfRule>
  </conditionalFormatting>
  <conditionalFormatting sqref="AL905:AO905">
    <cfRule type="expression" dxfId="883" priority="125">
      <formula>IF(AND(AL905&gt;=0, RIGHT(TEXT(AL905,"0.#"),1)&lt;&gt;"."),TRUE,FALSE)</formula>
    </cfRule>
    <cfRule type="expression" dxfId="882" priority="126">
      <formula>IF(AND(AL905&gt;=0, RIGHT(TEXT(AL905,"0.#"),1)="."),TRUE,FALSE)</formula>
    </cfRule>
    <cfRule type="expression" dxfId="881" priority="127">
      <formula>IF(AND(AL905&lt;0, RIGHT(TEXT(AL905,"0.#"),1)&lt;&gt;"."),TRUE,FALSE)</formula>
    </cfRule>
    <cfRule type="expression" dxfId="880" priority="128">
      <formula>IF(AND(AL905&lt;0, RIGHT(TEXT(AL905,"0.#"),1)="."),TRUE,FALSE)</formula>
    </cfRule>
  </conditionalFormatting>
  <conditionalFormatting sqref="AL1003:AO1003">
    <cfRule type="expression" dxfId="879" priority="121">
      <formula>IF(AND(AL1003&gt;=0, RIGHT(TEXT(AL1003,"0.#"),1)&lt;&gt;"."),TRUE,FALSE)</formula>
    </cfRule>
    <cfRule type="expression" dxfId="878" priority="122">
      <formula>IF(AND(AL1003&gt;=0, RIGHT(TEXT(AL1003,"0.#"),1)="."),TRUE,FALSE)</formula>
    </cfRule>
    <cfRule type="expression" dxfId="877" priority="123">
      <formula>IF(AND(AL1003&lt;0, RIGHT(TEXT(AL1003,"0.#"),1)&lt;&gt;"."),TRUE,FALSE)</formula>
    </cfRule>
    <cfRule type="expression" dxfId="876" priority="124">
      <formula>IF(AND(AL1003&lt;0, RIGHT(TEXT(AL1003,"0.#"),1)="."),TRUE,FALSE)</formula>
    </cfRule>
  </conditionalFormatting>
  <conditionalFormatting sqref="Y1011">
    <cfRule type="expression" dxfId="875" priority="119">
      <formula>IF(RIGHT(TEXT(Y1011,"0.#"),1)=".",FALSE,TRUE)</formula>
    </cfRule>
    <cfRule type="expression" dxfId="874" priority="120">
      <formula>IF(RIGHT(TEXT(Y1011,"0.#"),1)=".",TRUE,FALSE)</formula>
    </cfRule>
  </conditionalFormatting>
  <conditionalFormatting sqref="Y1012">
    <cfRule type="expression" dxfId="873" priority="113">
      <formula>IF(RIGHT(TEXT(Y1012,"0.#"),1)=".",FALSE,TRUE)</formula>
    </cfRule>
    <cfRule type="expression" dxfId="872" priority="114">
      <formula>IF(RIGHT(TEXT(Y1012,"0.#"),1)=".",TRUE,FALSE)</formula>
    </cfRule>
  </conditionalFormatting>
  <conditionalFormatting sqref="AL1012:AO1012">
    <cfRule type="expression" dxfId="871" priority="115">
      <formula>IF(AND(AL1012&gt;=0, RIGHT(TEXT(AL1012,"0.#"),1)&lt;&gt;"."),TRUE,FALSE)</formula>
    </cfRule>
    <cfRule type="expression" dxfId="870" priority="116">
      <formula>IF(AND(AL1012&gt;=0, RIGHT(TEXT(AL1012,"0.#"),1)="."),TRUE,FALSE)</formula>
    </cfRule>
    <cfRule type="expression" dxfId="869" priority="117">
      <formula>IF(AND(AL1012&lt;0, RIGHT(TEXT(AL1012,"0.#"),1)&lt;&gt;"."),TRUE,FALSE)</formula>
    </cfRule>
    <cfRule type="expression" dxfId="868" priority="118">
      <formula>IF(AND(AL1012&lt;0, RIGHT(TEXT(AL1012,"0.#"),1)="."),TRUE,FALSE)</formula>
    </cfRule>
  </conditionalFormatting>
  <conditionalFormatting sqref="AL1036:AO1036">
    <cfRule type="expression" dxfId="867" priority="109">
      <formula>IF(AND(AL1036&gt;=0, RIGHT(TEXT(AL1036,"0.#"),1)&lt;&gt;"."),TRUE,FALSE)</formula>
    </cfRule>
    <cfRule type="expression" dxfId="866" priority="110">
      <formula>IF(AND(AL1036&gt;=0, RIGHT(TEXT(AL1036,"0.#"),1)="."),TRUE,FALSE)</formula>
    </cfRule>
    <cfRule type="expression" dxfId="865" priority="111">
      <formula>IF(AND(AL1036&lt;0, RIGHT(TEXT(AL1036,"0.#"),1)&lt;&gt;"."),TRUE,FALSE)</formula>
    </cfRule>
    <cfRule type="expression" dxfId="864" priority="112">
      <formula>IF(AND(AL1036&lt;0, RIGHT(TEXT(AL1036,"0.#"),1)="."),TRUE,FALSE)</formula>
    </cfRule>
  </conditionalFormatting>
  <conditionalFormatting sqref="AL1037:AO1037">
    <cfRule type="expression" dxfId="863" priority="105">
      <formula>IF(AND(AL1037&gt;=0, RIGHT(TEXT(AL1037,"0.#"),1)&lt;&gt;"."),TRUE,FALSE)</formula>
    </cfRule>
    <cfRule type="expression" dxfId="862" priority="106">
      <formula>IF(AND(AL1037&gt;=0, RIGHT(TEXT(AL1037,"0.#"),1)="."),TRUE,FALSE)</formula>
    </cfRule>
    <cfRule type="expression" dxfId="861" priority="107">
      <formula>IF(AND(AL1037&lt;0, RIGHT(TEXT(AL1037,"0.#"),1)&lt;&gt;"."),TRUE,FALSE)</formula>
    </cfRule>
    <cfRule type="expression" dxfId="860" priority="108">
      <formula>IF(AND(AL1037&lt;0, RIGHT(TEXT(AL1037,"0.#"),1)="."),TRUE,FALSE)</formula>
    </cfRule>
  </conditionalFormatting>
  <conditionalFormatting sqref="AL1038:AO1038">
    <cfRule type="expression" dxfId="859" priority="101">
      <formula>IF(AND(AL1038&gt;=0, RIGHT(TEXT(AL1038,"0.#"),1)&lt;&gt;"."),TRUE,FALSE)</formula>
    </cfRule>
    <cfRule type="expression" dxfId="858" priority="102">
      <formula>IF(AND(AL1038&gt;=0, RIGHT(TEXT(AL1038,"0.#"),1)="."),TRUE,FALSE)</formula>
    </cfRule>
    <cfRule type="expression" dxfId="857" priority="103">
      <formula>IF(AND(AL1038&lt;0, RIGHT(TEXT(AL1038,"0.#"),1)&lt;&gt;"."),TRUE,FALSE)</formula>
    </cfRule>
    <cfRule type="expression" dxfId="856" priority="104">
      <formula>IF(AND(AL1038&lt;0, RIGHT(TEXT(AL1038,"0.#"),1)="."),TRUE,FALSE)</formula>
    </cfRule>
  </conditionalFormatting>
  <conditionalFormatting sqref="AL1039:AO1039">
    <cfRule type="expression" dxfId="855" priority="97">
      <formula>IF(AND(AL1039&gt;=0, RIGHT(TEXT(AL1039,"0.#"),1)&lt;&gt;"."),TRUE,FALSE)</formula>
    </cfRule>
    <cfRule type="expression" dxfId="854" priority="98">
      <formula>IF(AND(AL1039&gt;=0, RIGHT(TEXT(AL1039,"0.#"),1)="."),TRUE,FALSE)</formula>
    </cfRule>
    <cfRule type="expression" dxfId="853" priority="99">
      <formula>IF(AND(AL1039&lt;0, RIGHT(TEXT(AL1039,"0.#"),1)&lt;&gt;"."),TRUE,FALSE)</formula>
    </cfRule>
    <cfRule type="expression" dxfId="852" priority="100">
      <formula>IF(AND(AL1039&lt;0, RIGHT(TEXT(AL1039,"0.#"),1)="."),TRUE,FALSE)</formula>
    </cfRule>
  </conditionalFormatting>
  <conditionalFormatting sqref="AL1040:AO1040">
    <cfRule type="expression" dxfId="851" priority="93">
      <formula>IF(AND(AL1040&gt;=0, RIGHT(TEXT(AL1040,"0.#"),1)&lt;&gt;"."),TRUE,FALSE)</formula>
    </cfRule>
    <cfRule type="expression" dxfId="850" priority="94">
      <formula>IF(AND(AL1040&gt;=0, RIGHT(TEXT(AL1040,"0.#"),1)="."),TRUE,FALSE)</formula>
    </cfRule>
    <cfRule type="expression" dxfId="849" priority="95">
      <formula>IF(AND(AL1040&lt;0, RIGHT(TEXT(AL1040,"0.#"),1)&lt;&gt;"."),TRUE,FALSE)</formula>
    </cfRule>
    <cfRule type="expression" dxfId="848" priority="96">
      <formula>IF(AND(AL1040&lt;0, RIGHT(TEXT(AL1040,"0.#"),1)="."),TRUE,FALSE)</formula>
    </cfRule>
  </conditionalFormatting>
  <conditionalFormatting sqref="AL1041:AO1041">
    <cfRule type="expression" dxfId="847" priority="89">
      <formula>IF(AND(AL1041&gt;=0, RIGHT(TEXT(AL1041,"0.#"),1)&lt;&gt;"."),TRUE,FALSE)</formula>
    </cfRule>
    <cfRule type="expression" dxfId="846" priority="90">
      <formula>IF(AND(AL1041&gt;=0, RIGHT(TEXT(AL1041,"0.#"),1)="."),TRUE,FALSE)</formula>
    </cfRule>
    <cfRule type="expression" dxfId="845" priority="91">
      <formula>IF(AND(AL1041&lt;0, RIGHT(TEXT(AL1041,"0.#"),1)&lt;&gt;"."),TRUE,FALSE)</formula>
    </cfRule>
    <cfRule type="expression" dxfId="844" priority="92">
      <formula>IF(AND(AL1041&lt;0, RIGHT(TEXT(AL1041,"0.#"),1)="."),TRUE,FALSE)</formula>
    </cfRule>
  </conditionalFormatting>
  <conditionalFormatting sqref="AL1042:AO1042">
    <cfRule type="expression" dxfId="843" priority="85">
      <formula>IF(AND(AL1042&gt;=0, RIGHT(TEXT(AL1042,"0.#"),1)&lt;&gt;"."),TRUE,FALSE)</formula>
    </cfRule>
    <cfRule type="expression" dxfId="842" priority="86">
      <formula>IF(AND(AL1042&gt;=0, RIGHT(TEXT(AL1042,"0.#"),1)="."),TRUE,FALSE)</formula>
    </cfRule>
    <cfRule type="expression" dxfId="841" priority="87">
      <formula>IF(AND(AL1042&lt;0, RIGHT(TEXT(AL1042,"0.#"),1)&lt;&gt;"."),TRUE,FALSE)</formula>
    </cfRule>
    <cfRule type="expression" dxfId="840" priority="88">
      <formula>IF(AND(AL1042&lt;0, RIGHT(TEXT(AL1042,"0.#"),1)="."),TRUE,FALSE)</formula>
    </cfRule>
  </conditionalFormatting>
  <conditionalFormatting sqref="AL1043:AO1043">
    <cfRule type="expression" dxfId="839" priority="81">
      <formula>IF(AND(AL1043&gt;=0, RIGHT(TEXT(AL1043,"0.#"),1)&lt;&gt;"."),TRUE,FALSE)</formula>
    </cfRule>
    <cfRule type="expression" dxfId="838" priority="82">
      <formula>IF(AND(AL1043&gt;=0, RIGHT(TEXT(AL1043,"0.#"),1)="."),TRUE,FALSE)</formula>
    </cfRule>
    <cfRule type="expression" dxfId="837" priority="83">
      <formula>IF(AND(AL1043&lt;0, RIGHT(TEXT(AL1043,"0.#"),1)&lt;&gt;"."),TRUE,FALSE)</formula>
    </cfRule>
    <cfRule type="expression" dxfId="836" priority="84">
      <formula>IF(AND(AL1043&lt;0, RIGHT(TEXT(AL1043,"0.#"),1)="."),TRUE,FALSE)</formula>
    </cfRule>
  </conditionalFormatting>
  <conditionalFormatting sqref="AL1044:AO1044">
    <cfRule type="expression" dxfId="835" priority="77">
      <formula>IF(AND(AL1044&gt;=0, RIGHT(TEXT(AL1044,"0.#"),1)&lt;&gt;"."),TRUE,FALSE)</formula>
    </cfRule>
    <cfRule type="expression" dxfId="834" priority="78">
      <formula>IF(AND(AL1044&gt;=0, RIGHT(TEXT(AL1044,"0.#"),1)="."),TRUE,FALSE)</formula>
    </cfRule>
    <cfRule type="expression" dxfId="833" priority="79">
      <formula>IF(AND(AL1044&lt;0, RIGHT(TEXT(AL1044,"0.#"),1)&lt;&gt;"."),TRUE,FALSE)</formula>
    </cfRule>
    <cfRule type="expression" dxfId="832" priority="80">
      <formula>IF(AND(AL1044&lt;0, RIGHT(TEXT(AL1044,"0.#"),1)="."),TRUE,FALSE)</formula>
    </cfRule>
  </conditionalFormatting>
  <conditionalFormatting sqref="AL1070:AO1070">
    <cfRule type="expression" dxfId="831" priority="73">
      <formula>IF(AND(AL1070&gt;=0, RIGHT(TEXT(AL1070,"0.#"),1)&lt;&gt;"."),TRUE,FALSE)</formula>
    </cfRule>
    <cfRule type="expression" dxfId="830" priority="74">
      <formula>IF(AND(AL1070&gt;=0, RIGHT(TEXT(AL1070,"0.#"),1)="."),TRUE,FALSE)</formula>
    </cfRule>
    <cfRule type="expression" dxfId="829" priority="75">
      <formula>IF(AND(AL1070&lt;0, RIGHT(TEXT(AL1070,"0.#"),1)&lt;&gt;"."),TRUE,FALSE)</formula>
    </cfRule>
    <cfRule type="expression" dxfId="828" priority="76">
      <formula>IF(AND(AL1070&lt;0, RIGHT(TEXT(AL1070,"0.#"),1)="."),TRUE,FALSE)</formula>
    </cfRule>
  </conditionalFormatting>
  <conditionalFormatting sqref="AL1071:AO1071">
    <cfRule type="expression" dxfId="827" priority="69">
      <formula>IF(AND(AL1071&gt;=0, RIGHT(TEXT(AL1071,"0.#"),1)&lt;&gt;"."),TRUE,FALSE)</formula>
    </cfRule>
    <cfRule type="expression" dxfId="826" priority="70">
      <formula>IF(AND(AL1071&gt;=0, RIGHT(TEXT(AL1071,"0.#"),1)="."),TRUE,FALSE)</formula>
    </cfRule>
    <cfRule type="expression" dxfId="825" priority="71">
      <formula>IF(AND(AL1071&lt;0, RIGHT(TEXT(AL1071,"0.#"),1)&lt;&gt;"."),TRUE,FALSE)</formula>
    </cfRule>
    <cfRule type="expression" dxfId="824" priority="72">
      <formula>IF(AND(AL1071&lt;0, RIGHT(TEXT(AL1071,"0.#"),1)="."),TRUE,FALSE)</formula>
    </cfRule>
  </conditionalFormatting>
  <conditionalFormatting sqref="AL1073:AO1073">
    <cfRule type="expression" dxfId="823" priority="65">
      <formula>IF(AND(AL1073&gt;=0, RIGHT(TEXT(AL1073,"0.#"),1)&lt;&gt;"."),TRUE,FALSE)</formula>
    </cfRule>
    <cfRule type="expression" dxfId="822" priority="66">
      <formula>IF(AND(AL1073&gt;=0, RIGHT(TEXT(AL1073,"0.#"),1)="."),TRUE,FALSE)</formula>
    </cfRule>
    <cfRule type="expression" dxfId="821" priority="67">
      <formula>IF(AND(AL1073&lt;0, RIGHT(TEXT(AL1073,"0.#"),1)&lt;&gt;"."),TRUE,FALSE)</formula>
    </cfRule>
    <cfRule type="expression" dxfId="820" priority="68">
      <formula>IF(AND(AL1073&lt;0, RIGHT(TEXT(AL1073,"0.#"),1)="."),TRUE,FALSE)</formula>
    </cfRule>
  </conditionalFormatting>
  <conditionalFormatting sqref="AL1074:AO1074">
    <cfRule type="expression" dxfId="819" priority="61">
      <formula>IF(AND(AL1074&gt;=0, RIGHT(TEXT(AL1074,"0.#"),1)&lt;&gt;"."),TRUE,FALSE)</formula>
    </cfRule>
    <cfRule type="expression" dxfId="818" priority="62">
      <formula>IF(AND(AL1074&gt;=0, RIGHT(TEXT(AL1074,"0.#"),1)="."),TRUE,FALSE)</formula>
    </cfRule>
    <cfRule type="expression" dxfId="817" priority="63">
      <formula>IF(AND(AL1074&lt;0, RIGHT(TEXT(AL1074,"0.#"),1)&lt;&gt;"."),TRUE,FALSE)</formula>
    </cfRule>
    <cfRule type="expression" dxfId="816" priority="64">
      <formula>IF(AND(AL1074&lt;0, RIGHT(TEXT(AL1074,"0.#"),1)="."),TRUE,FALSE)</formula>
    </cfRule>
  </conditionalFormatting>
  <conditionalFormatting sqref="AL1078:AO1078">
    <cfRule type="expression" dxfId="815" priority="57">
      <formula>IF(AND(AL1078&gt;=0, RIGHT(TEXT(AL1078,"0.#"),1)&lt;&gt;"."),TRUE,FALSE)</formula>
    </cfRule>
    <cfRule type="expression" dxfId="814" priority="58">
      <formula>IF(AND(AL1078&gt;=0, RIGHT(TEXT(AL1078,"0.#"),1)="."),TRUE,FALSE)</formula>
    </cfRule>
    <cfRule type="expression" dxfId="813" priority="59">
      <formula>IF(AND(AL1078&lt;0, RIGHT(TEXT(AL1078,"0.#"),1)&lt;&gt;"."),TRUE,FALSE)</formula>
    </cfRule>
    <cfRule type="expression" dxfId="812" priority="60">
      <formula>IF(AND(AL1078&lt;0, RIGHT(TEXT(AL1078,"0.#"),1)="."),TRUE,FALSE)</formula>
    </cfRule>
  </conditionalFormatting>
  <conditionalFormatting sqref="AL1080:AO1080">
    <cfRule type="expression" dxfId="811" priority="53">
      <formula>IF(AND(AL1080&gt;=0, RIGHT(TEXT(AL1080,"0.#"),1)&lt;&gt;"."),TRUE,FALSE)</formula>
    </cfRule>
    <cfRule type="expression" dxfId="810" priority="54">
      <formula>IF(AND(AL1080&gt;=0, RIGHT(TEXT(AL1080,"0.#"),1)="."),TRUE,FALSE)</formula>
    </cfRule>
    <cfRule type="expression" dxfId="809" priority="55">
      <formula>IF(AND(AL1080&lt;0, RIGHT(TEXT(AL1080,"0.#"),1)&lt;&gt;"."),TRUE,FALSE)</formula>
    </cfRule>
    <cfRule type="expression" dxfId="808" priority="56">
      <formula>IF(AND(AL1080&lt;0, RIGHT(TEXT(AL1080,"0.#"),1)="."),TRUE,FALSE)</formula>
    </cfRule>
  </conditionalFormatting>
  <conditionalFormatting sqref="AL1081:AO1081">
    <cfRule type="expression" dxfId="807" priority="49">
      <formula>IF(AND(AL1081&gt;=0, RIGHT(TEXT(AL1081,"0.#"),1)&lt;&gt;"."),TRUE,FALSE)</formula>
    </cfRule>
    <cfRule type="expression" dxfId="806" priority="50">
      <formula>IF(AND(AL1081&gt;=0, RIGHT(TEXT(AL1081,"0.#"),1)="."),TRUE,FALSE)</formula>
    </cfRule>
    <cfRule type="expression" dxfId="805" priority="51">
      <formula>IF(AND(AL1081&lt;0, RIGHT(TEXT(AL1081,"0.#"),1)&lt;&gt;"."),TRUE,FALSE)</formula>
    </cfRule>
    <cfRule type="expression" dxfId="804" priority="52">
      <formula>IF(AND(AL1081&lt;0, RIGHT(TEXT(AL1081,"0.#"),1)="."),TRUE,FALSE)</formula>
    </cfRule>
  </conditionalFormatting>
  <conditionalFormatting sqref="AL1086:AO1086">
    <cfRule type="expression" dxfId="803" priority="45">
      <formula>IF(AND(AL1086&gt;=0, RIGHT(TEXT(AL1086,"0.#"),1)&lt;&gt;"."),TRUE,FALSE)</formula>
    </cfRule>
    <cfRule type="expression" dxfId="802" priority="46">
      <formula>IF(AND(AL1086&gt;=0, RIGHT(TEXT(AL1086,"0.#"),1)="."),TRUE,FALSE)</formula>
    </cfRule>
    <cfRule type="expression" dxfId="801" priority="47">
      <formula>IF(AND(AL1086&lt;0, RIGHT(TEXT(AL1086,"0.#"),1)&lt;&gt;"."),TRUE,FALSE)</formula>
    </cfRule>
    <cfRule type="expression" dxfId="800" priority="48">
      <formula>IF(AND(AL1086&lt;0, RIGHT(TEXT(AL1086,"0.#"),1)="."),TRUE,FALSE)</formula>
    </cfRule>
  </conditionalFormatting>
  <conditionalFormatting sqref="AL1087:AO1087">
    <cfRule type="expression" dxfId="799" priority="41">
      <formula>IF(AND(AL1087&gt;=0, RIGHT(TEXT(AL1087,"0.#"),1)&lt;&gt;"."),TRUE,FALSE)</formula>
    </cfRule>
    <cfRule type="expression" dxfId="798" priority="42">
      <formula>IF(AND(AL1087&gt;=0, RIGHT(TEXT(AL1087,"0.#"),1)="."),TRUE,FALSE)</formula>
    </cfRule>
    <cfRule type="expression" dxfId="797" priority="43">
      <formula>IF(AND(AL1087&lt;0, RIGHT(TEXT(AL1087,"0.#"),1)&lt;&gt;"."),TRUE,FALSE)</formula>
    </cfRule>
    <cfRule type="expression" dxfId="796" priority="44">
      <formula>IF(AND(AL1087&lt;0, RIGHT(TEXT(AL1087,"0.#"),1)="."),TRUE,FALSE)</formula>
    </cfRule>
  </conditionalFormatting>
  <conditionalFormatting sqref="AL1088:AO1089">
    <cfRule type="expression" dxfId="795" priority="37">
      <formula>IF(AND(AL1088&gt;=0, RIGHT(TEXT(AL1088,"0.#"),1)&lt;&gt;"."),TRUE,FALSE)</formula>
    </cfRule>
    <cfRule type="expression" dxfId="794" priority="38">
      <formula>IF(AND(AL1088&gt;=0, RIGHT(TEXT(AL1088,"0.#"),1)="."),TRUE,FALSE)</formula>
    </cfRule>
    <cfRule type="expression" dxfId="793" priority="39">
      <formula>IF(AND(AL1088&lt;0, RIGHT(TEXT(AL1088,"0.#"),1)&lt;&gt;"."),TRUE,FALSE)</formula>
    </cfRule>
    <cfRule type="expression" dxfId="792" priority="40">
      <formula>IF(AND(AL1088&lt;0, RIGHT(TEXT(AL1088,"0.#"),1)="."),TRUE,FALSE)</formula>
    </cfRule>
  </conditionalFormatting>
  <conditionalFormatting sqref="AL1090:AO1090">
    <cfRule type="expression" dxfId="791" priority="33">
      <formula>IF(AND(AL1090&gt;=0, RIGHT(TEXT(AL1090,"0.#"),1)&lt;&gt;"."),TRUE,FALSE)</formula>
    </cfRule>
    <cfRule type="expression" dxfId="790" priority="34">
      <formula>IF(AND(AL1090&gt;=0, RIGHT(TEXT(AL1090,"0.#"),1)="."),TRUE,FALSE)</formula>
    </cfRule>
    <cfRule type="expression" dxfId="789" priority="35">
      <formula>IF(AND(AL1090&lt;0, RIGHT(TEXT(AL1090,"0.#"),1)&lt;&gt;"."),TRUE,FALSE)</formula>
    </cfRule>
    <cfRule type="expression" dxfId="788" priority="36">
      <formula>IF(AND(AL1090&lt;0, RIGHT(TEXT(AL1090,"0.#"),1)="."),TRUE,FALSE)</formula>
    </cfRule>
  </conditionalFormatting>
  <conditionalFormatting sqref="AL1091:AO1091">
    <cfRule type="expression" dxfId="787" priority="29">
      <formula>IF(AND(AL1091&gt;=0, RIGHT(TEXT(AL1091,"0.#"),1)&lt;&gt;"."),TRUE,FALSE)</formula>
    </cfRule>
    <cfRule type="expression" dxfId="786" priority="30">
      <formula>IF(AND(AL1091&gt;=0, RIGHT(TEXT(AL1091,"0.#"),1)="."),TRUE,FALSE)</formula>
    </cfRule>
    <cfRule type="expression" dxfId="785" priority="31">
      <formula>IF(AND(AL1091&lt;0, RIGHT(TEXT(AL1091,"0.#"),1)&lt;&gt;"."),TRUE,FALSE)</formula>
    </cfRule>
    <cfRule type="expression" dxfId="784" priority="32">
      <formula>IF(AND(AL1091&lt;0, RIGHT(TEXT(AL1091,"0.#"),1)="."),TRUE,FALSE)</formula>
    </cfRule>
  </conditionalFormatting>
  <conditionalFormatting sqref="AL1095:AO1096">
    <cfRule type="expression" dxfId="783" priority="25">
      <formula>IF(AND(AL1095&gt;=0, RIGHT(TEXT(AL1095,"0.#"),1)&lt;&gt;"."),TRUE,FALSE)</formula>
    </cfRule>
    <cfRule type="expression" dxfId="782" priority="26">
      <formula>IF(AND(AL1095&gt;=0, RIGHT(TEXT(AL1095,"0.#"),1)="."),TRUE,FALSE)</formula>
    </cfRule>
    <cfRule type="expression" dxfId="781" priority="27">
      <formula>IF(AND(AL1095&lt;0, RIGHT(TEXT(AL1095,"0.#"),1)&lt;&gt;"."),TRUE,FALSE)</formula>
    </cfRule>
    <cfRule type="expression" dxfId="780" priority="28">
      <formula>IF(AND(AL1095&lt;0, RIGHT(TEXT(AL1095,"0.#"),1)="."),TRUE,FALSE)</formula>
    </cfRule>
  </conditionalFormatting>
  <conditionalFormatting sqref="AL1097:AO1097">
    <cfRule type="expression" dxfId="779" priority="21">
      <formula>IF(AND(AL1097&gt;=0, RIGHT(TEXT(AL1097,"0.#"),1)&lt;&gt;"."),TRUE,FALSE)</formula>
    </cfRule>
    <cfRule type="expression" dxfId="778" priority="22">
      <formula>IF(AND(AL1097&gt;=0, RIGHT(TEXT(AL1097,"0.#"),1)="."),TRUE,FALSE)</formula>
    </cfRule>
    <cfRule type="expression" dxfId="777" priority="23">
      <formula>IF(AND(AL1097&lt;0, RIGHT(TEXT(AL1097,"0.#"),1)&lt;&gt;"."),TRUE,FALSE)</formula>
    </cfRule>
    <cfRule type="expression" dxfId="776" priority="24">
      <formula>IF(AND(AL1097&lt;0, RIGHT(TEXT(AL1097,"0.#"),1)="."),TRUE,FALSE)</formula>
    </cfRule>
  </conditionalFormatting>
  <conditionalFormatting sqref="AL970:AO970">
    <cfRule type="expression" dxfId="775" priority="17">
      <formula>IF(AND(AL970&gt;=0, RIGHT(TEXT(AL970,"0.#"),1)&lt;&gt;"."),TRUE,FALSE)</formula>
    </cfRule>
    <cfRule type="expression" dxfId="774" priority="18">
      <formula>IF(AND(AL970&gt;=0, RIGHT(TEXT(AL970,"0.#"),1)="."),TRUE,FALSE)</formula>
    </cfRule>
    <cfRule type="expression" dxfId="773" priority="19">
      <formula>IF(AND(AL970&lt;0, RIGHT(TEXT(AL970,"0.#"),1)&lt;&gt;"."),TRUE,FALSE)</formula>
    </cfRule>
    <cfRule type="expression" dxfId="772" priority="20">
      <formula>IF(AND(AL970&lt;0, RIGHT(TEXT(AL970,"0.#"),1)="."),TRUE,FALSE)</formula>
    </cfRule>
  </conditionalFormatting>
  <conditionalFormatting sqref="AL839:AO839">
    <cfRule type="expression" dxfId="771" priority="9">
      <formula>IF(AND(AL839&gt;=0, RIGHT(TEXT(AL839,"0.#"),1)&lt;&gt;"."),TRUE,FALSE)</formula>
    </cfRule>
    <cfRule type="expression" dxfId="770" priority="10">
      <formula>IF(AND(AL839&gt;=0, RIGHT(TEXT(AL839,"0.#"),1)="."),TRUE,FALSE)</formula>
    </cfRule>
    <cfRule type="expression" dxfId="769" priority="11">
      <formula>IF(AND(AL839&lt;0, RIGHT(TEXT(AL839,"0.#"),1)&lt;&gt;"."),TRUE,FALSE)</formula>
    </cfRule>
    <cfRule type="expression" dxfId="768" priority="12">
      <formula>IF(AND(AL839&lt;0, RIGHT(TEXT(AL839,"0.#"),1)="."),TRUE,FALSE)</formula>
    </cfRule>
  </conditionalFormatting>
  <conditionalFormatting sqref="AL838:AO838">
    <cfRule type="expression" dxfId="767" priority="1">
      <formula>IF(AND(AL838&gt;=0, RIGHT(TEXT(AL838,"0.#"),1)&lt;&gt;"."),TRUE,FALSE)</formula>
    </cfRule>
    <cfRule type="expression" dxfId="766" priority="2">
      <formula>IF(AND(AL838&gt;=0, RIGHT(TEXT(AL838,"0.#"),1)="."),TRUE,FALSE)</formula>
    </cfRule>
    <cfRule type="expression" dxfId="765" priority="3">
      <formula>IF(AND(AL838&lt;0, RIGHT(TEXT(AL838,"0.#"),1)&lt;&gt;"."),TRUE,FALSE)</formula>
    </cfRule>
    <cfRule type="expression" dxfId="764"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39" max="16383" man="1"/>
    <brk id="778" max="16383" man="1"/>
    <brk id="833" max="16383" man="1"/>
    <brk id="999"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Y15" sqref="AY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539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539</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539</v>
      </c>
      <c r="R4" s="13" t="str">
        <f t="shared" si="3"/>
        <v>補助</v>
      </c>
      <c r="S4" s="13" t="str">
        <f t="shared" si="4"/>
        <v>直接実施、委託・請負、補助</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453</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539</v>
      </c>
      <c r="M6" s="13" t="str">
        <f t="shared" si="2"/>
        <v>公共事業</v>
      </c>
      <c r="N6" s="13" t="str">
        <f t="shared" si="6"/>
        <v>公共事業</v>
      </c>
      <c r="O6" s="13"/>
      <c r="P6" s="12" t="s">
        <v>194</v>
      </c>
      <c r="Q6" s="17" t="s">
        <v>539</v>
      </c>
      <c r="R6" s="13" t="str">
        <f t="shared" si="3"/>
        <v>交付</v>
      </c>
      <c r="S6" s="13" t="str">
        <f t="shared" si="4"/>
        <v>直接実施、委託・請負、補助、交付</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
      </c>
      <c r="F7" s="18" t="s">
        <v>430</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t="s">
        <v>539</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交通安全対策</v>
      </c>
      <c r="F9" s="18" t="s">
        <v>431</v>
      </c>
      <c r="G9" s="17"/>
      <c r="H9" s="13" t="str">
        <f t="shared" si="1"/>
        <v/>
      </c>
      <c r="I9" s="13" t="str">
        <f t="shared" si="5"/>
        <v/>
      </c>
      <c r="K9" s="14" t="s">
        <v>228</v>
      </c>
      <c r="L9" s="15"/>
      <c r="M9" s="13" t="str">
        <f t="shared" si="2"/>
        <v/>
      </c>
      <c r="N9" s="13" t="str">
        <f t="shared" si="6"/>
        <v>公共事業</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交通安全対策</v>
      </c>
      <c r="F10" s="18" t="s">
        <v>235</v>
      </c>
      <c r="G10" s="17"/>
      <c r="H10" s="13" t="str">
        <f t="shared" si="1"/>
        <v/>
      </c>
      <c r="I10" s="13" t="str">
        <f t="shared" si="5"/>
        <v/>
      </c>
      <c r="K10" s="14" t="s">
        <v>459</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498</v>
      </c>
      <c r="AK10" s="54" t="str">
        <f t="shared" si="7"/>
        <v>I</v>
      </c>
      <c r="AP10" s="54" t="s">
        <v>489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539</v>
      </c>
      <c r="C19" s="13" t="str">
        <f t="shared" si="0"/>
        <v>ＩＴ戦略</v>
      </c>
      <c r="D19" s="13" t="str">
        <f t="shared" si="8"/>
        <v>交通安全対策、ＩＴ戦略</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交通安全対策、ＩＴ戦略</v>
      </c>
      <c r="F20" s="18" t="s">
        <v>440</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交通安全対策、ＩＴ戦略</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交通安全対策、ＩＴ戦略</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交通安全対策、ＩＴ戦略</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交通安全対策、ＩＴ戦略</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交通安全対策、ＩＴ戦略</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交通安全対策、ＩＴ戦略</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t="s">
        <v>539</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Y15" sqref="AY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480</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27"/>
      <c r="Z2" s="412"/>
      <c r="AA2" s="413"/>
      <c r="AB2" s="1031" t="s">
        <v>11</v>
      </c>
      <c r="AC2" s="1032"/>
      <c r="AD2" s="1033"/>
      <c r="AE2" s="1019" t="s">
        <v>356</v>
      </c>
      <c r="AF2" s="1019"/>
      <c r="AG2" s="1019"/>
      <c r="AH2" s="1019"/>
      <c r="AI2" s="1019" t="s">
        <v>362</v>
      </c>
      <c r="AJ2" s="1019"/>
      <c r="AK2" s="1019"/>
      <c r="AL2" s="1019"/>
      <c r="AM2" s="1019" t="s">
        <v>462</v>
      </c>
      <c r="AN2" s="1019"/>
      <c r="AO2" s="1019"/>
      <c r="AP2" s="468"/>
      <c r="AQ2" s="173" t="s">
        <v>354</v>
      </c>
      <c r="AR2" s="166"/>
      <c r="AS2" s="166"/>
      <c r="AT2" s="167"/>
      <c r="AU2" s="373" t="s">
        <v>253</v>
      </c>
      <c r="AV2" s="373"/>
      <c r="AW2" s="373"/>
      <c r="AX2" s="374"/>
    </row>
    <row r="3" spans="1:50" ht="18.75" customHeight="1" x14ac:dyDescent="0.15">
      <c r="A3" s="522"/>
      <c r="B3" s="523"/>
      <c r="C3" s="523"/>
      <c r="D3" s="523"/>
      <c r="E3" s="523"/>
      <c r="F3" s="524"/>
      <c r="G3" s="577"/>
      <c r="H3" s="379"/>
      <c r="I3" s="379"/>
      <c r="J3" s="379"/>
      <c r="K3" s="379"/>
      <c r="L3" s="379"/>
      <c r="M3" s="379"/>
      <c r="N3" s="379"/>
      <c r="O3" s="578"/>
      <c r="P3" s="590"/>
      <c r="Q3" s="379"/>
      <c r="R3" s="379"/>
      <c r="S3" s="379"/>
      <c r="T3" s="379"/>
      <c r="U3" s="379"/>
      <c r="V3" s="379"/>
      <c r="W3" s="379"/>
      <c r="X3" s="578"/>
      <c r="Y3" s="1028"/>
      <c r="Z3" s="1029"/>
      <c r="AA3" s="1030"/>
      <c r="AB3" s="1034"/>
      <c r="AC3" s="1035"/>
      <c r="AD3" s="1036"/>
      <c r="AE3" s="376"/>
      <c r="AF3" s="376"/>
      <c r="AG3" s="376"/>
      <c r="AH3" s="376"/>
      <c r="AI3" s="376"/>
      <c r="AJ3" s="376"/>
      <c r="AK3" s="376"/>
      <c r="AL3" s="376"/>
      <c r="AM3" s="376"/>
      <c r="AN3" s="376"/>
      <c r="AO3" s="376"/>
      <c r="AP3" s="332"/>
      <c r="AQ3" s="268"/>
      <c r="AR3" s="269"/>
      <c r="AS3" s="134" t="s">
        <v>355</v>
      </c>
      <c r="AT3" s="169"/>
      <c r="AU3" s="269"/>
      <c r="AV3" s="269"/>
      <c r="AW3" s="379" t="s">
        <v>300</v>
      </c>
      <c r="AX3" s="380"/>
    </row>
    <row r="4" spans="1:50" ht="22.5" customHeight="1" x14ac:dyDescent="0.15">
      <c r="A4" s="525"/>
      <c r="B4" s="523"/>
      <c r="C4" s="523"/>
      <c r="D4" s="523"/>
      <c r="E4" s="523"/>
      <c r="F4" s="524"/>
      <c r="G4" s="550"/>
      <c r="H4" s="1037"/>
      <c r="I4" s="1037"/>
      <c r="J4" s="1037"/>
      <c r="K4" s="1037"/>
      <c r="L4" s="1037"/>
      <c r="M4" s="1037"/>
      <c r="N4" s="1037"/>
      <c r="O4" s="1038"/>
      <c r="P4" s="158"/>
      <c r="Q4" s="1045"/>
      <c r="R4" s="1045"/>
      <c r="S4" s="1045"/>
      <c r="T4" s="1045"/>
      <c r="U4" s="1045"/>
      <c r="V4" s="1045"/>
      <c r="W4" s="1045"/>
      <c r="X4" s="1046"/>
      <c r="Y4" s="1023" t="s">
        <v>12</v>
      </c>
      <c r="Z4" s="1024"/>
      <c r="AA4" s="1025"/>
      <c r="AB4" s="561"/>
      <c r="AC4" s="1026"/>
      <c r="AD4" s="102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6"/>
      <c r="B5" s="527"/>
      <c r="C5" s="527"/>
      <c r="D5" s="527"/>
      <c r="E5" s="527"/>
      <c r="F5" s="528"/>
      <c r="G5" s="1039"/>
      <c r="H5" s="1040"/>
      <c r="I5" s="1040"/>
      <c r="J5" s="1040"/>
      <c r="K5" s="1040"/>
      <c r="L5" s="1040"/>
      <c r="M5" s="1040"/>
      <c r="N5" s="1040"/>
      <c r="O5" s="1041"/>
      <c r="P5" s="1047"/>
      <c r="Q5" s="1047"/>
      <c r="R5" s="1047"/>
      <c r="S5" s="1047"/>
      <c r="T5" s="1047"/>
      <c r="U5" s="1047"/>
      <c r="V5" s="1047"/>
      <c r="W5" s="1047"/>
      <c r="X5" s="1048"/>
      <c r="Y5" s="301" t="s">
        <v>54</v>
      </c>
      <c r="Z5" s="1020"/>
      <c r="AA5" s="1021"/>
      <c r="AB5" s="532"/>
      <c r="AC5" s="1022"/>
      <c r="AD5" s="102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6"/>
      <c r="B6" s="527"/>
      <c r="C6" s="527"/>
      <c r="D6" s="527"/>
      <c r="E6" s="527"/>
      <c r="F6" s="528"/>
      <c r="G6" s="1042"/>
      <c r="H6" s="1043"/>
      <c r="I6" s="1043"/>
      <c r="J6" s="1043"/>
      <c r="K6" s="1043"/>
      <c r="L6" s="1043"/>
      <c r="M6" s="1043"/>
      <c r="N6" s="1043"/>
      <c r="O6" s="1044"/>
      <c r="P6" s="1049"/>
      <c r="Q6" s="1049"/>
      <c r="R6" s="1049"/>
      <c r="S6" s="1049"/>
      <c r="T6" s="1049"/>
      <c r="U6" s="1049"/>
      <c r="V6" s="1049"/>
      <c r="W6" s="1049"/>
      <c r="X6" s="1050"/>
      <c r="Y6" s="1051" t="s">
        <v>13</v>
      </c>
      <c r="Z6" s="1020"/>
      <c r="AA6" s="1021"/>
      <c r="AB6" s="471" t="s">
        <v>301</v>
      </c>
      <c r="AC6" s="1052"/>
      <c r="AD6" s="105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8" t="s">
        <v>514</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2" t="s">
        <v>480</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27"/>
      <c r="Z9" s="412"/>
      <c r="AA9" s="413"/>
      <c r="AB9" s="1031" t="s">
        <v>11</v>
      </c>
      <c r="AC9" s="1032"/>
      <c r="AD9" s="1033"/>
      <c r="AE9" s="1019" t="s">
        <v>356</v>
      </c>
      <c r="AF9" s="1019"/>
      <c r="AG9" s="1019"/>
      <c r="AH9" s="1019"/>
      <c r="AI9" s="1019" t="s">
        <v>362</v>
      </c>
      <c r="AJ9" s="1019"/>
      <c r="AK9" s="1019"/>
      <c r="AL9" s="1019"/>
      <c r="AM9" s="1019" t="s">
        <v>462</v>
      </c>
      <c r="AN9" s="1019"/>
      <c r="AO9" s="1019"/>
      <c r="AP9" s="468"/>
      <c r="AQ9" s="173" t="s">
        <v>354</v>
      </c>
      <c r="AR9" s="166"/>
      <c r="AS9" s="166"/>
      <c r="AT9" s="167"/>
      <c r="AU9" s="373" t="s">
        <v>253</v>
      </c>
      <c r="AV9" s="373"/>
      <c r="AW9" s="373"/>
      <c r="AX9" s="374"/>
    </row>
    <row r="10" spans="1:50" ht="18.75" customHeight="1" x14ac:dyDescent="0.15">
      <c r="A10" s="522"/>
      <c r="B10" s="523"/>
      <c r="C10" s="523"/>
      <c r="D10" s="523"/>
      <c r="E10" s="523"/>
      <c r="F10" s="524"/>
      <c r="G10" s="577"/>
      <c r="H10" s="379"/>
      <c r="I10" s="379"/>
      <c r="J10" s="379"/>
      <c r="K10" s="379"/>
      <c r="L10" s="379"/>
      <c r="M10" s="379"/>
      <c r="N10" s="379"/>
      <c r="O10" s="578"/>
      <c r="P10" s="590"/>
      <c r="Q10" s="379"/>
      <c r="R10" s="379"/>
      <c r="S10" s="379"/>
      <c r="T10" s="379"/>
      <c r="U10" s="379"/>
      <c r="V10" s="379"/>
      <c r="W10" s="379"/>
      <c r="X10" s="578"/>
      <c r="Y10" s="1028"/>
      <c r="Z10" s="1029"/>
      <c r="AA10" s="1030"/>
      <c r="AB10" s="1034"/>
      <c r="AC10" s="1035"/>
      <c r="AD10" s="1036"/>
      <c r="AE10" s="376"/>
      <c r="AF10" s="376"/>
      <c r="AG10" s="376"/>
      <c r="AH10" s="376"/>
      <c r="AI10" s="376"/>
      <c r="AJ10" s="376"/>
      <c r="AK10" s="376"/>
      <c r="AL10" s="376"/>
      <c r="AM10" s="376"/>
      <c r="AN10" s="376"/>
      <c r="AO10" s="376"/>
      <c r="AP10" s="332"/>
      <c r="AQ10" s="268"/>
      <c r="AR10" s="269"/>
      <c r="AS10" s="134" t="s">
        <v>355</v>
      </c>
      <c r="AT10" s="169"/>
      <c r="AU10" s="269"/>
      <c r="AV10" s="269"/>
      <c r="AW10" s="379" t="s">
        <v>300</v>
      </c>
      <c r="AX10" s="380"/>
    </row>
    <row r="11" spans="1:50" ht="22.5" customHeight="1" x14ac:dyDescent="0.15">
      <c r="A11" s="525"/>
      <c r="B11" s="523"/>
      <c r="C11" s="523"/>
      <c r="D11" s="523"/>
      <c r="E11" s="523"/>
      <c r="F11" s="524"/>
      <c r="G11" s="550"/>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61"/>
      <c r="AC11" s="1026"/>
      <c r="AD11" s="102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6"/>
      <c r="B12" s="527"/>
      <c r="C12" s="527"/>
      <c r="D12" s="527"/>
      <c r="E12" s="527"/>
      <c r="F12" s="528"/>
      <c r="G12" s="1039"/>
      <c r="H12" s="1040"/>
      <c r="I12" s="1040"/>
      <c r="J12" s="1040"/>
      <c r="K12" s="1040"/>
      <c r="L12" s="1040"/>
      <c r="M12" s="1040"/>
      <c r="N12" s="1040"/>
      <c r="O12" s="1041"/>
      <c r="P12" s="1047"/>
      <c r="Q12" s="1047"/>
      <c r="R12" s="1047"/>
      <c r="S12" s="1047"/>
      <c r="T12" s="1047"/>
      <c r="U12" s="1047"/>
      <c r="V12" s="1047"/>
      <c r="W12" s="1047"/>
      <c r="X12" s="1048"/>
      <c r="Y12" s="301" t="s">
        <v>54</v>
      </c>
      <c r="Z12" s="1020"/>
      <c r="AA12" s="1021"/>
      <c r="AB12" s="532"/>
      <c r="AC12" s="1022"/>
      <c r="AD12" s="102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4"/>
      <c r="B13" s="655"/>
      <c r="C13" s="655"/>
      <c r="D13" s="655"/>
      <c r="E13" s="655"/>
      <c r="F13" s="656"/>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1" t="s">
        <v>301</v>
      </c>
      <c r="AC13" s="1052"/>
      <c r="AD13" s="105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8" t="s">
        <v>514</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2" t="s">
        <v>480</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27"/>
      <c r="Z16" s="412"/>
      <c r="AA16" s="413"/>
      <c r="AB16" s="1031" t="s">
        <v>11</v>
      </c>
      <c r="AC16" s="1032"/>
      <c r="AD16" s="1033"/>
      <c r="AE16" s="1019" t="s">
        <v>356</v>
      </c>
      <c r="AF16" s="1019"/>
      <c r="AG16" s="1019"/>
      <c r="AH16" s="1019"/>
      <c r="AI16" s="1019" t="s">
        <v>362</v>
      </c>
      <c r="AJ16" s="1019"/>
      <c r="AK16" s="1019"/>
      <c r="AL16" s="1019"/>
      <c r="AM16" s="1019" t="s">
        <v>462</v>
      </c>
      <c r="AN16" s="1019"/>
      <c r="AO16" s="1019"/>
      <c r="AP16" s="468"/>
      <c r="AQ16" s="173" t="s">
        <v>354</v>
      </c>
      <c r="AR16" s="166"/>
      <c r="AS16" s="166"/>
      <c r="AT16" s="167"/>
      <c r="AU16" s="373" t="s">
        <v>253</v>
      </c>
      <c r="AV16" s="373"/>
      <c r="AW16" s="373"/>
      <c r="AX16" s="374"/>
    </row>
    <row r="17" spans="1:50" ht="18.75" customHeight="1" x14ac:dyDescent="0.15">
      <c r="A17" s="522"/>
      <c r="B17" s="523"/>
      <c r="C17" s="523"/>
      <c r="D17" s="523"/>
      <c r="E17" s="523"/>
      <c r="F17" s="524"/>
      <c r="G17" s="577"/>
      <c r="H17" s="379"/>
      <c r="I17" s="379"/>
      <c r="J17" s="379"/>
      <c r="K17" s="379"/>
      <c r="L17" s="379"/>
      <c r="M17" s="379"/>
      <c r="N17" s="379"/>
      <c r="O17" s="578"/>
      <c r="P17" s="590"/>
      <c r="Q17" s="379"/>
      <c r="R17" s="379"/>
      <c r="S17" s="379"/>
      <c r="T17" s="379"/>
      <c r="U17" s="379"/>
      <c r="V17" s="379"/>
      <c r="W17" s="379"/>
      <c r="X17" s="578"/>
      <c r="Y17" s="1028"/>
      <c r="Z17" s="1029"/>
      <c r="AA17" s="1030"/>
      <c r="AB17" s="1034"/>
      <c r="AC17" s="1035"/>
      <c r="AD17" s="1036"/>
      <c r="AE17" s="376"/>
      <c r="AF17" s="376"/>
      <c r="AG17" s="376"/>
      <c r="AH17" s="376"/>
      <c r="AI17" s="376"/>
      <c r="AJ17" s="376"/>
      <c r="AK17" s="376"/>
      <c r="AL17" s="376"/>
      <c r="AM17" s="376"/>
      <c r="AN17" s="376"/>
      <c r="AO17" s="376"/>
      <c r="AP17" s="332"/>
      <c r="AQ17" s="268"/>
      <c r="AR17" s="269"/>
      <c r="AS17" s="134" t="s">
        <v>355</v>
      </c>
      <c r="AT17" s="169"/>
      <c r="AU17" s="269"/>
      <c r="AV17" s="269"/>
      <c r="AW17" s="379" t="s">
        <v>300</v>
      </c>
      <c r="AX17" s="380"/>
    </row>
    <row r="18" spans="1:50" ht="22.5" customHeight="1" x14ac:dyDescent="0.15">
      <c r="A18" s="525"/>
      <c r="B18" s="523"/>
      <c r="C18" s="523"/>
      <c r="D18" s="523"/>
      <c r="E18" s="523"/>
      <c r="F18" s="524"/>
      <c r="G18" s="550"/>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61"/>
      <c r="AC18" s="1026"/>
      <c r="AD18" s="102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6"/>
      <c r="B19" s="527"/>
      <c r="C19" s="527"/>
      <c r="D19" s="527"/>
      <c r="E19" s="527"/>
      <c r="F19" s="528"/>
      <c r="G19" s="1039"/>
      <c r="H19" s="1040"/>
      <c r="I19" s="1040"/>
      <c r="J19" s="1040"/>
      <c r="K19" s="1040"/>
      <c r="L19" s="1040"/>
      <c r="M19" s="1040"/>
      <c r="N19" s="1040"/>
      <c r="O19" s="1041"/>
      <c r="P19" s="1047"/>
      <c r="Q19" s="1047"/>
      <c r="R19" s="1047"/>
      <c r="S19" s="1047"/>
      <c r="T19" s="1047"/>
      <c r="U19" s="1047"/>
      <c r="V19" s="1047"/>
      <c r="W19" s="1047"/>
      <c r="X19" s="1048"/>
      <c r="Y19" s="301" t="s">
        <v>54</v>
      </c>
      <c r="Z19" s="1020"/>
      <c r="AA19" s="1021"/>
      <c r="AB19" s="532"/>
      <c r="AC19" s="1022"/>
      <c r="AD19" s="102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4"/>
      <c r="B20" s="655"/>
      <c r="C20" s="655"/>
      <c r="D20" s="655"/>
      <c r="E20" s="655"/>
      <c r="F20" s="656"/>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1" t="s">
        <v>301</v>
      </c>
      <c r="AC20" s="1052"/>
      <c r="AD20" s="105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8" t="s">
        <v>514</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2" t="s">
        <v>480</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27"/>
      <c r="Z23" s="412"/>
      <c r="AA23" s="413"/>
      <c r="AB23" s="1031" t="s">
        <v>11</v>
      </c>
      <c r="AC23" s="1032"/>
      <c r="AD23" s="1033"/>
      <c r="AE23" s="1019" t="s">
        <v>356</v>
      </c>
      <c r="AF23" s="1019"/>
      <c r="AG23" s="1019"/>
      <c r="AH23" s="1019"/>
      <c r="AI23" s="1019" t="s">
        <v>362</v>
      </c>
      <c r="AJ23" s="1019"/>
      <c r="AK23" s="1019"/>
      <c r="AL23" s="1019"/>
      <c r="AM23" s="1019" t="s">
        <v>462</v>
      </c>
      <c r="AN23" s="1019"/>
      <c r="AO23" s="1019"/>
      <c r="AP23" s="468"/>
      <c r="AQ23" s="173" t="s">
        <v>354</v>
      </c>
      <c r="AR23" s="166"/>
      <c r="AS23" s="166"/>
      <c r="AT23" s="167"/>
      <c r="AU23" s="373" t="s">
        <v>253</v>
      </c>
      <c r="AV23" s="373"/>
      <c r="AW23" s="373"/>
      <c r="AX23" s="374"/>
    </row>
    <row r="24" spans="1:50" ht="18.75" customHeight="1" x14ac:dyDescent="0.15">
      <c r="A24" s="522"/>
      <c r="B24" s="523"/>
      <c r="C24" s="523"/>
      <c r="D24" s="523"/>
      <c r="E24" s="523"/>
      <c r="F24" s="524"/>
      <c r="G24" s="577"/>
      <c r="H24" s="379"/>
      <c r="I24" s="379"/>
      <c r="J24" s="379"/>
      <c r="K24" s="379"/>
      <c r="L24" s="379"/>
      <c r="M24" s="379"/>
      <c r="N24" s="379"/>
      <c r="O24" s="578"/>
      <c r="P24" s="590"/>
      <c r="Q24" s="379"/>
      <c r="R24" s="379"/>
      <c r="S24" s="379"/>
      <c r="T24" s="379"/>
      <c r="U24" s="379"/>
      <c r="V24" s="379"/>
      <c r="W24" s="379"/>
      <c r="X24" s="578"/>
      <c r="Y24" s="1028"/>
      <c r="Z24" s="1029"/>
      <c r="AA24" s="1030"/>
      <c r="AB24" s="1034"/>
      <c r="AC24" s="1035"/>
      <c r="AD24" s="1036"/>
      <c r="AE24" s="376"/>
      <c r="AF24" s="376"/>
      <c r="AG24" s="376"/>
      <c r="AH24" s="376"/>
      <c r="AI24" s="376"/>
      <c r="AJ24" s="376"/>
      <c r="AK24" s="376"/>
      <c r="AL24" s="376"/>
      <c r="AM24" s="376"/>
      <c r="AN24" s="376"/>
      <c r="AO24" s="376"/>
      <c r="AP24" s="332"/>
      <c r="AQ24" s="268"/>
      <c r="AR24" s="269"/>
      <c r="AS24" s="134" t="s">
        <v>355</v>
      </c>
      <c r="AT24" s="169"/>
      <c r="AU24" s="269"/>
      <c r="AV24" s="269"/>
      <c r="AW24" s="379" t="s">
        <v>300</v>
      </c>
      <c r="AX24" s="380"/>
    </row>
    <row r="25" spans="1:50" ht="22.5" customHeight="1" x14ac:dyDescent="0.15">
      <c r="A25" s="525"/>
      <c r="B25" s="523"/>
      <c r="C25" s="523"/>
      <c r="D25" s="523"/>
      <c r="E25" s="523"/>
      <c r="F25" s="524"/>
      <c r="G25" s="550"/>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61"/>
      <c r="AC25" s="1026"/>
      <c r="AD25" s="102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6"/>
      <c r="B26" s="527"/>
      <c r="C26" s="527"/>
      <c r="D26" s="527"/>
      <c r="E26" s="527"/>
      <c r="F26" s="528"/>
      <c r="G26" s="1039"/>
      <c r="H26" s="1040"/>
      <c r="I26" s="1040"/>
      <c r="J26" s="1040"/>
      <c r="K26" s="1040"/>
      <c r="L26" s="1040"/>
      <c r="M26" s="1040"/>
      <c r="N26" s="1040"/>
      <c r="O26" s="1041"/>
      <c r="P26" s="1047"/>
      <c r="Q26" s="1047"/>
      <c r="R26" s="1047"/>
      <c r="S26" s="1047"/>
      <c r="T26" s="1047"/>
      <c r="U26" s="1047"/>
      <c r="V26" s="1047"/>
      <c r="W26" s="1047"/>
      <c r="X26" s="1048"/>
      <c r="Y26" s="301" t="s">
        <v>54</v>
      </c>
      <c r="Z26" s="1020"/>
      <c r="AA26" s="1021"/>
      <c r="AB26" s="532"/>
      <c r="AC26" s="1022"/>
      <c r="AD26" s="102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4"/>
      <c r="B27" s="655"/>
      <c r="C27" s="655"/>
      <c r="D27" s="655"/>
      <c r="E27" s="655"/>
      <c r="F27" s="656"/>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1" t="s">
        <v>301</v>
      </c>
      <c r="AC27" s="1052"/>
      <c r="AD27" s="105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8" t="s">
        <v>514</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2" t="s">
        <v>480</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27"/>
      <c r="Z30" s="412"/>
      <c r="AA30" s="413"/>
      <c r="AB30" s="1031" t="s">
        <v>11</v>
      </c>
      <c r="AC30" s="1032"/>
      <c r="AD30" s="1033"/>
      <c r="AE30" s="1019" t="s">
        <v>356</v>
      </c>
      <c r="AF30" s="1019"/>
      <c r="AG30" s="1019"/>
      <c r="AH30" s="1019"/>
      <c r="AI30" s="1019" t="s">
        <v>362</v>
      </c>
      <c r="AJ30" s="1019"/>
      <c r="AK30" s="1019"/>
      <c r="AL30" s="1019"/>
      <c r="AM30" s="1019" t="s">
        <v>462</v>
      </c>
      <c r="AN30" s="1019"/>
      <c r="AO30" s="1019"/>
      <c r="AP30" s="468"/>
      <c r="AQ30" s="173" t="s">
        <v>354</v>
      </c>
      <c r="AR30" s="166"/>
      <c r="AS30" s="166"/>
      <c r="AT30" s="167"/>
      <c r="AU30" s="373" t="s">
        <v>253</v>
      </c>
      <c r="AV30" s="373"/>
      <c r="AW30" s="373"/>
      <c r="AX30" s="374"/>
    </row>
    <row r="31" spans="1:50" ht="18.75" customHeight="1" x14ac:dyDescent="0.15">
      <c r="A31" s="522"/>
      <c r="B31" s="523"/>
      <c r="C31" s="523"/>
      <c r="D31" s="523"/>
      <c r="E31" s="523"/>
      <c r="F31" s="524"/>
      <c r="G31" s="577"/>
      <c r="H31" s="379"/>
      <c r="I31" s="379"/>
      <c r="J31" s="379"/>
      <c r="K31" s="379"/>
      <c r="L31" s="379"/>
      <c r="M31" s="379"/>
      <c r="N31" s="379"/>
      <c r="O31" s="578"/>
      <c r="P31" s="590"/>
      <c r="Q31" s="379"/>
      <c r="R31" s="379"/>
      <c r="S31" s="379"/>
      <c r="T31" s="379"/>
      <c r="U31" s="379"/>
      <c r="V31" s="379"/>
      <c r="W31" s="379"/>
      <c r="X31" s="578"/>
      <c r="Y31" s="1028"/>
      <c r="Z31" s="1029"/>
      <c r="AA31" s="1030"/>
      <c r="AB31" s="1034"/>
      <c r="AC31" s="1035"/>
      <c r="AD31" s="1036"/>
      <c r="AE31" s="376"/>
      <c r="AF31" s="376"/>
      <c r="AG31" s="376"/>
      <c r="AH31" s="376"/>
      <c r="AI31" s="376"/>
      <c r="AJ31" s="376"/>
      <c r="AK31" s="376"/>
      <c r="AL31" s="376"/>
      <c r="AM31" s="376"/>
      <c r="AN31" s="376"/>
      <c r="AO31" s="376"/>
      <c r="AP31" s="332"/>
      <c r="AQ31" s="268"/>
      <c r="AR31" s="269"/>
      <c r="AS31" s="134" t="s">
        <v>355</v>
      </c>
      <c r="AT31" s="169"/>
      <c r="AU31" s="269"/>
      <c r="AV31" s="269"/>
      <c r="AW31" s="379" t="s">
        <v>300</v>
      </c>
      <c r="AX31" s="380"/>
    </row>
    <row r="32" spans="1:50" ht="22.5" customHeight="1" x14ac:dyDescent="0.15">
      <c r="A32" s="525"/>
      <c r="B32" s="523"/>
      <c r="C32" s="523"/>
      <c r="D32" s="523"/>
      <c r="E32" s="523"/>
      <c r="F32" s="524"/>
      <c r="G32" s="550"/>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61"/>
      <c r="AC32" s="1026"/>
      <c r="AD32" s="102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6"/>
      <c r="B33" s="527"/>
      <c r="C33" s="527"/>
      <c r="D33" s="527"/>
      <c r="E33" s="527"/>
      <c r="F33" s="528"/>
      <c r="G33" s="1039"/>
      <c r="H33" s="1040"/>
      <c r="I33" s="1040"/>
      <c r="J33" s="1040"/>
      <c r="K33" s="1040"/>
      <c r="L33" s="1040"/>
      <c r="M33" s="1040"/>
      <c r="N33" s="1040"/>
      <c r="O33" s="1041"/>
      <c r="P33" s="1047"/>
      <c r="Q33" s="1047"/>
      <c r="R33" s="1047"/>
      <c r="S33" s="1047"/>
      <c r="T33" s="1047"/>
      <c r="U33" s="1047"/>
      <c r="V33" s="1047"/>
      <c r="W33" s="1047"/>
      <c r="X33" s="1048"/>
      <c r="Y33" s="301" t="s">
        <v>54</v>
      </c>
      <c r="Z33" s="1020"/>
      <c r="AA33" s="1021"/>
      <c r="AB33" s="532"/>
      <c r="AC33" s="1022"/>
      <c r="AD33" s="102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4"/>
      <c r="B34" s="655"/>
      <c r="C34" s="655"/>
      <c r="D34" s="655"/>
      <c r="E34" s="655"/>
      <c r="F34" s="656"/>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1" t="s">
        <v>301</v>
      </c>
      <c r="AC34" s="1052"/>
      <c r="AD34" s="105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8" t="s">
        <v>514</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2" t="s">
        <v>480</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27"/>
      <c r="Z37" s="412"/>
      <c r="AA37" s="413"/>
      <c r="AB37" s="1031" t="s">
        <v>11</v>
      </c>
      <c r="AC37" s="1032"/>
      <c r="AD37" s="1033"/>
      <c r="AE37" s="1019" t="s">
        <v>356</v>
      </c>
      <c r="AF37" s="1019"/>
      <c r="AG37" s="1019"/>
      <c r="AH37" s="1019"/>
      <c r="AI37" s="1019" t="s">
        <v>362</v>
      </c>
      <c r="AJ37" s="1019"/>
      <c r="AK37" s="1019"/>
      <c r="AL37" s="1019"/>
      <c r="AM37" s="1019" t="s">
        <v>462</v>
      </c>
      <c r="AN37" s="1019"/>
      <c r="AO37" s="1019"/>
      <c r="AP37" s="468"/>
      <c r="AQ37" s="173" t="s">
        <v>354</v>
      </c>
      <c r="AR37" s="166"/>
      <c r="AS37" s="166"/>
      <c r="AT37" s="167"/>
      <c r="AU37" s="373" t="s">
        <v>253</v>
      </c>
      <c r="AV37" s="373"/>
      <c r="AW37" s="373"/>
      <c r="AX37" s="374"/>
    </row>
    <row r="38" spans="1:50" ht="18.75" customHeight="1" x14ac:dyDescent="0.15">
      <c r="A38" s="522"/>
      <c r="B38" s="523"/>
      <c r="C38" s="523"/>
      <c r="D38" s="523"/>
      <c r="E38" s="523"/>
      <c r="F38" s="524"/>
      <c r="G38" s="577"/>
      <c r="H38" s="379"/>
      <c r="I38" s="379"/>
      <c r="J38" s="379"/>
      <c r="K38" s="379"/>
      <c r="L38" s="379"/>
      <c r="M38" s="379"/>
      <c r="N38" s="379"/>
      <c r="O38" s="578"/>
      <c r="P38" s="590"/>
      <c r="Q38" s="379"/>
      <c r="R38" s="379"/>
      <c r="S38" s="379"/>
      <c r="T38" s="379"/>
      <c r="U38" s="379"/>
      <c r="V38" s="379"/>
      <c r="W38" s="379"/>
      <c r="X38" s="578"/>
      <c r="Y38" s="1028"/>
      <c r="Z38" s="1029"/>
      <c r="AA38" s="1030"/>
      <c r="AB38" s="1034"/>
      <c r="AC38" s="1035"/>
      <c r="AD38" s="1036"/>
      <c r="AE38" s="376"/>
      <c r="AF38" s="376"/>
      <c r="AG38" s="376"/>
      <c r="AH38" s="376"/>
      <c r="AI38" s="376"/>
      <c r="AJ38" s="376"/>
      <c r="AK38" s="376"/>
      <c r="AL38" s="376"/>
      <c r="AM38" s="376"/>
      <c r="AN38" s="376"/>
      <c r="AO38" s="376"/>
      <c r="AP38" s="332"/>
      <c r="AQ38" s="268"/>
      <c r="AR38" s="269"/>
      <c r="AS38" s="134" t="s">
        <v>355</v>
      </c>
      <c r="AT38" s="169"/>
      <c r="AU38" s="269"/>
      <c r="AV38" s="269"/>
      <c r="AW38" s="379" t="s">
        <v>300</v>
      </c>
      <c r="AX38" s="380"/>
    </row>
    <row r="39" spans="1:50" ht="22.5" customHeight="1" x14ac:dyDescent="0.15">
      <c r="A39" s="525"/>
      <c r="B39" s="523"/>
      <c r="C39" s="523"/>
      <c r="D39" s="523"/>
      <c r="E39" s="523"/>
      <c r="F39" s="524"/>
      <c r="G39" s="550"/>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61"/>
      <c r="AC39" s="1026"/>
      <c r="AD39" s="102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6"/>
      <c r="B40" s="527"/>
      <c r="C40" s="527"/>
      <c r="D40" s="527"/>
      <c r="E40" s="527"/>
      <c r="F40" s="528"/>
      <c r="G40" s="1039"/>
      <c r="H40" s="1040"/>
      <c r="I40" s="1040"/>
      <c r="J40" s="1040"/>
      <c r="K40" s="1040"/>
      <c r="L40" s="1040"/>
      <c r="M40" s="1040"/>
      <c r="N40" s="1040"/>
      <c r="O40" s="1041"/>
      <c r="P40" s="1047"/>
      <c r="Q40" s="1047"/>
      <c r="R40" s="1047"/>
      <c r="S40" s="1047"/>
      <c r="T40" s="1047"/>
      <c r="U40" s="1047"/>
      <c r="V40" s="1047"/>
      <c r="W40" s="1047"/>
      <c r="X40" s="1048"/>
      <c r="Y40" s="301" t="s">
        <v>54</v>
      </c>
      <c r="Z40" s="1020"/>
      <c r="AA40" s="1021"/>
      <c r="AB40" s="532"/>
      <c r="AC40" s="1022"/>
      <c r="AD40" s="10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4"/>
      <c r="B41" s="655"/>
      <c r="C41" s="655"/>
      <c r="D41" s="655"/>
      <c r="E41" s="655"/>
      <c r="F41" s="656"/>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1" t="s">
        <v>301</v>
      </c>
      <c r="AC41" s="1052"/>
      <c r="AD41" s="105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8" t="s">
        <v>514</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2" t="s">
        <v>480</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27"/>
      <c r="Z44" s="412"/>
      <c r="AA44" s="413"/>
      <c r="AB44" s="1031" t="s">
        <v>11</v>
      </c>
      <c r="AC44" s="1032"/>
      <c r="AD44" s="1033"/>
      <c r="AE44" s="1019" t="s">
        <v>356</v>
      </c>
      <c r="AF44" s="1019"/>
      <c r="AG44" s="1019"/>
      <c r="AH44" s="1019"/>
      <c r="AI44" s="1019" t="s">
        <v>362</v>
      </c>
      <c r="AJ44" s="1019"/>
      <c r="AK44" s="1019"/>
      <c r="AL44" s="1019"/>
      <c r="AM44" s="1019" t="s">
        <v>462</v>
      </c>
      <c r="AN44" s="1019"/>
      <c r="AO44" s="1019"/>
      <c r="AP44" s="468"/>
      <c r="AQ44" s="173" t="s">
        <v>354</v>
      </c>
      <c r="AR44" s="166"/>
      <c r="AS44" s="166"/>
      <c r="AT44" s="167"/>
      <c r="AU44" s="373" t="s">
        <v>253</v>
      </c>
      <c r="AV44" s="373"/>
      <c r="AW44" s="373"/>
      <c r="AX44" s="374"/>
    </row>
    <row r="45" spans="1:50" ht="18.75" customHeight="1" x14ac:dyDescent="0.15">
      <c r="A45" s="522"/>
      <c r="B45" s="523"/>
      <c r="C45" s="523"/>
      <c r="D45" s="523"/>
      <c r="E45" s="523"/>
      <c r="F45" s="524"/>
      <c r="G45" s="577"/>
      <c r="H45" s="379"/>
      <c r="I45" s="379"/>
      <c r="J45" s="379"/>
      <c r="K45" s="379"/>
      <c r="L45" s="379"/>
      <c r="M45" s="379"/>
      <c r="N45" s="379"/>
      <c r="O45" s="578"/>
      <c r="P45" s="590"/>
      <c r="Q45" s="379"/>
      <c r="R45" s="379"/>
      <c r="S45" s="379"/>
      <c r="T45" s="379"/>
      <c r="U45" s="379"/>
      <c r="V45" s="379"/>
      <c r="W45" s="379"/>
      <c r="X45" s="578"/>
      <c r="Y45" s="1028"/>
      <c r="Z45" s="1029"/>
      <c r="AA45" s="1030"/>
      <c r="AB45" s="1034"/>
      <c r="AC45" s="1035"/>
      <c r="AD45" s="1036"/>
      <c r="AE45" s="376"/>
      <c r="AF45" s="376"/>
      <c r="AG45" s="376"/>
      <c r="AH45" s="376"/>
      <c r="AI45" s="376"/>
      <c r="AJ45" s="376"/>
      <c r="AK45" s="376"/>
      <c r="AL45" s="376"/>
      <c r="AM45" s="376"/>
      <c r="AN45" s="376"/>
      <c r="AO45" s="376"/>
      <c r="AP45" s="332"/>
      <c r="AQ45" s="268"/>
      <c r="AR45" s="269"/>
      <c r="AS45" s="134" t="s">
        <v>355</v>
      </c>
      <c r="AT45" s="169"/>
      <c r="AU45" s="269"/>
      <c r="AV45" s="269"/>
      <c r="AW45" s="379" t="s">
        <v>300</v>
      </c>
      <c r="AX45" s="380"/>
    </row>
    <row r="46" spans="1:50" ht="22.5" customHeight="1" x14ac:dyDescent="0.15">
      <c r="A46" s="525"/>
      <c r="B46" s="523"/>
      <c r="C46" s="523"/>
      <c r="D46" s="523"/>
      <c r="E46" s="523"/>
      <c r="F46" s="524"/>
      <c r="G46" s="550"/>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61"/>
      <c r="AC46" s="1026"/>
      <c r="AD46" s="102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6"/>
      <c r="B47" s="527"/>
      <c r="C47" s="527"/>
      <c r="D47" s="527"/>
      <c r="E47" s="527"/>
      <c r="F47" s="528"/>
      <c r="G47" s="1039"/>
      <c r="H47" s="1040"/>
      <c r="I47" s="1040"/>
      <c r="J47" s="1040"/>
      <c r="K47" s="1040"/>
      <c r="L47" s="1040"/>
      <c r="M47" s="1040"/>
      <c r="N47" s="1040"/>
      <c r="O47" s="1041"/>
      <c r="P47" s="1047"/>
      <c r="Q47" s="1047"/>
      <c r="R47" s="1047"/>
      <c r="S47" s="1047"/>
      <c r="T47" s="1047"/>
      <c r="U47" s="1047"/>
      <c r="V47" s="1047"/>
      <c r="W47" s="1047"/>
      <c r="X47" s="1048"/>
      <c r="Y47" s="301" t="s">
        <v>54</v>
      </c>
      <c r="Z47" s="1020"/>
      <c r="AA47" s="1021"/>
      <c r="AB47" s="532"/>
      <c r="AC47" s="1022"/>
      <c r="AD47" s="10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4"/>
      <c r="B48" s="655"/>
      <c r="C48" s="655"/>
      <c r="D48" s="655"/>
      <c r="E48" s="655"/>
      <c r="F48" s="656"/>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1" t="s">
        <v>301</v>
      </c>
      <c r="AC48" s="1052"/>
      <c r="AD48" s="105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8" t="s">
        <v>514</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2" t="s">
        <v>480</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27"/>
      <c r="Z51" s="412"/>
      <c r="AA51" s="413"/>
      <c r="AB51" s="468" t="s">
        <v>11</v>
      </c>
      <c r="AC51" s="1032"/>
      <c r="AD51" s="1033"/>
      <c r="AE51" s="1019" t="s">
        <v>356</v>
      </c>
      <c r="AF51" s="1019"/>
      <c r="AG51" s="1019"/>
      <c r="AH51" s="1019"/>
      <c r="AI51" s="1019" t="s">
        <v>362</v>
      </c>
      <c r="AJ51" s="1019"/>
      <c r="AK51" s="1019"/>
      <c r="AL51" s="1019"/>
      <c r="AM51" s="1019" t="s">
        <v>462</v>
      </c>
      <c r="AN51" s="1019"/>
      <c r="AO51" s="1019"/>
      <c r="AP51" s="468"/>
      <c r="AQ51" s="173" t="s">
        <v>354</v>
      </c>
      <c r="AR51" s="166"/>
      <c r="AS51" s="166"/>
      <c r="AT51" s="167"/>
      <c r="AU51" s="373" t="s">
        <v>253</v>
      </c>
      <c r="AV51" s="373"/>
      <c r="AW51" s="373"/>
      <c r="AX51" s="374"/>
    </row>
    <row r="52" spans="1:50" ht="18.75" customHeight="1" x14ac:dyDescent="0.15">
      <c r="A52" s="522"/>
      <c r="B52" s="523"/>
      <c r="C52" s="523"/>
      <c r="D52" s="523"/>
      <c r="E52" s="523"/>
      <c r="F52" s="524"/>
      <c r="G52" s="577"/>
      <c r="H52" s="379"/>
      <c r="I52" s="379"/>
      <c r="J52" s="379"/>
      <c r="K52" s="379"/>
      <c r="L52" s="379"/>
      <c r="M52" s="379"/>
      <c r="N52" s="379"/>
      <c r="O52" s="578"/>
      <c r="P52" s="590"/>
      <c r="Q52" s="379"/>
      <c r="R52" s="379"/>
      <c r="S52" s="379"/>
      <c r="T52" s="379"/>
      <c r="U52" s="379"/>
      <c r="V52" s="379"/>
      <c r="W52" s="379"/>
      <c r="X52" s="578"/>
      <c r="Y52" s="1028"/>
      <c r="Z52" s="1029"/>
      <c r="AA52" s="1030"/>
      <c r="AB52" s="1034"/>
      <c r="AC52" s="1035"/>
      <c r="AD52" s="1036"/>
      <c r="AE52" s="376"/>
      <c r="AF52" s="376"/>
      <c r="AG52" s="376"/>
      <c r="AH52" s="376"/>
      <c r="AI52" s="376"/>
      <c r="AJ52" s="376"/>
      <c r="AK52" s="376"/>
      <c r="AL52" s="376"/>
      <c r="AM52" s="376"/>
      <c r="AN52" s="376"/>
      <c r="AO52" s="376"/>
      <c r="AP52" s="332"/>
      <c r="AQ52" s="268"/>
      <c r="AR52" s="269"/>
      <c r="AS52" s="134" t="s">
        <v>355</v>
      </c>
      <c r="AT52" s="169"/>
      <c r="AU52" s="269"/>
      <c r="AV52" s="269"/>
      <c r="AW52" s="379" t="s">
        <v>300</v>
      </c>
      <c r="AX52" s="380"/>
    </row>
    <row r="53" spans="1:50" ht="22.5" customHeight="1" x14ac:dyDescent="0.15">
      <c r="A53" s="525"/>
      <c r="B53" s="523"/>
      <c r="C53" s="523"/>
      <c r="D53" s="523"/>
      <c r="E53" s="523"/>
      <c r="F53" s="524"/>
      <c r="G53" s="550"/>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61"/>
      <c r="AC53" s="1026"/>
      <c r="AD53" s="102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6"/>
      <c r="B54" s="527"/>
      <c r="C54" s="527"/>
      <c r="D54" s="527"/>
      <c r="E54" s="527"/>
      <c r="F54" s="528"/>
      <c r="G54" s="1039"/>
      <c r="H54" s="1040"/>
      <c r="I54" s="1040"/>
      <c r="J54" s="1040"/>
      <c r="K54" s="1040"/>
      <c r="L54" s="1040"/>
      <c r="M54" s="1040"/>
      <c r="N54" s="1040"/>
      <c r="O54" s="1041"/>
      <c r="P54" s="1047"/>
      <c r="Q54" s="1047"/>
      <c r="R54" s="1047"/>
      <c r="S54" s="1047"/>
      <c r="T54" s="1047"/>
      <c r="U54" s="1047"/>
      <c r="V54" s="1047"/>
      <c r="W54" s="1047"/>
      <c r="X54" s="1048"/>
      <c r="Y54" s="301" t="s">
        <v>54</v>
      </c>
      <c r="Z54" s="1020"/>
      <c r="AA54" s="1021"/>
      <c r="AB54" s="532"/>
      <c r="AC54" s="1022"/>
      <c r="AD54" s="10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4"/>
      <c r="B55" s="655"/>
      <c r="C55" s="655"/>
      <c r="D55" s="655"/>
      <c r="E55" s="655"/>
      <c r="F55" s="656"/>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1" t="s">
        <v>301</v>
      </c>
      <c r="AC55" s="1052"/>
      <c r="AD55" s="105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8" t="s">
        <v>514</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2" t="s">
        <v>480</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27"/>
      <c r="Z58" s="412"/>
      <c r="AA58" s="413"/>
      <c r="AB58" s="1031" t="s">
        <v>11</v>
      </c>
      <c r="AC58" s="1032"/>
      <c r="AD58" s="1033"/>
      <c r="AE58" s="1019" t="s">
        <v>356</v>
      </c>
      <c r="AF58" s="1019"/>
      <c r="AG58" s="1019"/>
      <c r="AH58" s="1019"/>
      <c r="AI58" s="1019" t="s">
        <v>362</v>
      </c>
      <c r="AJ58" s="1019"/>
      <c r="AK58" s="1019"/>
      <c r="AL58" s="1019"/>
      <c r="AM58" s="1019" t="s">
        <v>462</v>
      </c>
      <c r="AN58" s="1019"/>
      <c r="AO58" s="1019"/>
      <c r="AP58" s="468"/>
      <c r="AQ58" s="173" t="s">
        <v>354</v>
      </c>
      <c r="AR58" s="166"/>
      <c r="AS58" s="166"/>
      <c r="AT58" s="167"/>
      <c r="AU58" s="373" t="s">
        <v>253</v>
      </c>
      <c r="AV58" s="373"/>
      <c r="AW58" s="373"/>
      <c r="AX58" s="374"/>
    </row>
    <row r="59" spans="1:50" ht="18.75" customHeight="1" x14ac:dyDescent="0.15">
      <c r="A59" s="522"/>
      <c r="B59" s="523"/>
      <c r="C59" s="523"/>
      <c r="D59" s="523"/>
      <c r="E59" s="523"/>
      <c r="F59" s="524"/>
      <c r="G59" s="577"/>
      <c r="H59" s="379"/>
      <c r="I59" s="379"/>
      <c r="J59" s="379"/>
      <c r="K59" s="379"/>
      <c r="L59" s="379"/>
      <c r="M59" s="379"/>
      <c r="N59" s="379"/>
      <c r="O59" s="578"/>
      <c r="P59" s="590"/>
      <c r="Q59" s="379"/>
      <c r="R59" s="379"/>
      <c r="S59" s="379"/>
      <c r="T59" s="379"/>
      <c r="U59" s="379"/>
      <c r="V59" s="379"/>
      <c r="W59" s="379"/>
      <c r="X59" s="578"/>
      <c r="Y59" s="1028"/>
      <c r="Z59" s="1029"/>
      <c r="AA59" s="1030"/>
      <c r="AB59" s="1034"/>
      <c r="AC59" s="1035"/>
      <c r="AD59" s="1036"/>
      <c r="AE59" s="376"/>
      <c r="AF59" s="376"/>
      <c r="AG59" s="376"/>
      <c r="AH59" s="376"/>
      <c r="AI59" s="376"/>
      <c r="AJ59" s="376"/>
      <c r="AK59" s="376"/>
      <c r="AL59" s="376"/>
      <c r="AM59" s="376"/>
      <c r="AN59" s="376"/>
      <c r="AO59" s="376"/>
      <c r="AP59" s="332"/>
      <c r="AQ59" s="268"/>
      <c r="AR59" s="269"/>
      <c r="AS59" s="134" t="s">
        <v>355</v>
      </c>
      <c r="AT59" s="169"/>
      <c r="AU59" s="269"/>
      <c r="AV59" s="269"/>
      <c r="AW59" s="379" t="s">
        <v>300</v>
      </c>
      <c r="AX59" s="380"/>
    </row>
    <row r="60" spans="1:50" ht="22.5" customHeight="1" x14ac:dyDescent="0.15">
      <c r="A60" s="525"/>
      <c r="B60" s="523"/>
      <c r="C60" s="523"/>
      <c r="D60" s="523"/>
      <c r="E60" s="523"/>
      <c r="F60" s="524"/>
      <c r="G60" s="550"/>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61"/>
      <c r="AC60" s="1026"/>
      <c r="AD60" s="102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6"/>
      <c r="B61" s="527"/>
      <c r="C61" s="527"/>
      <c r="D61" s="527"/>
      <c r="E61" s="527"/>
      <c r="F61" s="528"/>
      <c r="G61" s="1039"/>
      <c r="H61" s="1040"/>
      <c r="I61" s="1040"/>
      <c r="J61" s="1040"/>
      <c r="K61" s="1040"/>
      <c r="L61" s="1040"/>
      <c r="M61" s="1040"/>
      <c r="N61" s="1040"/>
      <c r="O61" s="1041"/>
      <c r="P61" s="1047"/>
      <c r="Q61" s="1047"/>
      <c r="R61" s="1047"/>
      <c r="S61" s="1047"/>
      <c r="T61" s="1047"/>
      <c r="U61" s="1047"/>
      <c r="V61" s="1047"/>
      <c r="W61" s="1047"/>
      <c r="X61" s="1048"/>
      <c r="Y61" s="301" t="s">
        <v>54</v>
      </c>
      <c r="Z61" s="1020"/>
      <c r="AA61" s="1021"/>
      <c r="AB61" s="532"/>
      <c r="AC61" s="1022"/>
      <c r="AD61" s="10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4"/>
      <c r="B62" s="655"/>
      <c r="C62" s="655"/>
      <c r="D62" s="655"/>
      <c r="E62" s="655"/>
      <c r="F62" s="656"/>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1" t="s">
        <v>301</v>
      </c>
      <c r="AC62" s="1052"/>
      <c r="AD62" s="105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8" t="s">
        <v>514</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2" t="s">
        <v>480</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27"/>
      <c r="Z65" s="412"/>
      <c r="AA65" s="413"/>
      <c r="AB65" s="1031" t="s">
        <v>11</v>
      </c>
      <c r="AC65" s="1032"/>
      <c r="AD65" s="1033"/>
      <c r="AE65" s="1019" t="s">
        <v>356</v>
      </c>
      <c r="AF65" s="1019"/>
      <c r="AG65" s="1019"/>
      <c r="AH65" s="1019"/>
      <c r="AI65" s="1019" t="s">
        <v>362</v>
      </c>
      <c r="AJ65" s="1019"/>
      <c r="AK65" s="1019"/>
      <c r="AL65" s="1019"/>
      <c r="AM65" s="1019" t="s">
        <v>462</v>
      </c>
      <c r="AN65" s="1019"/>
      <c r="AO65" s="1019"/>
      <c r="AP65" s="468"/>
      <c r="AQ65" s="173" t="s">
        <v>354</v>
      </c>
      <c r="AR65" s="166"/>
      <c r="AS65" s="166"/>
      <c r="AT65" s="167"/>
      <c r="AU65" s="373" t="s">
        <v>253</v>
      </c>
      <c r="AV65" s="373"/>
      <c r="AW65" s="373"/>
      <c r="AX65" s="374"/>
    </row>
    <row r="66" spans="1:50" ht="18.75" customHeight="1" x14ac:dyDescent="0.15">
      <c r="A66" s="522"/>
      <c r="B66" s="523"/>
      <c r="C66" s="523"/>
      <c r="D66" s="523"/>
      <c r="E66" s="523"/>
      <c r="F66" s="524"/>
      <c r="G66" s="577"/>
      <c r="H66" s="379"/>
      <c r="I66" s="379"/>
      <c r="J66" s="379"/>
      <c r="K66" s="379"/>
      <c r="L66" s="379"/>
      <c r="M66" s="379"/>
      <c r="N66" s="379"/>
      <c r="O66" s="578"/>
      <c r="P66" s="590"/>
      <c r="Q66" s="379"/>
      <c r="R66" s="379"/>
      <c r="S66" s="379"/>
      <c r="T66" s="379"/>
      <c r="U66" s="379"/>
      <c r="V66" s="379"/>
      <c r="W66" s="379"/>
      <c r="X66" s="578"/>
      <c r="Y66" s="1028"/>
      <c r="Z66" s="1029"/>
      <c r="AA66" s="1030"/>
      <c r="AB66" s="1034"/>
      <c r="AC66" s="1035"/>
      <c r="AD66" s="1036"/>
      <c r="AE66" s="376"/>
      <c r="AF66" s="376"/>
      <c r="AG66" s="376"/>
      <c r="AH66" s="376"/>
      <c r="AI66" s="376"/>
      <c r="AJ66" s="376"/>
      <c r="AK66" s="376"/>
      <c r="AL66" s="376"/>
      <c r="AM66" s="376"/>
      <c r="AN66" s="376"/>
      <c r="AO66" s="376"/>
      <c r="AP66" s="332"/>
      <c r="AQ66" s="268"/>
      <c r="AR66" s="269"/>
      <c r="AS66" s="134" t="s">
        <v>355</v>
      </c>
      <c r="AT66" s="169"/>
      <c r="AU66" s="269"/>
      <c r="AV66" s="269"/>
      <c r="AW66" s="379" t="s">
        <v>300</v>
      </c>
      <c r="AX66" s="380"/>
    </row>
    <row r="67" spans="1:50" ht="22.5" customHeight="1" x14ac:dyDescent="0.15">
      <c r="A67" s="525"/>
      <c r="B67" s="523"/>
      <c r="C67" s="523"/>
      <c r="D67" s="523"/>
      <c r="E67" s="523"/>
      <c r="F67" s="524"/>
      <c r="G67" s="550"/>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61"/>
      <c r="AC67" s="1026"/>
      <c r="AD67" s="102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6"/>
      <c r="B68" s="527"/>
      <c r="C68" s="527"/>
      <c r="D68" s="527"/>
      <c r="E68" s="527"/>
      <c r="F68" s="528"/>
      <c r="G68" s="1039"/>
      <c r="H68" s="1040"/>
      <c r="I68" s="1040"/>
      <c r="J68" s="1040"/>
      <c r="K68" s="1040"/>
      <c r="L68" s="1040"/>
      <c r="M68" s="1040"/>
      <c r="N68" s="1040"/>
      <c r="O68" s="1041"/>
      <c r="P68" s="1047"/>
      <c r="Q68" s="1047"/>
      <c r="R68" s="1047"/>
      <c r="S68" s="1047"/>
      <c r="T68" s="1047"/>
      <c r="U68" s="1047"/>
      <c r="V68" s="1047"/>
      <c r="W68" s="1047"/>
      <c r="X68" s="1048"/>
      <c r="Y68" s="301" t="s">
        <v>54</v>
      </c>
      <c r="Z68" s="1020"/>
      <c r="AA68" s="1021"/>
      <c r="AB68" s="532"/>
      <c r="AC68" s="1022"/>
      <c r="AD68" s="102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4"/>
      <c r="B69" s="655"/>
      <c r="C69" s="655"/>
      <c r="D69" s="655"/>
      <c r="E69" s="655"/>
      <c r="F69" s="656"/>
      <c r="G69" s="1042"/>
      <c r="H69" s="1043"/>
      <c r="I69" s="1043"/>
      <c r="J69" s="1043"/>
      <c r="K69" s="1043"/>
      <c r="L69" s="1043"/>
      <c r="M69" s="1043"/>
      <c r="N69" s="1043"/>
      <c r="O69" s="1044"/>
      <c r="P69" s="1049"/>
      <c r="Q69" s="1049"/>
      <c r="R69" s="1049"/>
      <c r="S69" s="1049"/>
      <c r="T69" s="1049"/>
      <c r="U69" s="1049"/>
      <c r="V69" s="1049"/>
      <c r="W69" s="1049"/>
      <c r="X69" s="1050"/>
      <c r="Y69" s="301" t="s">
        <v>13</v>
      </c>
      <c r="Z69" s="1020"/>
      <c r="AA69" s="1021"/>
      <c r="AB69" s="507" t="s">
        <v>301</v>
      </c>
      <c r="AC69" s="431"/>
      <c r="AD69" s="431"/>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8" t="s">
        <v>514</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Y15" sqref="AY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0" t="s">
        <v>885</v>
      </c>
      <c r="H2" s="451"/>
      <c r="I2" s="451"/>
      <c r="J2" s="451"/>
      <c r="K2" s="451"/>
      <c r="L2" s="451"/>
      <c r="M2" s="451"/>
      <c r="N2" s="451"/>
      <c r="O2" s="451"/>
      <c r="P2" s="451"/>
      <c r="Q2" s="451"/>
      <c r="R2" s="451"/>
      <c r="S2" s="451"/>
      <c r="T2" s="451"/>
      <c r="U2" s="451"/>
      <c r="V2" s="451"/>
      <c r="W2" s="451"/>
      <c r="X2" s="451"/>
      <c r="Y2" s="451"/>
      <c r="Z2" s="451"/>
      <c r="AA2" s="451"/>
      <c r="AB2" s="452"/>
      <c r="AC2" s="450" t="s">
        <v>887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9"/>
      <c r="B4" s="1060"/>
      <c r="C4" s="1060"/>
      <c r="D4" s="1060"/>
      <c r="E4" s="1060"/>
      <c r="F4" s="1061"/>
      <c r="G4" s="459" t="s">
        <v>803</v>
      </c>
      <c r="H4" s="460"/>
      <c r="I4" s="460"/>
      <c r="J4" s="460"/>
      <c r="K4" s="461"/>
      <c r="L4" s="462" t="s">
        <v>877</v>
      </c>
      <c r="M4" s="463"/>
      <c r="N4" s="463"/>
      <c r="O4" s="463"/>
      <c r="P4" s="463"/>
      <c r="Q4" s="463"/>
      <c r="R4" s="463"/>
      <c r="S4" s="463"/>
      <c r="T4" s="463"/>
      <c r="U4" s="463"/>
      <c r="V4" s="463"/>
      <c r="W4" s="463"/>
      <c r="X4" s="464"/>
      <c r="Y4" s="465">
        <v>33</v>
      </c>
      <c r="Z4" s="466"/>
      <c r="AA4" s="466"/>
      <c r="AB4" s="567"/>
      <c r="AC4" s="459" t="s">
        <v>803</v>
      </c>
      <c r="AD4" s="460"/>
      <c r="AE4" s="460"/>
      <c r="AF4" s="460"/>
      <c r="AG4" s="461"/>
      <c r="AH4" s="462" t="s">
        <v>886</v>
      </c>
      <c r="AI4" s="463"/>
      <c r="AJ4" s="463"/>
      <c r="AK4" s="463"/>
      <c r="AL4" s="463"/>
      <c r="AM4" s="463"/>
      <c r="AN4" s="463"/>
      <c r="AO4" s="463"/>
      <c r="AP4" s="463"/>
      <c r="AQ4" s="463"/>
      <c r="AR4" s="463"/>
      <c r="AS4" s="463"/>
      <c r="AT4" s="464"/>
      <c r="AU4" s="465">
        <v>35</v>
      </c>
      <c r="AV4" s="466"/>
      <c r="AW4" s="466"/>
      <c r="AX4" s="467"/>
    </row>
    <row r="5" spans="1:50" ht="24.75" customHeight="1" x14ac:dyDescent="0.15">
      <c r="A5" s="1059"/>
      <c r="B5" s="1060"/>
      <c r="C5" s="1060"/>
      <c r="D5" s="1060"/>
      <c r="E5" s="1060"/>
      <c r="F5" s="106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9"/>
      <c r="B6" s="1060"/>
      <c r="C6" s="1060"/>
      <c r="D6" s="1060"/>
      <c r="E6" s="1060"/>
      <c r="F6" s="106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9"/>
      <c r="B7" s="1060"/>
      <c r="C7" s="1060"/>
      <c r="D7" s="1060"/>
      <c r="E7" s="1060"/>
      <c r="F7" s="106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9"/>
      <c r="B8" s="1060"/>
      <c r="C8" s="1060"/>
      <c r="D8" s="1060"/>
      <c r="E8" s="1060"/>
      <c r="F8" s="106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9"/>
      <c r="B9" s="1060"/>
      <c r="C9" s="1060"/>
      <c r="D9" s="1060"/>
      <c r="E9" s="1060"/>
      <c r="F9" s="106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9"/>
      <c r="B10" s="1060"/>
      <c r="C10" s="1060"/>
      <c r="D10" s="1060"/>
      <c r="E10" s="1060"/>
      <c r="F10" s="106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9"/>
      <c r="B11" s="1060"/>
      <c r="C11" s="1060"/>
      <c r="D11" s="1060"/>
      <c r="E11" s="1060"/>
      <c r="F11" s="106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9"/>
      <c r="B12" s="1060"/>
      <c r="C12" s="1060"/>
      <c r="D12" s="1060"/>
      <c r="E12" s="1060"/>
      <c r="F12" s="106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9"/>
      <c r="B13" s="1060"/>
      <c r="C13" s="1060"/>
      <c r="D13" s="1060"/>
      <c r="E13" s="1060"/>
      <c r="F13" s="106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9"/>
      <c r="B14" s="1060"/>
      <c r="C14" s="1060"/>
      <c r="D14" s="1060"/>
      <c r="E14" s="1060"/>
      <c r="F14" s="1061"/>
      <c r="G14" s="409" t="s">
        <v>20</v>
      </c>
      <c r="H14" s="410"/>
      <c r="I14" s="410"/>
      <c r="J14" s="410"/>
      <c r="K14" s="410"/>
      <c r="L14" s="411"/>
      <c r="M14" s="412"/>
      <c r="N14" s="412"/>
      <c r="O14" s="412"/>
      <c r="P14" s="412"/>
      <c r="Q14" s="412"/>
      <c r="R14" s="412"/>
      <c r="S14" s="412"/>
      <c r="T14" s="412"/>
      <c r="U14" s="412"/>
      <c r="V14" s="412"/>
      <c r="W14" s="412"/>
      <c r="X14" s="413"/>
      <c r="Y14" s="414">
        <f>SUM(Y4:AB13)</f>
        <v>33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35</v>
      </c>
      <c r="AV14" s="415"/>
      <c r="AW14" s="415"/>
      <c r="AX14" s="417"/>
    </row>
    <row r="15" spans="1:50" ht="30" customHeight="1" x14ac:dyDescent="0.15">
      <c r="A15" s="1059"/>
      <c r="B15" s="1060"/>
      <c r="C15" s="1060"/>
      <c r="D15" s="1060"/>
      <c r="E15" s="1060"/>
      <c r="F15" s="1061"/>
      <c r="G15" s="450" t="s">
        <v>802</v>
      </c>
      <c r="H15" s="451"/>
      <c r="I15" s="451"/>
      <c r="J15" s="451"/>
      <c r="K15" s="451"/>
      <c r="L15" s="451"/>
      <c r="M15" s="451"/>
      <c r="N15" s="451"/>
      <c r="O15" s="451"/>
      <c r="P15" s="451"/>
      <c r="Q15" s="451"/>
      <c r="R15" s="451"/>
      <c r="S15" s="451"/>
      <c r="T15" s="451"/>
      <c r="U15" s="451"/>
      <c r="V15" s="451"/>
      <c r="W15" s="451"/>
      <c r="X15" s="451"/>
      <c r="Y15" s="451"/>
      <c r="Z15" s="451"/>
      <c r="AA15" s="451"/>
      <c r="AB15" s="452"/>
      <c r="AC15" s="450" t="s">
        <v>854</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9"/>
      <c r="B16" s="1060"/>
      <c r="C16" s="1060"/>
      <c r="D16" s="1060"/>
      <c r="E16" s="1060"/>
      <c r="F16" s="1061"/>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9"/>
      <c r="B17" s="1060"/>
      <c r="C17" s="1060"/>
      <c r="D17" s="1060"/>
      <c r="E17" s="1060"/>
      <c r="F17" s="1061"/>
      <c r="G17" s="459" t="s">
        <v>803</v>
      </c>
      <c r="H17" s="460"/>
      <c r="I17" s="460"/>
      <c r="J17" s="460"/>
      <c r="K17" s="461"/>
      <c r="L17" s="462" t="s">
        <v>804</v>
      </c>
      <c r="M17" s="463"/>
      <c r="N17" s="463"/>
      <c r="O17" s="463"/>
      <c r="P17" s="463"/>
      <c r="Q17" s="463"/>
      <c r="R17" s="463"/>
      <c r="S17" s="463"/>
      <c r="T17" s="463"/>
      <c r="U17" s="463"/>
      <c r="V17" s="463"/>
      <c r="W17" s="463"/>
      <c r="X17" s="464"/>
      <c r="Y17" s="465">
        <v>8</v>
      </c>
      <c r="Z17" s="466"/>
      <c r="AA17" s="466"/>
      <c r="AB17" s="567"/>
      <c r="AC17" s="459" t="s">
        <v>803</v>
      </c>
      <c r="AD17" s="460"/>
      <c r="AE17" s="460"/>
      <c r="AF17" s="460"/>
      <c r="AG17" s="461"/>
      <c r="AH17" s="462" t="s">
        <v>765</v>
      </c>
      <c r="AI17" s="463"/>
      <c r="AJ17" s="463"/>
      <c r="AK17" s="463"/>
      <c r="AL17" s="463"/>
      <c r="AM17" s="463"/>
      <c r="AN17" s="463"/>
      <c r="AO17" s="463"/>
      <c r="AP17" s="463"/>
      <c r="AQ17" s="463"/>
      <c r="AR17" s="463"/>
      <c r="AS17" s="463"/>
      <c r="AT17" s="464"/>
      <c r="AU17" s="465">
        <v>3463</v>
      </c>
      <c r="AV17" s="466"/>
      <c r="AW17" s="466"/>
      <c r="AX17" s="467"/>
    </row>
    <row r="18" spans="1:50" ht="24.75" customHeight="1" x14ac:dyDescent="0.15">
      <c r="A18" s="1059"/>
      <c r="B18" s="1060"/>
      <c r="C18" s="1060"/>
      <c r="D18" s="1060"/>
      <c r="E18" s="1060"/>
      <c r="F18" s="106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9"/>
      <c r="B19" s="1060"/>
      <c r="C19" s="1060"/>
      <c r="D19" s="1060"/>
      <c r="E19" s="1060"/>
      <c r="F19" s="106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9"/>
      <c r="B20" s="1060"/>
      <c r="C20" s="1060"/>
      <c r="D20" s="1060"/>
      <c r="E20" s="1060"/>
      <c r="F20" s="106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9"/>
      <c r="B21" s="1060"/>
      <c r="C21" s="1060"/>
      <c r="D21" s="1060"/>
      <c r="E21" s="1060"/>
      <c r="F21" s="106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9"/>
      <c r="B22" s="1060"/>
      <c r="C22" s="1060"/>
      <c r="D22" s="1060"/>
      <c r="E22" s="1060"/>
      <c r="F22" s="106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9"/>
      <c r="B23" s="1060"/>
      <c r="C23" s="1060"/>
      <c r="D23" s="1060"/>
      <c r="E23" s="1060"/>
      <c r="F23" s="106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9"/>
      <c r="B24" s="1060"/>
      <c r="C24" s="1060"/>
      <c r="D24" s="1060"/>
      <c r="E24" s="1060"/>
      <c r="F24" s="106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9"/>
      <c r="B25" s="1060"/>
      <c r="C25" s="1060"/>
      <c r="D25" s="1060"/>
      <c r="E25" s="1060"/>
      <c r="F25" s="106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9"/>
      <c r="B26" s="1060"/>
      <c r="C26" s="1060"/>
      <c r="D26" s="1060"/>
      <c r="E26" s="1060"/>
      <c r="F26" s="106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9"/>
      <c r="B27" s="1060"/>
      <c r="C27" s="1060"/>
      <c r="D27" s="1060"/>
      <c r="E27" s="1060"/>
      <c r="F27" s="1061"/>
      <c r="G27" s="409" t="s">
        <v>20</v>
      </c>
      <c r="H27" s="410"/>
      <c r="I27" s="410"/>
      <c r="J27" s="410"/>
      <c r="K27" s="410"/>
      <c r="L27" s="411"/>
      <c r="M27" s="412"/>
      <c r="N27" s="412"/>
      <c r="O27" s="412"/>
      <c r="P27" s="412"/>
      <c r="Q27" s="412"/>
      <c r="R27" s="412"/>
      <c r="S27" s="412"/>
      <c r="T27" s="412"/>
      <c r="U27" s="412"/>
      <c r="V27" s="412"/>
      <c r="W27" s="412"/>
      <c r="X27" s="413"/>
      <c r="Y27" s="414">
        <f>SUM(Y17:AB26)</f>
        <v>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3463</v>
      </c>
      <c r="AV27" s="415"/>
      <c r="AW27" s="415"/>
      <c r="AX27" s="417"/>
    </row>
    <row r="28" spans="1:50" ht="30" customHeight="1" x14ac:dyDescent="0.15">
      <c r="A28" s="1059"/>
      <c r="B28" s="1060"/>
      <c r="C28" s="1060"/>
      <c r="D28" s="1060"/>
      <c r="E28" s="1060"/>
      <c r="F28" s="1061"/>
      <c r="G28" s="450" t="s">
        <v>805</v>
      </c>
      <c r="H28" s="451"/>
      <c r="I28" s="451"/>
      <c r="J28" s="451"/>
      <c r="K28" s="451"/>
      <c r="L28" s="451"/>
      <c r="M28" s="451"/>
      <c r="N28" s="451"/>
      <c r="O28" s="451"/>
      <c r="P28" s="451"/>
      <c r="Q28" s="451"/>
      <c r="R28" s="451"/>
      <c r="S28" s="451"/>
      <c r="T28" s="451"/>
      <c r="U28" s="451"/>
      <c r="V28" s="451"/>
      <c r="W28" s="451"/>
      <c r="X28" s="451"/>
      <c r="Y28" s="451"/>
      <c r="Z28" s="451"/>
      <c r="AA28" s="451"/>
      <c r="AB28" s="452"/>
      <c r="AC28" s="450" t="s">
        <v>810</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9"/>
      <c r="B29" s="1060"/>
      <c r="C29" s="1060"/>
      <c r="D29" s="1060"/>
      <c r="E29" s="1060"/>
      <c r="F29" s="1061"/>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9"/>
      <c r="B30" s="1060"/>
      <c r="C30" s="1060"/>
      <c r="D30" s="1060"/>
      <c r="E30" s="1060"/>
      <c r="F30" s="1061"/>
      <c r="G30" s="459" t="s">
        <v>806</v>
      </c>
      <c r="H30" s="460"/>
      <c r="I30" s="460"/>
      <c r="J30" s="460"/>
      <c r="K30" s="461"/>
      <c r="L30" s="462" t="s">
        <v>546</v>
      </c>
      <c r="M30" s="463"/>
      <c r="N30" s="463"/>
      <c r="O30" s="463"/>
      <c r="P30" s="463"/>
      <c r="Q30" s="463"/>
      <c r="R30" s="463"/>
      <c r="S30" s="463"/>
      <c r="T30" s="463"/>
      <c r="U30" s="463"/>
      <c r="V30" s="463"/>
      <c r="W30" s="463"/>
      <c r="X30" s="464"/>
      <c r="Y30" s="465">
        <v>4357</v>
      </c>
      <c r="Z30" s="466"/>
      <c r="AA30" s="466"/>
      <c r="AB30" s="567"/>
      <c r="AC30" s="459" t="s">
        <v>737</v>
      </c>
      <c r="AD30" s="460"/>
      <c r="AE30" s="460"/>
      <c r="AF30" s="460"/>
      <c r="AG30" s="461"/>
      <c r="AH30" s="462" t="s">
        <v>792</v>
      </c>
      <c r="AI30" s="463"/>
      <c r="AJ30" s="463"/>
      <c r="AK30" s="463"/>
      <c r="AL30" s="463"/>
      <c r="AM30" s="463"/>
      <c r="AN30" s="463"/>
      <c r="AO30" s="463"/>
      <c r="AP30" s="463"/>
      <c r="AQ30" s="463"/>
      <c r="AR30" s="463"/>
      <c r="AS30" s="463"/>
      <c r="AT30" s="464"/>
      <c r="AU30" s="465">
        <v>5886</v>
      </c>
      <c r="AV30" s="466"/>
      <c r="AW30" s="466"/>
      <c r="AX30" s="467"/>
    </row>
    <row r="31" spans="1:50" ht="24.75" customHeight="1" x14ac:dyDescent="0.15">
      <c r="A31" s="1059"/>
      <c r="B31" s="1060"/>
      <c r="C31" s="1060"/>
      <c r="D31" s="1060"/>
      <c r="E31" s="1060"/>
      <c r="F31" s="1061"/>
      <c r="G31" s="348" t="s">
        <v>737</v>
      </c>
      <c r="H31" s="349"/>
      <c r="I31" s="349"/>
      <c r="J31" s="349"/>
      <c r="K31" s="350"/>
      <c r="L31" s="401" t="s">
        <v>807</v>
      </c>
      <c r="M31" s="402"/>
      <c r="N31" s="402"/>
      <c r="O31" s="402"/>
      <c r="P31" s="402"/>
      <c r="Q31" s="402"/>
      <c r="R31" s="402"/>
      <c r="S31" s="402"/>
      <c r="T31" s="402"/>
      <c r="U31" s="402"/>
      <c r="V31" s="402"/>
      <c r="W31" s="402"/>
      <c r="X31" s="403"/>
      <c r="Y31" s="398">
        <v>22</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9"/>
      <c r="B32" s="1060"/>
      <c r="C32" s="1060"/>
      <c r="D32" s="1060"/>
      <c r="E32" s="1060"/>
      <c r="F32" s="1061"/>
      <c r="G32" s="348" t="s">
        <v>808</v>
      </c>
      <c r="H32" s="349"/>
      <c r="I32" s="349"/>
      <c r="J32" s="349"/>
      <c r="K32" s="350"/>
      <c r="L32" s="401" t="s">
        <v>809</v>
      </c>
      <c r="M32" s="402"/>
      <c r="N32" s="402"/>
      <c r="O32" s="402"/>
      <c r="P32" s="402"/>
      <c r="Q32" s="402"/>
      <c r="R32" s="402"/>
      <c r="S32" s="402"/>
      <c r="T32" s="402"/>
      <c r="U32" s="402"/>
      <c r="V32" s="402"/>
      <c r="W32" s="402"/>
      <c r="X32" s="403"/>
      <c r="Y32" s="398">
        <v>1</v>
      </c>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9"/>
      <c r="B33" s="1060"/>
      <c r="C33" s="1060"/>
      <c r="D33" s="1060"/>
      <c r="E33" s="1060"/>
      <c r="F33" s="106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9"/>
      <c r="B34" s="1060"/>
      <c r="C34" s="1060"/>
      <c r="D34" s="1060"/>
      <c r="E34" s="1060"/>
      <c r="F34" s="106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9"/>
      <c r="B35" s="1060"/>
      <c r="C35" s="1060"/>
      <c r="D35" s="1060"/>
      <c r="E35" s="1060"/>
      <c r="F35" s="106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9"/>
      <c r="B36" s="1060"/>
      <c r="C36" s="1060"/>
      <c r="D36" s="1060"/>
      <c r="E36" s="1060"/>
      <c r="F36" s="106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9"/>
      <c r="B37" s="1060"/>
      <c r="C37" s="1060"/>
      <c r="D37" s="1060"/>
      <c r="E37" s="1060"/>
      <c r="F37" s="106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9"/>
      <c r="B38" s="1060"/>
      <c r="C38" s="1060"/>
      <c r="D38" s="1060"/>
      <c r="E38" s="1060"/>
      <c r="F38" s="106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9"/>
      <c r="B39" s="1060"/>
      <c r="C39" s="1060"/>
      <c r="D39" s="1060"/>
      <c r="E39" s="1060"/>
      <c r="F39" s="106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x14ac:dyDescent="0.15">
      <c r="A40" s="1059"/>
      <c r="B40" s="1060"/>
      <c r="C40" s="1060"/>
      <c r="D40" s="1060"/>
      <c r="E40" s="1060"/>
      <c r="F40" s="1061"/>
      <c r="G40" s="409" t="s">
        <v>20</v>
      </c>
      <c r="H40" s="410"/>
      <c r="I40" s="410"/>
      <c r="J40" s="410"/>
      <c r="K40" s="410"/>
      <c r="L40" s="411"/>
      <c r="M40" s="412"/>
      <c r="N40" s="412"/>
      <c r="O40" s="412"/>
      <c r="P40" s="412"/>
      <c r="Q40" s="412"/>
      <c r="R40" s="412"/>
      <c r="S40" s="412"/>
      <c r="T40" s="412"/>
      <c r="U40" s="412"/>
      <c r="V40" s="412"/>
      <c r="W40" s="412"/>
      <c r="X40" s="413"/>
      <c r="Y40" s="414">
        <f>SUM(Y30:AB39)</f>
        <v>4380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5886</v>
      </c>
      <c r="AV40" s="415"/>
      <c r="AW40" s="415"/>
      <c r="AX40" s="417"/>
    </row>
    <row r="41" spans="1:50" ht="30" hidden="1" customHeight="1" x14ac:dyDescent="0.15">
      <c r="A41" s="1059"/>
      <c r="B41" s="1060"/>
      <c r="C41" s="1060"/>
      <c r="D41" s="1060"/>
      <c r="E41" s="1060"/>
      <c r="F41" s="1061"/>
      <c r="G41" s="450" t="s">
        <v>445</v>
      </c>
      <c r="H41" s="451"/>
      <c r="I41" s="451"/>
      <c r="J41" s="451"/>
      <c r="K41" s="451"/>
      <c r="L41" s="451"/>
      <c r="M41" s="451"/>
      <c r="N41" s="451"/>
      <c r="O41" s="451"/>
      <c r="P41" s="451"/>
      <c r="Q41" s="451"/>
      <c r="R41" s="451"/>
      <c r="S41" s="451"/>
      <c r="T41" s="451"/>
      <c r="U41" s="451"/>
      <c r="V41" s="451"/>
      <c r="W41" s="451"/>
      <c r="X41" s="451"/>
      <c r="Y41" s="451"/>
      <c r="Z41" s="451"/>
      <c r="AA41" s="451"/>
      <c r="AB41" s="452"/>
      <c r="AC41" s="450" t="s">
        <v>302</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hidden="1" customHeight="1" x14ac:dyDescent="0.15">
      <c r="A42" s="1059"/>
      <c r="B42" s="1060"/>
      <c r="C42" s="1060"/>
      <c r="D42" s="1060"/>
      <c r="E42" s="1060"/>
      <c r="F42" s="1061"/>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hidden="1" customHeight="1" x14ac:dyDescent="0.15">
      <c r="A43" s="1059"/>
      <c r="B43" s="1060"/>
      <c r="C43" s="1060"/>
      <c r="D43" s="1060"/>
      <c r="E43" s="1060"/>
      <c r="F43" s="1061"/>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hidden="1" customHeight="1" x14ac:dyDescent="0.15">
      <c r="A44" s="1059"/>
      <c r="B44" s="1060"/>
      <c r="C44" s="1060"/>
      <c r="D44" s="1060"/>
      <c r="E44" s="1060"/>
      <c r="F44" s="106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59"/>
      <c r="B45" s="1060"/>
      <c r="C45" s="1060"/>
      <c r="D45" s="1060"/>
      <c r="E45" s="1060"/>
      <c r="F45" s="106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59"/>
      <c r="B46" s="1060"/>
      <c r="C46" s="1060"/>
      <c r="D46" s="1060"/>
      <c r="E46" s="1060"/>
      <c r="F46" s="106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59"/>
      <c r="B47" s="1060"/>
      <c r="C47" s="1060"/>
      <c r="D47" s="1060"/>
      <c r="E47" s="1060"/>
      <c r="F47" s="106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59"/>
      <c r="B48" s="1060"/>
      <c r="C48" s="1060"/>
      <c r="D48" s="1060"/>
      <c r="E48" s="1060"/>
      <c r="F48" s="106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59"/>
      <c r="B49" s="1060"/>
      <c r="C49" s="1060"/>
      <c r="D49" s="1060"/>
      <c r="E49" s="1060"/>
      <c r="F49" s="106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59"/>
      <c r="B50" s="1060"/>
      <c r="C50" s="1060"/>
      <c r="D50" s="1060"/>
      <c r="E50" s="1060"/>
      <c r="F50" s="106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59"/>
      <c r="B51" s="1060"/>
      <c r="C51" s="1060"/>
      <c r="D51" s="1060"/>
      <c r="E51" s="1060"/>
      <c r="F51" s="106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59"/>
      <c r="B52" s="1060"/>
      <c r="C52" s="1060"/>
      <c r="D52" s="1060"/>
      <c r="E52" s="1060"/>
      <c r="F52" s="106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hidden="1" customHeight="1" thickBot="1" x14ac:dyDescent="0.2"/>
    <row r="55" spans="1:50" ht="30" hidden="1" customHeight="1" x14ac:dyDescent="0.15">
      <c r="A55" s="1056" t="s">
        <v>28</v>
      </c>
      <c r="B55" s="1057"/>
      <c r="C55" s="1057"/>
      <c r="D55" s="1057"/>
      <c r="E55" s="1057"/>
      <c r="F55" s="1058"/>
      <c r="G55" s="450" t="s">
        <v>303</v>
      </c>
      <c r="H55" s="451"/>
      <c r="I55" s="451"/>
      <c r="J55" s="451"/>
      <c r="K55" s="451"/>
      <c r="L55" s="451"/>
      <c r="M55" s="451"/>
      <c r="N55" s="451"/>
      <c r="O55" s="451"/>
      <c r="P55" s="451"/>
      <c r="Q55" s="451"/>
      <c r="R55" s="451"/>
      <c r="S55" s="451"/>
      <c r="T55" s="451"/>
      <c r="U55" s="451"/>
      <c r="V55" s="451"/>
      <c r="W55" s="451"/>
      <c r="X55" s="451"/>
      <c r="Y55" s="451"/>
      <c r="Z55" s="451"/>
      <c r="AA55" s="451"/>
      <c r="AB55" s="452"/>
      <c r="AC55" s="450" t="s">
        <v>399</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hidden="1" customHeight="1" x14ac:dyDescent="0.15">
      <c r="A56" s="1059"/>
      <c r="B56" s="1060"/>
      <c r="C56" s="1060"/>
      <c r="D56" s="1060"/>
      <c r="E56" s="1060"/>
      <c r="F56" s="1061"/>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hidden="1" customHeight="1" x14ac:dyDescent="0.15">
      <c r="A57" s="1059"/>
      <c r="B57" s="1060"/>
      <c r="C57" s="1060"/>
      <c r="D57" s="1060"/>
      <c r="E57" s="1060"/>
      <c r="F57" s="1061"/>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hidden="1" customHeight="1" x14ac:dyDescent="0.15">
      <c r="A58" s="1059"/>
      <c r="B58" s="1060"/>
      <c r="C58" s="1060"/>
      <c r="D58" s="1060"/>
      <c r="E58" s="1060"/>
      <c r="F58" s="106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59"/>
      <c r="B59" s="1060"/>
      <c r="C59" s="1060"/>
      <c r="D59" s="1060"/>
      <c r="E59" s="1060"/>
      <c r="F59" s="106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59"/>
      <c r="B60" s="1060"/>
      <c r="C60" s="1060"/>
      <c r="D60" s="1060"/>
      <c r="E60" s="1060"/>
      <c r="F60" s="106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59"/>
      <c r="B61" s="1060"/>
      <c r="C61" s="1060"/>
      <c r="D61" s="1060"/>
      <c r="E61" s="1060"/>
      <c r="F61" s="106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59"/>
      <c r="B62" s="1060"/>
      <c r="C62" s="1060"/>
      <c r="D62" s="1060"/>
      <c r="E62" s="1060"/>
      <c r="F62" s="106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59"/>
      <c r="B63" s="1060"/>
      <c r="C63" s="1060"/>
      <c r="D63" s="1060"/>
      <c r="E63" s="1060"/>
      <c r="F63" s="106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59"/>
      <c r="B64" s="1060"/>
      <c r="C64" s="1060"/>
      <c r="D64" s="1060"/>
      <c r="E64" s="1060"/>
      <c r="F64" s="106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59"/>
      <c r="B65" s="1060"/>
      <c r="C65" s="1060"/>
      <c r="D65" s="1060"/>
      <c r="E65" s="1060"/>
      <c r="F65" s="106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59"/>
      <c r="B66" s="1060"/>
      <c r="C66" s="1060"/>
      <c r="D66" s="1060"/>
      <c r="E66" s="1060"/>
      <c r="F66" s="106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59"/>
      <c r="B67" s="1060"/>
      <c r="C67" s="1060"/>
      <c r="D67" s="1060"/>
      <c r="E67" s="1060"/>
      <c r="F67" s="106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59"/>
      <c r="B68" s="1060"/>
      <c r="C68" s="1060"/>
      <c r="D68" s="1060"/>
      <c r="E68" s="1060"/>
      <c r="F68" s="1061"/>
      <c r="G68" s="450" t="s">
        <v>400</v>
      </c>
      <c r="H68" s="451"/>
      <c r="I68" s="451"/>
      <c r="J68" s="451"/>
      <c r="K68" s="451"/>
      <c r="L68" s="451"/>
      <c r="M68" s="451"/>
      <c r="N68" s="451"/>
      <c r="O68" s="451"/>
      <c r="P68" s="451"/>
      <c r="Q68" s="451"/>
      <c r="R68" s="451"/>
      <c r="S68" s="451"/>
      <c r="T68" s="451"/>
      <c r="U68" s="451"/>
      <c r="V68" s="451"/>
      <c r="W68" s="451"/>
      <c r="X68" s="451"/>
      <c r="Y68" s="451"/>
      <c r="Z68" s="451"/>
      <c r="AA68" s="451"/>
      <c r="AB68" s="452"/>
      <c r="AC68" s="450" t="s">
        <v>401</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hidden="1" customHeight="1" x14ac:dyDescent="0.15">
      <c r="A69" s="1059"/>
      <c r="B69" s="1060"/>
      <c r="C69" s="1060"/>
      <c r="D69" s="1060"/>
      <c r="E69" s="1060"/>
      <c r="F69" s="1061"/>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hidden="1" customHeight="1" x14ac:dyDescent="0.15">
      <c r="A70" s="1059"/>
      <c r="B70" s="1060"/>
      <c r="C70" s="1060"/>
      <c r="D70" s="1060"/>
      <c r="E70" s="1060"/>
      <c r="F70" s="1061"/>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hidden="1" customHeight="1" x14ac:dyDescent="0.15">
      <c r="A71" s="1059"/>
      <c r="B71" s="1060"/>
      <c r="C71" s="1060"/>
      <c r="D71" s="1060"/>
      <c r="E71" s="1060"/>
      <c r="F71" s="106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59"/>
      <c r="B72" s="1060"/>
      <c r="C72" s="1060"/>
      <c r="D72" s="1060"/>
      <c r="E72" s="1060"/>
      <c r="F72" s="106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59"/>
      <c r="B73" s="1060"/>
      <c r="C73" s="1060"/>
      <c r="D73" s="1060"/>
      <c r="E73" s="1060"/>
      <c r="F73" s="106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59"/>
      <c r="B74" s="1060"/>
      <c r="C74" s="1060"/>
      <c r="D74" s="1060"/>
      <c r="E74" s="1060"/>
      <c r="F74" s="106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59"/>
      <c r="B75" s="1060"/>
      <c r="C75" s="1060"/>
      <c r="D75" s="1060"/>
      <c r="E75" s="1060"/>
      <c r="F75" s="106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59"/>
      <c r="B76" s="1060"/>
      <c r="C76" s="1060"/>
      <c r="D76" s="1060"/>
      <c r="E76" s="1060"/>
      <c r="F76" s="106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59"/>
      <c r="B77" s="1060"/>
      <c r="C77" s="1060"/>
      <c r="D77" s="1060"/>
      <c r="E77" s="1060"/>
      <c r="F77" s="106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59"/>
      <c r="B78" s="1060"/>
      <c r="C78" s="1060"/>
      <c r="D78" s="1060"/>
      <c r="E78" s="1060"/>
      <c r="F78" s="106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59"/>
      <c r="B79" s="1060"/>
      <c r="C79" s="1060"/>
      <c r="D79" s="1060"/>
      <c r="E79" s="1060"/>
      <c r="F79" s="106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59"/>
      <c r="B80" s="1060"/>
      <c r="C80" s="1060"/>
      <c r="D80" s="1060"/>
      <c r="E80" s="1060"/>
      <c r="F80" s="106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59"/>
      <c r="B81" s="1060"/>
      <c r="C81" s="1060"/>
      <c r="D81" s="1060"/>
      <c r="E81" s="1060"/>
      <c r="F81" s="1061"/>
      <c r="G81" s="450" t="s">
        <v>402</v>
      </c>
      <c r="H81" s="451"/>
      <c r="I81" s="451"/>
      <c r="J81" s="451"/>
      <c r="K81" s="451"/>
      <c r="L81" s="451"/>
      <c r="M81" s="451"/>
      <c r="N81" s="451"/>
      <c r="O81" s="451"/>
      <c r="P81" s="451"/>
      <c r="Q81" s="451"/>
      <c r="R81" s="451"/>
      <c r="S81" s="451"/>
      <c r="T81" s="451"/>
      <c r="U81" s="451"/>
      <c r="V81" s="451"/>
      <c r="W81" s="451"/>
      <c r="X81" s="451"/>
      <c r="Y81" s="451"/>
      <c r="Z81" s="451"/>
      <c r="AA81" s="451"/>
      <c r="AB81" s="452"/>
      <c r="AC81" s="450" t="s">
        <v>403</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hidden="1" customHeight="1" x14ac:dyDescent="0.15">
      <c r="A82" s="1059"/>
      <c r="B82" s="1060"/>
      <c r="C82" s="1060"/>
      <c r="D82" s="1060"/>
      <c r="E82" s="1060"/>
      <c r="F82" s="1061"/>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hidden="1" customHeight="1" x14ac:dyDescent="0.15">
      <c r="A83" s="1059"/>
      <c r="B83" s="1060"/>
      <c r="C83" s="1060"/>
      <c r="D83" s="1060"/>
      <c r="E83" s="1060"/>
      <c r="F83" s="1061"/>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hidden="1" customHeight="1" x14ac:dyDescent="0.15">
      <c r="A84" s="1059"/>
      <c r="B84" s="1060"/>
      <c r="C84" s="1060"/>
      <c r="D84" s="1060"/>
      <c r="E84" s="1060"/>
      <c r="F84" s="106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59"/>
      <c r="B85" s="1060"/>
      <c r="C85" s="1060"/>
      <c r="D85" s="1060"/>
      <c r="E85" s="1060"/>
      <c r="F85" s="106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59"/>
      <c r="B86" s="1060"/>
      <c r="C86" s="1060"/>
      <c r="D86" s="1060"/>
      <c r="E86" s="1060"/>
      <c r="F86" s="106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59"/>
      <c r="B87" s="1060"/>
      <c r="C87" s="1060"/>
      <c r="D87" s="1060"/>
      <c r="E87" s="1060"/>
      <c r="F87" s="106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59"/>
      <c r="B88" s="1060"/>
      <c r="C88" s="1060"/>
      <c r="D88" s="1060"/>
      <c r="E88" s="1060"/>
      <c r="F88" s="106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59"/>
      <c r="B89" s="1060"/>
      <c r="C89" s="1060"/>
      <c r="D89" s="1060"/>
      <c r="E89" s="1060"/>
      <c r="F89" s="106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59"/>
      <c r="B90" s="1060"/>
      <c r="C90" s="1060"/>
      <c r="D90" s="1060"/>
      <c r="E90" s="1060"/>
      <c r="F90" s="106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59"/>
      <c r="B91" s="1060"/>
      <c r="C91" s="1060"/>
      <c r="D91" s="1060"/>
      <c r="E91" s="1060"/>
      <c r="F91" s="106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59"/>
      <c r="B92" s="1060"/>
      <c r="C92" s="1060"/>
      <c r="D92" s="1060"/>
      <c r="E92" s="1060"/>
      <c r="F92" s="106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59"/>
      <c r="B93" s="1060"/>
      <c r="C93" s="1060"/>
      <c r="D93" s="1060"/>
      <c r="E93" s="1060"/>
      <c r="F93" s="106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59"/>
      <c r="B94" s="1060"/>
      <c r="C94" s="1060"/>
      <c r="D94" s="1060"/>
      <c r="E94" s="1060"/>
      <c r="F94" s="1061"/>
      <c r="G94" s="450" t="s">
        <v>404</v>
      </c>
      <c r="H94" s="451"/>
      <c r="I94" s="451"/>
      <c r="J94" s="451"/>
      <c r="K94" s="451"/>
      <c r="L94" s="451"/>
      <c r="M94" s="451"/>
      <c r="N94" s="451"/>
      <c r="O94" s="451"/>
      <c r="P94" s="451"/>
      <c r="Q94" s="451"/>
      <c r="R94" s="451"/>
      <c r="S94" s="451"/>
      <c r="T94" s="451"/>
      <c r="U94" s="451"/>
      <c r="V94" s="451"/>
      <c r="W94" s="451"/>
      <c r="X94" s="451"/>
      <c r="Y94" s="451"/>
      <c r="Z94" s="451"/>
      <c r="AA94" s="451"/>
      <c r="AB94" s="452"/>
      <c r="AC94" s="450" t="s">
        <v>304</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hidden="1" customHeight="1" x14ac:dyDescent="0.15">
      <c r="A95" s="1059"/>
      <c r="B95" s="1060"/>
      <c r="C95" s="1060"/>
      <c r="D95" s="1060"/>
      <c r="E95" s="1060"/>
      <c r="F95" s="1061"/>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hidden="1" customHeight="1" x14ac:dyDescent="0.15">
      <c r="A96" s="1059"/>
      <c r="B96" s="1060"/>
      <c r="C96" s="1060"/>
      <c r="D96" s="1060"/>
      <c r="E96" s="1060"/>
      <c r="F96" s="1061"/>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hidden="1" customHeight="1" x14ac:dyDescent="0.15">
      <c r="A97" s="1059"/>
      <c r="B97" s="1060"/>
      <c r="C97" s="1060"/>
      <c r="D97" s="1060"/>
      <c r="E97" s="1060"/>
      <c r="F97" s="106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59"/>
      <c r="B98" s="1060"/>
      <c r="C98" s="1060"/>
      <c r="D98" s="1060"/>
      <c r="E98" s="1060"/>
      <c r="F98" s="106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59"/>
      <c r="B99" s="1060"/>
      <c r="C99" s="1060"/>
      <c r="D99" s="1060"/>
      <c r="E99" s="1060"/>
      <c r="F99" s="106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59"/>
      <c r="B100" s="1060"/>
      <c r="C100" s="1060"/>
      <c r="D100" s="1060"/>
      <c r="E100" s="1060"/>
      <c r="F100" s="106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59"/>
      <c r="B101" s="1060"/>
      <c r="C101" s="1060"/>
      <c r="D101" s="1060"/>
      <c r="E101" s="1060"/>
      <c r="F101" s="106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59"/>
      <c r="B102" s="1060"/>
      <c r="C102" s="1060"/>
      <c r="D102" s="1060"/>
      <c r="E102" s="1060"/>
      <c r="F102" s="106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59"/>
      <c r="B103" s="1060"/>
      <c r="C103" s="1060"/>
      <c r="D103" s="1060"/>
      <c r="E103" s="1060"/>
      <c r="F103" s="106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59"/>
      <c r="B104" s="1060"/>
      <c r="C104" s="1060"/>
      <c r="D104" s="1060"/>
      <c r="E104" s="1060"/>
      <c r="F104" s="106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59"/>
      <c r="B105" s="1060"/>
      <c r="C105" s="1060"/>
      <c r="D105" s="1060"/>
      <c r="E105" s="1060"/>
      <c r="F105" s="106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hidden="1" customHeight="1" thickBot="1" x14ac:dyDescent="0.2"/>
    <row r="108" spans="1:50" ht="30" hidden="1" customHeight="1" x14ac:dyDescent="0.15">
      <c r="A108" s="1056" t="s">
        <v>28</v>
      </c>
      <c r="B108" s="1057"/>
      <c r="C108" s="1057"/>
      <c r="D108" s="1057"/>
      <c r="E108" s="1057"/>
      <c r="F108" s="1058"/>
      <c r="G108" s="450" t="s">
        <v>305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405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hidden="1" customHeight="1" x14ac:dyDescent="0.15">
      <c r="A109" s="1059"/>
      <c r="B109" s="1060"/>
      <c r="C109" s="1060"/>
      <c r="D109" s="1060"/>
      <c r="E109" s="1060"/>
      <c r="F109" s="1061"/>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hidden="1" customHeight="1" x14ac:dyDescent="0.15">
      <c r="A110" s="1059"/>
      <c r="B110" s="1060"/>
      <c r="C110" s="1060"/>
      <c r="D110" s="1060"/>
      <c r="E110" s="1060"/>
      <c r="F110" s="1061"/>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hidden="1" customHeight="1" x14ac:dyDescent="0.15">
      <c r="A111" s="1059"/>
      <c r="B111" s="1060"/>
      <c r="C111" s="1060"/>
      <c r="D111" s="1060"/>
      <c r="E111" s="1060"/>
      <c r="F111" s="106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59"/>
      <c r="B112" s="1060"/>
      <c r="C112" s="1060"/>
      <c r="D112" s="1060"/>
      <c r="E112" s="1060"/>
      <c r="F112" s="106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59"/>
      <c r="B113" s="1060"/>
      <c r="C113" s="1060"/>
      <c r="D113" s="1060"/>
      <c r="E113" s="1060"/>
      <c r="F113" s="106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59"/>
      <c r="B114" s="1060"/>
      <c r="C114" s="1060"/>
      <c r="D114" s="1060"/>
      <c r="E114" s="1060"/>
      <c r="F114" s="106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59"/>
      <c r="B115" s="1060"/>
      <c r="C115" s="1060"/>
      <c r="D115" s="1060"/>
      <c r="E115" s="1060"/>
      <c r="F115" s="106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59"/>
      <c r="B116" s="1060"/>
      <c r="C116" s="1060"/>
      <c r="D116" s="1060"/>
      <c r="E116" s="1060"/>
      <c r="F116" s="106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59"/>
      <c r="B117" s="1060"/>
      <c r="C117" s="1060"/>
      <c r="D117" s="1060"/>
      <c r="E117" s="1060"/>
      <c r="F117" s="106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59"/>
      <c r="B118" s="1060"/>
      <c r="C118" s="1060"/>
      <c r="D118" s="1060"/>
      <c r="E118" s="1060"/>
      <c r="F118" s="106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59"/>
      <c r="B119" s="1060"/>
      <c r="C119" s="1060"/>
      <c r="D119" s="1060"/>
      <c r="E119" s="1060"/>
      <c r="F119" s="106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59"/>
      <c r="B120" s="1060"/>
      <c r="C120" s="1060"/>
      <c r="D120" s="1060"/>
      <c r="E120" s="1060"/>
      <c r="F120" s="106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59"/>
      <c r="B121" s="1060"/>
      <c r="C121" s="1060"/>
      <c r="D121" s="1060"/>
      <c r="E121" s="1060"/>
      <c r="F121" s="1061"/>
      <c r="G121" s="450" t="s">
        <v>406</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407</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hidden="1" customHeight="1" x14ac:dyDescent="0.15">
      <c r="A122" s="1059"/>
      <c r="B122" s="1060"/>
      <c r="C122" s="1060"/>
      <c r="D122" s="1060"/>
      <c r="E122" s="1060"/>
      <c r="F122" s="1061"/>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hidden="1" customHeight="1" x14ac:dyDescent="0.15">
      <c r="A123" s="1059"/>
      <c r="B123" s="1060"/>
      <c r="C123" s="1060"/>
      <c r="D123" s="1060"/>
      <c r="E123" s="1060"/>
      <c r="F123" s="1061"/>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hidden="1" customHeight="1" x14ac:dyDescent="0.15">
      <c r="A124" s="1059"/>
      <c r="B124" s="1060"/>
      <c r="C124" s="1060"/>
      <c r="D124" s="1060"/>
      <c r="E124" s="1060"/>
      <c r="F124" s="106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59"/>
      <c r="B125" s="1060"/>
      <c r="C125" s="1060"/>
      <c r="D125" s="1060"/>
      <c r="E125" s="1060"/>
      <c r="F125" s="106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59"/>
      <c r="B126" s="1060"/>
      <c r="C126" s="1060"/>
      <c r="D126" s="1060"/>
      <c r="E126" s="1060"/>
      <c r="F126" s="106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59"/>
      <c r="B127" s="1060"/>
      <c r="C127" s="1060"/>
      <c r="D127" s="1060"/>
      <c r="E127" s="1060"/>
      <c r="F127" s="106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59"/>
      <c r="B128" s="1060"/>
      <c r="C128" s="1060"/>
      <c r="D128" s="1060"/>
      <c r="E128" s="1060"/>
      <c r="F128" s="106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59"/>
      <c r="B129" s="1060"/>
      <c r="C129" s="1060"/>
      <c r="D129" s="1060"/>
      <c r="E129" s="1060"/>
      <c r="F129" s="106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59"/>
      <c r="B130" s="1060"/>
      <c r="C130" s="1060"/>
      <c r="D130" s="1060"/>
      <c r="E130" s="1060"/>
      <c r="F130" s="106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59"/>
      <c r="B131" s="1060"/>
      <c r="C131" s="1060"/>
      <c r="D131" s="1060"/>
      <c r="E131" s="1060"/>
      <c r="F131" s="106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59"/>
      <c r="B132" s="1060"/>
      <c r="C132" s="1060"/>
      <c r="D132" s="1060"/>
      <c r="E132" s="1060"/>
      <c r="F132" s="106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59"/>
      <c r="B133" s="1060"/>
      <c r="C133" s="1060"/>
      <c r="D133" s="1060"/>
      <c r="E133" s="1060"/>
      <c r="F133" s="106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59"/>
      <c r="B134" s="1060"/>
      <c r="C134" s="1060"/>
      <c r="D134" s="1060"/>
      <c r="E134" s="1060"/>
      <c r="F134" s="1061"/>
      <c r="G134" s="450" t="s">
        <v>408</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409</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hidden="1" customHeight="1" x14ac:dyDescent="0.15">
      <c r="A135" s="1059"/>
      <c r="B135" s="1060"/>
      <c r="C135" s="1060"/>
      <c r="D135" s="1060"/>
      <c r="E135" s="1060"/>
      <c r="F135" s="1061"/>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hidden="1" customHeight="1" x14ac:dyDescent="0.15">
      <c r="A136" s="1059"/>
      <c r="B136" s="1060"/>
      <c r="C136" s="1060"/>
      <c r="D136" s="1060"/>
      <c r="E136" s="1060"/>
      <c r="F136" s="1061"/>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hidden="1" customHeight="1" x14ac:dyDescent="0.15">
      <c r="A137" s="1059"/>
      <c r="B137" s="1060"/>
      <c r="C137" s="1060"/>
      <c r="D137" s="1060"/>
      <c r="E137" s="1060"/>
      <c r="F137" s="106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59"/>
      <c r="B138" s="1060"/>
      <c r="C138" s="1060"/>
      <c r="D138" s="1060"/>
      <c r="E138" s="1060"/>
      <c r="F138" s="106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59"/>
      <c r="B139" s="1060"/>
      <c r="C139" s="1060"/>
      <c r="D139" s="1060"/>
      <c r="E139" s="1060"/>
      <c r="F139" s="106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59"/>
      <c r="B140" s="1060"/>
      <c r="C140" s="1060"/>
      <c r="D140" s="1060"/>
      <c r="E140" s="1060"/>
      <c r="F140" s="106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59"/>
      <c r="B141" s="1060"/>
      <c r="C141" s="1060"/>
      <c r="D141" s="1060"/>
      <c r="E141" s="1060"/>
      <c r="F141" s="106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59"/>
      <c r="B142" s="1060"/>
      <c r="C142" s="1060"/>
      <c r="D142" s="1060"/>
      <c r="E142" s="1060"/>
      <c r="F142" s="106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59"/>
      <c r="B143" s="1060"/>
      <c r="C143" s="1060"/>
      <c r="D143" s="1060"/>
      <c r="E143" s="1060"/>
      <c r="F143" s="106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59"/>
      <c r="B144" s="1060"/>
      <c r="C144" s="1060"/>
      <c r="D144" s="1060"/>
      <c r="E144" s="1060"/>
      <c r="F144" s="106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59"/>
      <c r="B145" s="1060"/>
      <c r="C145" s="1060"/>
      <c r="D145" s="1060"/>
      <c r="E145" s="1060"/>
      <c r="F145" s="106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59"/>
      <c r="B146" s="1060"/>
      <c r="C146" s="1060"/>
      <c r="D146" s="1060"/>
      <c r="E146" s="1060"/>
      <c r="F146" s="106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59"/>
      <c r="B147" s="1060"/>
      <c r="C147" s="1060"/>
      <c r="D147" s="1060"/>
      <c r="E147" s="1060"/>
      <c r="F147" s="1061"/>
      <c r="G147" s="450" t="s">
        <v>410</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hidden="1" customHeight="1" x14ac:dyDescent="0.15">
      <c r="A148" s="1059"/>
      <c r="B148" s="1060"/>
      <c r="C148" s="1060"/>
      <c r="D148" s="1060"/>
      <c r="E148" s="1060"/>
      <c r="F148" s="1061"/>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hidden="1" customHeight="1" x14ac:dyDescent="0.15">
      <c r="A149" s="1059"/>
      <c r="B149" s="1060"/>
      <c r="C149" s="1060"/>
      <c r="D149" s="1060"/>
      <c r="E149" s="1060"/>
      <c r="F149" s="1061"/>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hidden="1" customHeight="1" x14ac:dyDescent="0.15">
      <c r="A150" s="1059"/>
      <c r="B150" s="1060"/>
      <c r="C150" s="1060"/>
      <c r="D150" s="1060"/>
      <c r="E150" s="1060"/>
      <c r="F150" s="106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59"/>
      <c r="B151" s="1060"/>
      <c r="C151" s="1060"/>
      <c r="D151" s="1060"/>
      <c r="E151" s="1060"/>
      <c r="F151" s="106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59"/>
      <c r="B152" s="1060"/>
      <c r="C152" s="1060"/>
      <c r="D152" s="1060"/>
      <c r="E152" s="1060"/>
      <c r="F152" s="106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59"/>
      <c r="B153" s="1060"/>
      <c r="C153" s="1060"/>
      <c r="D153" s="1060"/>
      <c r="E153" s="1060"/>
      <c r="F153" s="106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59"/>
      <c r="B154" s="1060"/>
      <c r="C154" s="1060"/>
      <c r="D154" s="1060"/>
      <c r="E154" s="1060"/>
      <c r="F154" s="106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59"/>
      <c r="B155" s="1060"/>
      <c r="C155" s="1060"/>
      <c r="D155" s="1060"/>
      <c r="E155" s="1060"/>
      <c r="F155" s="106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59"/>
      <c r="B156" s="1060"/>
      <c r="C156" s="1060"/>
      <c r="D156" s="1060"/>
      <c r="E156" s="1060"/>
      <c r="F156" s="106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59"/>
      <c r="B157" s="1060"/>
      <c r="C157" s="1060"/>
      <c r="D157" s="1060"/>
      <c r="E157" s="1060"/>
      <c r="F157" s="106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59"/>
      <c r="B158" s="1060"/>
      <c r="C158" s="1060"/>
      <c r="D158" s="1060"/>
      <c r="E158" s="1060"/>
      <c r="F158" s="106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hidden="1" customHeight="1" thickBot="1" x14ac:dyDescent="0.2"/>
    <row r="161" spans="1:50" ht="30" hidden="1" customHeight="1" x14ac:dyDescent="0.15">
      <c r="A161" s="1056" t="s">
        <v>28</v>
      </c>
      <c r="B161" s="1057"/>
      <c r="C161" s="1057"/>
      <c r="D161" s="1057"/>
      <c r="E161" s="1057"/>
      <c r="F161" s="1058"/>
      <c r="G161" s="450" t="s">
        <v>307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hidden="1" customHeight="1" x14ac:dyDescent="0.15">
      <c r="A162" s="1059"/>
      <c r="B162" s="1060"/>
      <c r="C162" s="1060"/>
      <c r="D162" s="1060"/>
      <c r="E162" s="1060"/>
      <c r="F162" s="1061"/>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hidden="1" customHeight="1" x14ac:dyDescent="0.15">
      <c r="A163" s="1059"/>
      <c r="B163" s="1060"/>
      <c r="C163" s="1060"/>
      <c r="D163" s="1060"/>
      <c r="E163" s="1060"/>
      <c r="F163" s="1061"/>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hidden="1" customHeight="1" x14ac:dyDescent="0.15">
      <c r="A164" s="1059"/>
      <c r="B164" s="1060"/>
      <c r="C164" s="1060"/>
      <c r="D164" s="1060"/>
      <c r="E164" s="1060"/>
      <c r="F164" s="106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59"/>
      <c r="B165" s="1060"/>
      <c r="C165" s="1060"/>
      <c r="D165" s="1060"/>
      <c r="E165" s="1060"/>
      <c r="F165" s="106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59"/>
      <c r="B166" s="1060"/>
      <c r="C166" s="1060"/>
      <c r="D166" s="1060"/>
      <c r="E166" s="1060"/>
      <c r="F166" s="106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59"/>
      <c r="B167" s="1060"/>
      <c r="C167" s="1060"/>
      <c r="D167" s="1060"/>
      <c r="E167" s="1060"/>
      <c r="F167" s="106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59"/>
      <c r="B168" s="1060"/>
      <c r="C168" s="1060"/>
      <c r="D168" s="1060"/>
      <c r="E168" s="1060"/>
      <c r="F168" s="106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59"/>
      <c r="B169" s="1060"/>
      <c r="C169" s="1060"/>
      <c r="D169" s="1060"/>
      <c r="E169" s="1060"/>
      <c r="F169" s="106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59"/>
      <c r="B170" s="1060"/>
      <c r="C170" s="1060"/>
      <c r="D170" s="1060"/>
      <c r="E170" s="1060"/>
      <c r="F170" s="106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59"/>
      <c r="B171" s="1060"/>
      <c r="C171" s="1060"/>
      <c r="D171" s="1060"/>
      <c r="E171" s="1060"/>
      <c r="F171" s="106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59"/>
      <c r="B172" s="1060"/>
      <c r="C172" s="1060"/>
      <c r="D172" s="1060"/>
      <c r="E172" s="1060"/>
      <c r="F172" s="106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59"/>
      <c r="B173" s="1060"/>
      <c r="C173" s="1060"/>
      <c r="D173" s="1060"/>
      <c r="E173" s="1060"/>
      <c r="F173" s="106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59"/>
      <c r="B174" s="1060"/>
      <c r="C174" s="1060"/>
      <c r="D174" s="1060"/>
      <c r="E174" s="1060"/>
      <c r="F174" s="1061"/>
      <c r="G174" s="450" t="s">
        <v>412</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413</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hidden="1" customHeight="1" x14ac:dyDescent="0.15">
      <c r="A175" s="1059"/>
      <c r="B175" s="1060"/>
      <c r="C175" s="1060"/>
      <c r="D175" s="1060"/>
      <c r="E175" s="1060"/>
      <c r="F175" s="1061"/>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hidden="1" customHeight="1" x14ac:dyDescent="0.15">
      <c r="A176" s="1059"/>
      <c r="B176" s="1060"/>
      <c r="C176" s="1060"/>
      <c r="D176" s="1060"/>
      <c r="E176" s="1060"/>
      <c r="F176" s="1061"/>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hidden="1" customHeight="1" x14ac:dyDescent="0.15">
      <c r="A177" s="1059"/>
      <c r="B177" s="1060"/>
      <c r="C177" s="1060"/>
      <c r="D177" s="1060"/>
      <c r="E177" s="1060"/>
      <c r="F177" s="106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59"/>
      <c r="B178" s="1060"/>
      <c r="C178" s="1060"/>
      <c r="D178" s="1060"/>
      <c r="E178" s="1060"/>
      <c r="F178" s="106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59"/>
      <c r="B179" s="1060"/>
      <c r="C179" s="1060"/>
      <c r="D179" s="1060"/>
      <c r="E179" s="1060"/>
      <c r="F179" s="106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59"/>
      <c r="B180" s="1060"/>
      <c r="C180" s="1060"/>
      <c r="D180" s="1060"/>
      <c r="E180" s="1060"/>
      <c r="F180" s="106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59"/>
      <c r="B181" s="1060"/>
      <c r="C181" s="1060"/>
      <c r="D181" s="1060"/>
      <c r="E181" s="1060"/>
      <c r="F181" s="106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59"/>
      <c r="B182" s="1060"/>
      <c r="C182" s="1060"/>
      <c r="D182" s="1060"/>
      <c r="E182" s="1060"/>
      <c r="F182" s="106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59"/>
      <c r="B183" s="1060"/>
      <c r="C183" s="1060"/>
      <c r="D183" s="1060"/>
      <c r="E183" s="1060"/>
      <c r="F183" s="106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59"/>
      <c r="B184" s="1060"/>
      <c r="C184" s="1060"/>
      <c r="D184" s="1060"/>
      <c r="E184" s="1060"/>
      <c r="F184" s="106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59"/>
      <c r="B185" s="1060"/>
      <c r="C185" s="1060"/>
      <c r="D185" s="1060"/>
      <c r="E185" s="1060"/>
      <c r="F185" s="106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59"/>
      <c r="B186" s="1060"/>
      <c r="C186" s="1060"/>
      <c r="D186" s="1060"/>
      <c r="E186" s="1060"/>
      <c r="F186" s="106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59"/>
      <c r="B187" s="1060"/>
      <c r="C187" s="1060"/>
      <c r="D187" s="1060"/>
      <c r="E187" s="1060"/>
      <c r="F187" s="1061"/>
      <c r="G187" s="450" t="s">
        <v>415</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414</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hidden="1" customHeight="1" x14ac:dyDescent="0.15">
      <c r="A188" s="1059"/>
      <c r="B188" s="1060"/>
      <c r="C188" s="1060"/>
      <c r="D188" s="1060"/>
      <c r="E188" s="1060"/>
      <c r="F188" s="1061"/>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hidden="1" customHeight="1" x14ac:dyDescent="0.15">
      <c r="A189" s="1059"/>
      <c r="B189" s="1060"/>
      <c r="C189" s="1060"/>
      <c r="D189" s="1060"/>
      <c r="E189" s="1060"/>
      <c r="F189" s="1061"/>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hidden="1" customHeight="1" x14ac:dyDescent="0.15">
      <c r="A190" s="1059"/>
      <c r="B190" s="1060"/>
      <c r="C190" s="1060"/>
      <c r="D190" s="1060"/>
      <c r="E190" s="1060"/>
      <c r="F190" s="106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59"/>
      <c r="B191" s="1060"/>
      <c r="C191" s="1060"/>
      <c r="D191" s="1060"/>
      <c r="E191" s="1060"/>
      <c r="F191" s="106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59"/>
      <c r="B192" s="1060"/>
      <c r="C192" s="1060"/>
      <c r="D192" s="1060"/>
      <c r="E192" s="1060"/>
      <c r="F192" s="106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59"/>
      <c r="B193" s="1060"/>
      <c r="C193" s="1060"/>
      <c r="D193" s="1060"/>
      <c r="E193" s="1060"/>
      <c r="F193" s="106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59"/>
      <c r="B194" s="1060"/>
      <c r="C194" s="1060"/>
      <c r="D194" s="1060"/>
      <c r="E194" s="1060"/>
      <c r="F194" s="106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59"/>
      <c r="B195" s="1060"/>
      <c r="C195" s="1060"/>
      <c r="D195" s="1060"/>
      <c r="E195" s="1060"/>
      <c r="F195" s="106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59"/>
      <c r="B196" s="1060"/>
      <c r="C196" s="1060"/>
      <c r="D196" s="1060"/>
      <c r="E196" s="1060"/>
      <c r="F196" s="106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59"/>
      <c r="B197" s="1060"/>
      <c r="C197" s="1060"/>
      <c r="D197" s="1060"/>
      <c r="E197" s="1060"/>
      <c r="F197" s="106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59"/>
      <c r="B198" s="1060"/>
      <c r="C198" s="1060"/>
      <c r="D198" s="1060"/>
      <c r="E198" s="1060"/>
      <c r="F198" s="106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59"/>
      <c r="B199" s="1060"/>
      <c r="C199" s="1060"/>
      <c r="D199" s="1060"/>
      <c r="E199" s="1060"/>
      <c r="F199" s="106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59"/>
      <c r="B200" s="1060"/>
      <c r="C200" s="1060"/>
      <c r="D200" s="1060"/>
      <c r="E200" s="1060"/>
      <c r="F200" s="1061"/>
      <c r="G200" s="450" t="s">
        <v>416</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hidden="1" customHeight="1" x14ac:dyDescent="0.15">
      <c r="A201" s="1059"/>
      <c r="B201" s="1060"/>
      <c r="C201" s="1060"/>
      <c r="D201" s="1060"/>
      <c r="E201" s="1060"/>
      <c r="F201" s="1061"/>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hidden="1" customHeight="1" x14ac:dyDescent="0.15">
      <c r="A202" s="1059"/>
      <c r="B202" s="1060"/>
      <c r="C202" s="1060"/>
      <c r="D202" s="1060"/>
      <c r="E202" s="1060"/>
      <c r="F202" s="1061"/>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hidden="1" customHeight="1" x14ac:dyDescent="0.15">
      <c r="A203" s="1059"/>
      <c r="B203" s="1060"/>
      <c r="C203" s="1060"/>
      <c r="D203" s="1060"/>
      <c r="E203" s="1060"/>
      <c r="F203" s="106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59"/>
      <c r="B204" s="1060"/>
      <c r="C204" s="1060"/>
      <c r="D204" s="1060"/>
      <c r="E204" s="1060"/>
      <c r="F204" s="106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59"/>
      <c r="B205" s="1060"/>
      <c r="C205" s="1060"/>
      <c r="D205" s="1060"/>
      <c r="E205" s="1060"/>
      <c r="F205" s="106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59"/>
      <c r="B206" s="1060"/>
      <c r="C206" s="1060"/>
      <c r="D206" s="1060"/>
      <c r="E206" s="1060"/>
      <c r="F206" s="106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59"/>
      <c r="B207" s="1060"/>
      <c r="C207" s="1060"/>
      <c r="D207" s="1060"/>
      <c r="E207" s="1060"/>
      <c r="F207" s="106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59"/>
      <c r="B208" s="1060"/>
      <c r="C208" s="1060"/>
      <c r="D208" s="1060"/>
      <c r="E208" s="1060"/>
      <c r="F208" s="106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59"/>
      <c r="B209" s="1060"/>
      <c r="C209" s="1060"/>
      <c r="D209" s="1060"/>
      <c r="E209" s="1060"/>
      <c r="F209" s="106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59"/>
      <c r="B210" s="1060"/>
      <c r="C210" s="1060"/>
      <c r="D210" s="1060"/>
      <c r="E210" s="1060"/>
      <c r="F210" s="106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59"/>
      <c r="B211" s="1060"/>
      <c r="C211" s="1060"/>
      <c r="D211" s="1060"/>
      <c r="E211" s="1060"/>
      <c r="F211" s="106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hidden="1" customHeight="1" thickBot="1" x14ac:dyDescent="0.2"/>
    <row r="214" spans="1:50" ht="30" hidden="1" customHeight="1" x14ac:dyDescent="0.15">
      <c r="A214" s="1076" t="s">
        <v>28</v>
      </c>
      <c r="B214" s="1077"/>
      <c r="C214" s="1077"/>
      <c r="D214" s="1077"/>
      <c r="E214" s="1077"/>
      <c r="F214" s="1078"/>
      <c r="G214" s="450" t="s">
        <v>309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417</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hidden="1" customHeight="1" x14ac:dyDescent="0.15">
      <c r="A215" s="1059"/>
      <c r="B215" s="1060"/>
      <c r="C215" s="1060"/>
      <c r="D215" s="1060"/>
      <c r="E215" s="1060"/>
      <c r="F215" s="1061"/>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hidden="1" customHeight="1" x14ac:dyDescent="0.15">
      <c r="A216" s="1059"/>
      <c r="B216" s="1060"/>
      <c r="C216" s="1060"/>
      <c r="D216" s="1060"/>
      <c r="E216" s="1060"/>
      <c r="F216" s="1061"/>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hidden="1" customHeight="1" x14ac:dyDescent="0.15">
      <c r="A217" s="1059"/>
      <c r="B217" s="1060"/>
      <c r="C217" s="1060"/>
      <c r="D217" s="1060"/>
      <c r="E217" s="1060"/>
      <c r="F217" s="106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59"/>
      <c r="B218" s="1060"/>
      <c r="C218" s="1060"/>
      <c r="D218" s="1060"/>
      <c r="E218" s="1060"/>
      <c r="F218" s="106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59"/>
      <c r="B219" s="1060"/>
      <c r="C219" s="1060"/>
      <c r="D219" s="1060"/>
      <c r="E219" s="1060"/>
      <c r="F219" s="106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59"/>
      <c r="B220" s="1060"/>
      <c r="C220" s="1060"/>
      <c r="D220" s="1060"/>
      <c r="E220" s="1060"/>
      <c r="F220" s="106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59"/>
      <c r="B221" s="1060"/>
      <c r="C221" s="1060"/>
      <c r="D221" s="1060"/>
      <c r="E221" s="1060"/>
      <c r="F221" s="106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59"/>
      <c r="B222" s="1060"/>
      <c r="C222" s="1060"/>
      <c r="D222" s="1060"/>
      <c r="E222" s="1060"/>
      <c r="F222" s="106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59"/>
      <c r="B223" s="1060"/>
      <c r="C223" s="1060"/>
      <c r="D223" s="1060"/>
      <c r="E223" s="1060"/>
      <c r="F223" s="106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59"/>
      <c r="B224" s="1060"/>
      <c r="C224" s="1060"/>
      <c r="D224" s="1060"/>
      <c r="E224" s="1060"/>
      <c r="F224" s="106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59"/>
      <c r="B225" s="1060"/>
      <c r="C225" s="1060"/>
      <c r="D225" s="1060"/>
      <c r="E225" s="1060"/>
      <c r="F225" s="106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59"/>
      <c r="B226" s="1060"/>
      <c r="C226" s="1060"/>
      <c r="D226" s="1060"/>
      <c r="E226" s="1060"/>
      <c r="F226" s="106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59"/>
      <c r="B227" s="1060"/>
      <c r="C227" s="1060"/>
      <c r="D227" s="1060"/>
      <c r="E227" s="1060"/>
      <c r="F227" s="1061"/>
      <c r="G227" s="450" t="s">
        <v>418</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419</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hidden="1" customHeight="1" x14ac:dyDescent="0.15">
      <c r="A228" s="1059"/>
      <c r="B228" s="1060"/>
      <c r="C228" s="1060"/>
      <c r="D228" s="1060"/>
      <c r="E228" s="1060"/>
      <c r="F228" s="1061"/>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hidden="1" customHeight="1" x14ac:dyDescent="0.15">
      <c r="A229" s="1059"/>
      <c r="B229" s="1060"/>
      <c r="C229" s="1060"/>
      <c r="D229" s="1060"/>
      <c r="E229" s="1060"/>
      <c r="F229" s="1061"/>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hidden="1" customHeight="1" x14ac:dyDescent="0.15">
      <c r="A230" s="1059"/>
      <c r="B230" s="1060"/>
      <c r="C230" s="1060"/>
      <c r="D230" s="1060"/>
      <c r="E230" s="1060"/>
      <c r="F230" s="106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59"/>
      <c r="B231" s="1060"/>
      <c r="C231" s="1060"/>
      <c r="D231" s="1060"/>
      <c r="E231" s="1060"/>
      <c r="F231" s="106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59"/>
      <c r="B232" s="1060"/>
      <c r="C232" s="1060"/>
      <c r="D232" s="1060"/>
      <c r="E232" s="1060"/>
      <c r="F232" s="106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59"/>
      <c r="B233" s="1060"/>
      <c r="C233" s="1060"/>
      <c r="D233" s="1060"/>
      <c r="E233" s="1060"/>
      <c r="F233" s="106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59"/>
      <c r="B234" s="1060"/>
      <c r="C234" s="1060"/>
      <c r="D234" s="1060"/>
      <c r="E234" s="1060"/>
      <c r="F234" s="106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59"/>
      <c r="B235" s="1060"/>
      <c r="C235" s="1060"/>
      <c r="D235" s="1060"/>
      <c r="E235" s="1060"/>
      <c r="F235" s="106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59"/>
      <c r="B236" s="1060"/>
      <c r="C236" s="1060"/>
      <c r="D236" s="1060"/>
      <c r="E236" s="1060"/>
      <c r="F236" s="106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59"/>
      <c r="B237" s="1060"/>
      <c r="C237" s="1060"/>
      <c r="D237" s="1060"/>
      <c r="E237" s="1060"/>
      <c r="F237" s="106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59"/>
      <c r="B238" s="1060"/>
      <c r="C238" s="1060"/>
      <c r="D238" s="1060"/>
      <c r="E238" s="1060"/>
      <c r="F238" s="106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59"/>
      <c r="B239" s="1060"/>
      <c r="C239" s="1060"/>
      <c r="D239" s="1060"/>
      <c r="E239" s="1060"/>
      <c r="F239" s="106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59"/>
      <c r="B240" s="1060"/>
      <c r="C240" s="1060"/>
      <c r="D240" s="1060"/>
      <c r="E240" s="1060"/>
      <c r="F240" s="1061"/>
      <c r="G240" s="450" t="s">
        <v>420</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421</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hidden="1" customHeight="1" x14ac:dyDescent="0.15">
      <c r="A241" s="1059"/>
      <c r="B241" s="1060"/>
      <c r="C241" s="1060"/>
      <c r="D241" s="1060"/>
      <c r="E241" s="1060"/>
      <c r="F241" s="1061"/>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hidden="1" customHeight="1" x14ac:dyDescent="0.15">
      <c r="A242" s="1059"/>
      <c r="B242" s="1060"/>
      <c r="C242" s="1060"/>
      <c r="D242" s="1060"/>
      <c r="E242" s="1060"/>
      <c r="F242" s="1061"/>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hidden="1" customHeight="1" x14ac:dyDescent="0.15">
      <c r="A243" s="1059"/>
      <c r="B243" s="1060"/>
      <c r="C243" s="1060"/>
      <c r="D243" s="1060"/>
      <c r="E243" s="1060"/>
      <c r="F243" s="106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59"/>
      <c r="B244" s="1060"/>
      <c r="C244" s="1060"/>
      <c r="D244" s="1060"/>
      <c r="E244" s="1060"/>
      <c r="F244" s="106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59"/>
      <c r="B245" s="1060"/>
      <c r="C245" s="1060"/>
      <c r="D245" s="1060"/>
      <c r="E245" s="1060"/>
      <c r="F245" s="106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59"/>
      <c r="B246" s="1060"/>
      <c r="C246" s="1060"/>
      <c r="D246" s="1060"/>
      <c r="E246" s="1060"/>
      <c r="F246" s="106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59"/>
      <c r="B247" s="1060"/>
      <c r="C247" s="1060"/>
      <c r="D247" s="1060"/>
      <c r="E247" s="1060"/>
      <c r="F247" s="106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59"/>
      <c r="B248" s="1060"/>
      <c r="C248" s="1060"/>
      <c r="D248" s="1060"/>
      <c r="E248" s="1060"/>
      <c r="F248" s="106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59"/>
      <c r="B249" s="1060"/>
      <c r="C249" s="1060"/>
      <c r="D249" s="1060"/>
      <c r="E249" s="1060"/>
      <c r="F249" s="106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59"/>
      <c r="B250" s="1060"/>
      <c r="C250" s="1060"/>
      <c r="D250" s="1060"/>
      <c r="E250" s="1060"/>
      <c r="F250" s="106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59"/>
      <c r="B251" s="1060"/>
      <c r="C251" s="1060"/>
      <c r="D251" s="1060"/>
      <c r="E251" s="1060"/>
      <c r="F251" s="106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59"/>
      <c r="B252" s="1060"/>
      <c r="C252" s="1060"/>
      <c r="D252" s="1060"/>
      <c r="E252" s="1060"/>
      <c r="F252" s="106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59"/>
      <c r="B253" s="1060"/>
      <c r="C253" s="1060"/>
      <c r="D253" s="1060"/>
      <c r="E253" s="1060"/>
      <c r="F253" s="1061"/>
      <c r="G253" s="450" t="s">
        <v>422</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hidden="1" customHeight="1" x14ac:dyDescent="0.15">
      <c r="A254" s="1059"/>
      <c r="B254" s="1060"/>
      <c r="C254" s="1060"/>
      <c r="D254" s="1060"/>
      <c r="E254" s="1060"/>
      <c r="F254" s="1061"/>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hidden="1" customHeight="1" x14ac:dyDescent="0.15">
      <c r="A255" s="1059"/>
      <c r="B255" s="1060"/>
      <c r="C255" s="1060"/>
      <c r="D255" s="1060"/>
      <c r="E255" s="1060"/>
      <c r="F255" s="1061"/>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hidden="1" customHeight="1" x14ac:dyDescent="0.15">
      <c r="A256" s="1059"/>
      <c r="B256" s="1060"/>
      <c r="C256" s="1060"/>
      <c r="D256" s="1060"/>
      <c r="E256" s="1060"/>
      <c r="F256" s="106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59"/>
      <c r="B257" s="1060"/>
      <c r="C257" s="1060"/>
      <c r="D257" s="1060"/>
      <c r="E257" s="1060"/>
      <c r="F257" s="106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59"/>
      <c r="B258" s="1060"/>
      <c r="C258" s="1060"/>
      <c r="D258" s="1060"/>
      <c r="E258" s="1060"/>
      <c r="F258" s="106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59"/>
      <c r="B259" s="1060"/>
      <c r="C259" s="1060"/>
      <c r="D259" s="1060"/>
      <c r="E259" s="1060"/>
      <c r="F259" s="106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59"/>
      <c r="B260" s="1060"/>
      <c r="C260" s="1060"/>
      <c r="D260" s="1060"/>
      <c r="E260" s="1060"/>
      <c r="F260" s="106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59"/>
      <c r="B261" s="1060"/>
      <c r="C261" s="1060"/>
      <c r="D261" s="1060"/>
      <c r="E261" s="1060"/>
      <c r="F261" s="106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59"/>
      <c r="B262" s="1060"/>
      <c r="C262" s="1060"/>
      <c r="D262" s="1060"/>
      <c r="E262" s="1060"/>
      <c r="F262" s="106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59"/>
      <c r="B263" s="1060"/>
      <c r="C263" s="1060"/>
      <c r="D263" s="1060"/>
      <c r="E263" s="1060"/>
      <c r="F263" s="106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59"/>
      <c r="B264" s="1060"/>
      <c r="C264" s="1060"/>
      <c r="D264" s="1060"/>
      <c r="E264" s="1060"/>
      <c r="F264" s="106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3" priority="271">
      <formula>IF(RIGHT(TEXT(Y5,"0.#"),1)=".",FALSE,TRUE)</formula>
    </cfRule>
    <cfRule type="expression" dxfId="542" priority="272">
      <formula>IF(RIGHT(TEXT(Y5,"0.#"),1)=".",TRUE,FALSE)</formula>
    </cfRule>
  </conditionalFormatting>
  <conditionalFormatting sqref="Y14">
    <cfRule type="expression" dxfId="541" priority="269">
      <formula>IF(RIGHT(TEXT(Y14,"0.#"),1)=".",FALSE,TRUE)</formula>
    </cfRule>
    <cfRule type="expression" dxfId="540" priority="270">
      <formula>IF(RIGHT(TEXT(Y14,"0.#"),1)=".",TRUE,FALSE)</formula>
    </cfRule>
  </conditionalFormatting>
  <conditionalFormatting sqref="Y6:Y13 Y4">
    <cfRule type="expression" dxfId="539" priority="267">
      <formula>IF(RIGHT(TEXT(Y4,"0.#"),1)=".",FALSE,TRUE)</formula>
    </cfRule>
    <cfRule type="expression" dxfId="538" priority="268">
      <formula>IF(RIGHT(TEXT(Y4,"0.#"),1)=".",TRUE,FALSE)</formula>
    </cfRule>
  </conditionalFormatting>
  <conditionalFormatting sqref="AU5">
    <cfRule type="expression" dxfId="537" priority="265">
      <formula>IF(RIGHT(TEXT(AU5,"0.#"),1)=".",FALSE,TRUE)</formula>
    </cfRule>
    <cfRule type="expression" dxfId="536" priority="266">
      <formula>IF(RIGHT(TEXT(AU5,"0.#"),1)=".",TRUE,FALSE)</formula>
    </cfRule>
  </conditionalFormatting>
  <conditionalFormatting sqref="AU14">
    <cfRule type="expression" dxfId="535" priority="263">
      <formula>IF(RIGHT(TEXT(AU14,"0.#"),1)=".",FALSE,TRUE)</formula>
    </cfRule>
    <cfRule type="expression" dxfId="534" priority="264">
      <formula>IF(RIGHT(TEXT(AU14,"0.#"),1)=".",TRUE,FALSE)</formula>
    </cfRule>
  </conditionalFormatting>
  <conditionalFormatting sqref="AU6:AU13 AU4">
    <cfRule type="expression" dxfId="533" priority="261">
      <formula>IF(RIGHT(TEXT(AU4,"0.#"),1)=".",FALSE,TRUE)</formula>
    </cfRule>
    <cfRule type="expression" dxfId="532" priority="262">
      <formula>IF(RIGHT(TEXT(AU4,"0.#"),1)=".",TRUE,FALSE)</formula>
    </cfRule>
  </conditionalFormatting>
  <conditionalFormatting sqref="Y18">
    <cfRule type="expression" dxfId="531" priority="259">
      <formula>IF(RIGHT(TEXT(Y18,"0.#"),1)=".",FALSE,TRUE)</formula>
    </cfRule>
    <cfRule type="expression" dxfId="530" priority="260">
      <formula>IF(RIGHT(TEXT(Y18,"0.#"),1)=".",TRUE,FALSE)</formula>
    </cfRule>
  </conditionalFormatting>
  <conditionalFormatting sqref="Y27">
    <cfRule type="expression" dxfId="529" priority="257">
      <formula>IF(RIGHT(TEXT(Y27,"0.#"),1)=".",FALSE,TRUE)</formula>
    </cfRule>
    <cfRule type="expression" dxfId="528" priority="258">
      <formula>IF(RIGHT(TEXT(Y27,"0.#"),1)=".",TRUE,FALSE)</formula>
    </cfRule>
  </conditionalFormatting>
  <conditionalFormatting sqref="Y19:Y26 Y17">
    <cfRule type="expression" dxfId="527" priority="255">
      <formula>IF(RIGHT(TEXT(Y17,"0.#"),1)=".",FALSE,TRUE)</formula>
    </cfRule>
    <cfRule type="expression" dxfId="526" priority="256">
      <formula>IF(RIGHT(TEXT(Y17,"0.#"),1)=".",TRUE,FALSE)</formula>
    </cfRule>
  </conditionalFormatting>
  <conditionalFormatting sqref="AU18">
    <cfRule type="expression" dxfId="525" priority="253">
      <formula>IF(RIGHT(TEXT(AU18,"0.#"),1)=".",FALSE,TRUE)</formula>
    </cfRule>
    <cfRule type="expression" dxfId="524" priority="254">
      <formula>IF(RIGHT(TEXT(AU18,"0.#"),1)=".",TRUE,FALSE)</formula>
    </cfRule>
  </conditionalFormatting>
  <conditionalFormatting sqref="AU27">
    <cfRule type="expression" dxfId="523" priority="251">
      <formula>IF(RIGHT(TEXT(AU27,"0.#"),1)=".",FALSE,TRUE)</formula>
    </cfRule>
    <cfRule type="expression" dxfId="522" priority="252">
      <formula>IF(RIGHT(TEXT(AU27,"0.#"),1)=".",TRUE,FALSE)</formula>
    </cfRule>
  </conditionalFormatting>
  <conditionalFormatting sqref="AU19:AU26 AU17">
    <cfRule type="expression" dxfId="521" priority="249">
      <formula>IF(RIGHT(TEXT(AU17,"0.#"),1)=".",FALSE,TRUE)</formula>
    </cfRule>
    <cfRule type="expression" dxfId="520" priority="250">
      <formula>IF(RIGHT(TEXT(AU17,"0.#"),1)=".",TRUE,FALSE)</formula>
    </cfRule>
  </conditionalFormatting>
  <conditionalFormatting sqref="Y31">
    <cfRule type="expression" dxfId="519" priority="247">
      <formula>IF(RIGHT(TEXT(Y31,"0.#"),1)=".",FALSE,TRUE)</formula>
    </cfRule>
    <cfRule type="expression" dxfId="518" priority="248">
      <formula>IF(RIGHT(TEXT(Y31,"0.#"),1)=".",TRUE,FALSE)</formula>
    </cfRule>
  </conditionalFormatting>
  <conditionalFormatting sqref="Y40">
    <cfRule type="expression" dxfId="517" priority="245">
      <formula>IF(RIGHT(TEXT(Y40,"0.#"),1)=".",FALSE,TRUE)</formula>
    </cfRule>
    <cfRule type="expression" dxfId="516" priority="246">
      <formula>IF(RIGHT(TEXT(Y40,"0.#"),1)=".",TRUE,FALSE)</formula>
    </cfRule>
  </conditionalFormatting>
  <conditionalFormatting sqref="Y32:Y39 Y30">
    <cfRule type="expression" dxfId="515" priority="243">
      <formula>IF(RIGHT(TEXT(Y30,"0.#"),1)=".",FALSE,TRUE)</formula>
    </cfRule>
    <cfRule type="expression" dxfId="514" priority="244">
      <formula>IF(RIGHT(TEXT(Y30,"0.#"),1)=".",TRUE,FALSE)</formula>
    </cfRule>
  </conditionalFormatting>
  <conditionalFormatting sqref="AU31">
    <cfRule type="expression" dxfId="513" priority="241">
      <formula>IF(RIGHT(TEXT(AU31,"0.#"),1)=".",FALSE,TRUE)</formula>
    </cfRule>
    <cfRule type="expression" dxfId="512" priority="242">
      <formula>IF(RIGHT(TEXT(AU31,"0.#"),1)=".",TRUE,FALSE)</formula>
    </cfRule>
  </conditionalFormatting>
  <conditionalFormatting sqref="AU40">
    <cfRule type="expression" dxfId="511" priority="239">
      <formula>IF(RIGHT(TEXT(AU40,"0.#"),1)=".",FALSE,TRUE)</formula>
    </cfRule>
    <cfRule type="expression" dxfId="510" priority="240">
      <formula>IF(RIGHT(TEXT(AU40,"0.#"),1)=".",TRUE,FALSE)</formula>
    </cfRule>
  </conditionalFormatting>
  <conditionalFormatting sqref="AU32:AU39 AU30">
    <cfRule type="expression" dxfId="509" priority="237">
      <formula>IF(RIGHT(TEXT(AU30,"0.#"),1)=".",FALSE,TRUE)</formula>
    </cfRule>
    <cfRule type="expression" dxfId="508" priority="238">
      <formula>IF(RIGHT(TEXT(AU30,"0.#"),1)=".",TRUE,FALSE)</formula>
    </cfRule>
  </conditionalFormatting>
  <conditionalFormatting sqref="Y44">
    <cfRule type="expression" dxfId="507" priority="235">
      <formula>IF(RIGHT(TEXT(Y44,"0.#"),1)=".",FALSE,TRUE)</formula>
    </cfRule>
    <cfRule type="expression" dxfId="506" priority="236">
      <formula>IF(RIGHT(TEXT(Y44,"0.#"),1)=".",TRUE,FALSE)</formula>
    </cfRule>
  </conditionalFormatting>
  <conditionalFormatting sqref="Y53">
    <cfRule type="expression" dxfId="505" priority="233">
      <formula>IF(RIGHT(TEXT(Y53,"0.#"),1)=".",FALSE,TRUE)</formula>
    </cfRule>
    <cfRule type="expression" dxfId="504" priority="234">
      <formula>IF(RIGHT(TEXT(Y53,"0.#"),1)=".",TRUE,FALSE)</formula>
    </cfRule>
  </conditionalFormatting>
  <conditionalFormatting sqref="Y45:Y52 Y43">
    <cfRule type="expression" dxfId="503" priority="231">
      <formula>IF(RIGHT(TEXT(Y43,"0.#"),1)=".",FALSE,TRUE)</formula>
    </cfRule>
    <cfRule type="expression" dxfId="502" priority="232">
      <formula>IF(RIGHT(TEXT(Y43,"0.#"),1)=".",TRUE,FALSE)</formula>
    </cfRule>
  </conditionalFormatting>
  <conditionalFormatting sqref="AU44">
    <cfRule type="expression" dxfId="501" priority="229">
      <formula>IF(RIGHT(TEXT(AU44,"0.#"),1)=".",FALSE,TRUE)</formula>
    </cfRule>
    <cfRule type="expression" dxfId="500" priority="230">
      <formula>IF(RIGHT(TEXT(AU44,"0.#"),1)=".",TRUE,FALSE)</formula>
    </cfRule>
  </conditionalFormatting>
  <conditionalFormatting sqref="AU53">
    <cfRule type="expression" dxfId="499" priority="227">
      <formula>IF(RIGHT(TEXT(AU53,"0.#"),1)=".",FALSE,TRUE)</formula>
    </cfRule>
    <cfRule type="expression" dxfId="498" priority="228">
      <formula>IF(RIGHT(TEXT(AU53,"0.#"),1)=".",TRUE,FALSE)</formula>
    </cfRule>
  </conditionalFormatting>
  <conditionalFormatting sqref="AU45:AU52 AU43">
    <cfRule type="expression" dxfId="497" priority="225">
      <formula>IF(RIGHT(TEXT(AU43,"0.#"),1)=".",FALSE,TRUE)</formula>
    </cfRule>
    <cfRule type="expression" dxfId="496" priority="226">
      <formula>IF(RIGHT(TEXT(AU43,"0.#"),1)=".",TRUE,FALSE)</formula>
    </cfRule>
  </conditionalFormatting>
  <conditionalFormatting sqref="Y58">
    <cfRule type="expression" dxfId="495" priority="223">
      <formula>IF(RIGHT(TEXT(Y58,"0.#"),1)=".",FALSE,TRUE)</formula>
    </cfRule>
    <cfRule type="expression" dxfId="494" priority="224">
      <formula>IF(RIGHT(TEXT(Y58,"0.#"),1)=".",TRUE,FALSE)</formula>
    </cfRule>
  </conditionalFormatting>
  <conditionalFormatting sqref="Y67">
    <cfRule type="expression" dxfId="493" priority="221">
      <formula>IF(RIGHT(TEXT(Y67,"0.#"),1)=".",FALSE,TRUE)</formula>
    </cfRule>
    <cfRule type="expression" dxfId="492" priority="222">
      <formula>IF(RIGHT(TEXT(Y67,"0.#"),1)=".",TRUE,FALSE)</formula>
    </cfRule>
  </conditionalFormatting>
  <conditionalFormatting sqref="Y59:Y66 Y57">
    <cfRule type="expression" dxfId="491" priority="219">
      <formula>IF(RIGHT(TEXT(Y57,"0.#"),1)=".",FALSE,TRUE)</formula>
    </cfRule>
    <cfRule type="expression" dxfId="490" priority="220">
      <formula>IF(RIGHT(TEXT(Y57,"0.#"),1)=".",TRUE,FALSE)</formula>
    </cfRule>
  </conditionalFormatting>
  <conditionalFormatting sqref="AU58">
    <cfRule type="expression" dxfId="489" priority="217">
      <formula>IF(RIGHT(TEXT(AU58,"0.#"),1)=".",FALSE,TRUE)</formula>
    </cfRule>
    <cfRule type="expression" dxfId="488" priority="218">
      <formula>IF(RIGHT(TEXT(AU58,"0.#"),1)=".",TRUE,FALSE)</formula>
    </cfRule>
  </conditionalFormatting>
  <conditionalFormatting sqref="AU67">
    <cfRule type="expression" dxfId="487" priority="215">
      <formula>IF(RIGHT(TEXT(AU67,"0.#"),1)=".",FALSE,TRUE)</formula>
    </cfRule>
    <cfRule type="expression" dxfId="486" priority="216">
      <formula>IF(RIGHT(TEXT(AU67,"0.#"),1)=".",TRUE,FALSE)</formula>
    </cfRule>
  </conditionalFormatting>
  <conditionalFormatting sqref="AU59:AU66 AU57">
    <cfRule type="expression" dxfId="485" priority="213">
      <formula>IF(RIGHT(TEXT(AU57,"0.#"),1)=".",FALSE,TRUE)</formula>
    </cfRule>
    <cfRule type="expression" dxfId="484" priority="214">
      <formula>IF(RIGHT(TEXT(AU57,"0.#"),1)=".",TRUE,FALSE)</formula>
    </cfRule>
  </conditionalFormatting>
  <conditionalFormatting sqref="Y71">
    <cfRule type="expression" dxfId="483" priority="211">
      <formula>IF(RIGHT(TEXT(Y71,"0.#"),1)=".",FALSE,TRUE)</formula>
    </cfRule>
    <cfRule type="expression" dxfId="482" priority="212">
      <formula>IF(RIGHT(TEXT(Y71,"0.#"),1)=".",TRUE,FALSE)</formula>
    </cfRule>
  </conditionalFormatting>
  <conditionalFormatting sqref="Y80">
    <cfRule type="expression" dxfId="481" priority="209">
      <formula>IF(RIGHT(TEXT(Y80,"0.#"),1)=".",FALSE,TRUE)</formula>
    </cfRule>
    <cfRule type="expression" dxfId="480" priority="210">
      <formula>IF(RIGHT(TEXT(Y80,"0.#"),1)=".",TRUE,FALSE)</formula>
    </cfRule>
  </conditionalFormatting>
  <conditionalFormatting sqref="Y72:Y79 Y70">
    <cfRule type="expression" dxfId="479" priority="207">
      <formula>IF(RIGHT(TEXT(Y70,"0.#"),1)=".",FALSE,TRUE)</formula>
    </cfRule>
    <cfRule type="expression" dxfId="478" priority="208">
      <formula>IF(RIGHT(TEXT(Y70,"0.#"),1)=".",TRUE,FALSE)</formula>
    </cfRule>
  </conditionalFormatting>
  <conditionalFormatting sqref="AU71">
    <cfRule type="expression" dxfId="477" priority="205">
      <formula>IF(RIGHT(TEXT(AU71,"0.#"),1)=".",FALSE,TRUE)</formula>
    </cfRule>
    <cfRule type="expression" dxfId="476" priority="206">
      <formula>IF(RIGHT(TEXT(AU71,"0.#"),1)=".",TRUE,FALSE)</formula>
    </cfRule>
  </conditionalFormatting>
  <conditionalFormatting sqref="AU80">
    <cfRule type="expression" dxfId="475" priority="203">
      <formula>IF(RIGHT(TEXT(AU80,"0.#"),1)=".",FALSE,TRUE)</formula>
    </cfRule>
    <cfRule type="expression" dxfId="474" priority="204">
      <formula>IF(RIGHT(TEXT(AU80,"0.#"),1)=".",TRUE,FALSE)</formula>
    </cfRule>
  </conditionalFormatting>
  <conditionalFormatting sqref="AU72:AU79 AU70">
    <cfRule type="expression" dxfId="473" priority="201">
      <formula>IF(RIGHT(TEXT(AU70,"0.#"),1)=".",FALSE,TRUE)</formula>
    </cfRule>
    <cfRule type="expression" dxfId="472" priority="202">
      <formula>IF(RIGHT(TEXT(AU70,"0.#"),1)=".",TRUE,FALSE)</formula>
    </cfRule>
  </conditionalFormatting>
  <conditionalFormatting sqref="Y84">
    <cfRule type="expression" dxfId="471" priority="199">
      <formula>IF(RIGHT(TEXT(Y84,"0.#"),1)=".",FALSE,TRUE)</formula>
    </cfRule>
    <cfRule type="expression" dxfId="470" priority="200">
      <formula>IF(RIGHT(TEXT(Y84,"0.#"),1)=".",TRUE,FALSE)</formula>
    </cfRule>
  </conditionalFormatting>
  <conditionalFormatting sqref="Y93">
    <cfRule type="expression" dxfId="469" priority="197">
      <formula>IF(RIGHT(TEXT(Y93,"0.#"),1)=".",FALSE,TRUE)</formula>
    </cfRule>
    <cfRule type="expression" dxfId="468" priority="198">
      <formula>IF(RIGHT(TEXT(Y93,"0.#"),1)=".",TRUE,FALSE)</formula>
    </cfRule>
  </conditionalFormatting>
  <conditionalFormatting sqref="Y85:Y92 Y83">
    <cfRule type="expression" dxfId="467" priority="195">
      <formula>IF(RIGHT(TEXT(Y83,"0.#"),1)=".",FALSE,TRUE)</formula>
    </cfRule>
    <cfRule type="expression" dxfId="466" priority="196">
      <formula>IF(RIGHT(TEXT(Y83,"0.#"),1)=".",TRUE,FALSE)</formula>
    </cfRule>
  </conditionalFormatting>
  <conditionalFormatting sqref="AU84">
    <cfRule type="expression" dxfId="465" priority="193">
      <formula>IF(RIGHT(TEXT(AU84,"0.#"),1)=".",FALSE,TRUE)</formula>
    </cfRule>
    <cfRule type="expression" dxfId="464" priority="194">
      <formula>IF(RIGHT(TEXT(AU84,"0.#"),1)=".",TRUE,FALSE)</formula>
    </cfRule>
  </conditionalFormatting>
  <conditionalFormatting sqref="AU93">
    <cfRule type="expression" dxfId="463" priority="191">
      <formula>IF(RIGHT(TEXT(AU93,"0.#"),1)=".",FALSE,TRUE)</formula>
    </cfRule>
    <cfRule type="expression" dxfId="462" priority="192">
      <formula>IF(RIGHT(TEXT(AU93,"0.#"),1)=".",TRUE,FALSE)</formula>
    </cfRule>
  </conditionalFormatting>
  <conditionalFormatting sqref="AU85:AU92 AU83">
    <cfRule type="expression" dxfId="461" priority="189">
      <formula>IF(RIGHT(TEXT(AU83,"0.#"),1)=".",FALSE,TRUE)</formula>
    </cfRule>
    <cfRule type="expression" dxfId="460" priority="190">
      <formula>IF(RIGHT(TEXT(AU83,"0.#"),1)=".",TRUE,FALSE)</formula>
    </cfRule>
  </conditionalFormatting>
  <conditionalFormatting sqref="Y97">
    <cfRule type="expression" dxfId="459" priority="187">
      <formula>IF(RIGHT(TEXT(Y97,"0.#"),1)=".",FALSE,TRUE)</formula>
    </cfRule>
    <cfRule type="expression" dxfId="458" priority="188">
      <formula>IF(RIGHT(TEXT(Y97,"0.#"),1)=".",TRUE,FALSE)</formula>
    </cfRule>
  </conditionalFormatting>
  <conditionalFormatting sqref="Y106">
    <cfRule type="expression" dxfId="457" priority="185">
      <formula>IF(RIGHT(TEXT(Y106,"0.#"),1)=".",FALSE,TRUE)</formula>
    </cfRule>
    <cfRule type="expression" dxfId="456" priority="186">
      <formula>IF(RIGHT(TEXT(Y106,"0.#"),1)=".",TRUE,FALSE)</formula>
    </cfRule>
  </conditionalFormatting>
  <conditionalFormatting sqref="Y98:Y105 Y96">
    <cfRule type="expression" dxfId="455" priority="183">
      <formula>IF(RIGHT(TEXT(Y96,"0.#"),1)=".",FALSE,TRUE)</formula>
    </cfRule>
    <cfRule type="expression" dxfId="454" priority="184">
      <formula>IF(RIGHT(TEXT(Y96,"0.#"),1)=".",TRUE,FALSE)</formula>
    </cfRule>
  </conditionalFormatting>
  <conditionalFormatting sqref="AU97">
    <cfRule type="expression" dxfId="453" priority="181">
      <formula>IF(RIGHT(TEXT(AU97,"0.#"),1)=".",FALSE,TRUE)</formula>
    </cfRule>
    <cfRule type="expression" dxfId="452" priority="182">
      <formula>IF(RIGHT(TEXT(AU97,"0.#"),1)=".",TRUE,FALSE)</formula>
    </cfRule>
  </conditionalFormatting>
  <conditionalFormatting sqref="AU106">
    <cfRule type="expression" dxfId="451" priority="179">
      <formula>IF(RIGHT(TEXT(AU106,"0.#"),1)=".",FALSE,TRUE)</formula>
    </cfRule>
    <cfRule type="expression" dxfId="450" priority="180">
      <formula>IF(RIGHT(TEXT(AU106,"0.#"),1)=".",TRUE,FALSE)</formula>
    </cfRule>
  </conditionalFormatting>
  <conditionalFormatting sqref="AU98:AU105 AU96">
    <cfRule type="expression" dxfId="449" priority="177">
      <formula>IF(RIGHT(TEXT(AU96,"0.#"),1)=".",FALSE,TRUE)</formula>
    </cfRule>
    <cfRule type="expression" dxfId="448" priority="178">
      <formula>IF(RIGHT(TEXT(AU96,"0.#"),1)=".",TRUE,FALSE)</formula>
    </cfRule>
  </conditionalFormatting>
  <conditionalFormatting sqref="Y111">
    <cfRule type="expression" dxfId="447" priority="175">
      <formula>IF(RIGHT(TEXT(Y111,"0.#"),1)=".",FALSE,TRUE)</formula>
    </cfRule>
    <cfRule type="expression" dxfId="446" priority="176">
      <formula>IF(RIGHT(TEXT(Y111,"0.#"),1)=".",TRUE,FALSE)</formula>
    </cfRule>
  </conditionalFormatting>
  <conditionalFormatting sqref="Y120">
    <cfRule type="expression" dxfId="445" priority="173">
      <formula>IF(RIGHT(TEXT(Y120,"0.#"),1)=".",FALSE,TRUE)</formula>
    </cfRule>
    <cfRule type="expression" dxfId="444" priority="174">
      <formula>IF(RIGHT(TEXT(Y120,"0.#"),1)=".",TRUE,FALSE)</formula>
    </cfRule>
  </conditionalFormatting>
  <conditionalFormatting sqref="Y112:Y119 Y110">
    <cfRule type="expression" dxfId="443" priority="171">
      <formula>IF(RIGHT(TEXT(Y110,"0.#"),1)=".",FALSE,TRUE)</formula>
    </cfRule>
    <cfRule type="expression" dxfId="442" priority="172">
      <formula>IF(RIGHT(TEXT(Y110,"0.#"),1)=".",TRUE,FALSE)</formula>
    </cfRule>
  </conditionalFormatting>
  <conditionalFormatting sqref="AU111">
    <cfRule type="expression" dxfId="441" priority="169">
      <formula>IF(RIGHT(TEXT(AU111,"0.#"),1)=".",FALSE,TRUE)</formula>
    </cfRule>
    <cfRule type="expression" dxfId="440" priority="170">
      <formula>IF(RIGHT(TEXT(AU111,"0.#"),1)=".",TRUE,FALSE)</formula>
    </cfRule>
  </conditionalFormatting>
  <conditionalFormatting sqref="AU120">
    <cfRule type="expression" dxfId="439" priority="167">
      <formula>IF(RIGHT(TEXT(AU120,"0.#"),1)=".",FALSE,TRUE)</formula>
    </cfRule>
    <cfRule type="expression" dxfId="438" priority="168">
      <formula>IF(RIGHT(TEXT(AU120,"0.#"),1)=".",TRUE,FALSE)</formula>
    </cfRule>
  </conditionalFormatting>
  <conditionalFormatting sqref="AU112:AU119 AU110">
    <cfRule type="expression" dxfId="437" priority="165">
      <formula>IF(RIGHT(TEXT(AU110,"0.#"),1)=".",FALSE,TRUE)</formula>
    </cfRule>
    <cfRule type="expression" dxfId="436" priority="166">
      <formula>IF(RIGHT(TEXT(AU110,"0.#"),1)=".",TRUE,FALSE)</formula>
    </cfRule>
  </conditionalFormatting>
  <conditionalFormatting sqref="Y124">
    <cfRule type="expression" dxfId="435" priority="151">
      <formula>IF(RIGHT(TEXT(Y124,"0.#"),1)=".",FALSE,TRUE)</formula>
    </cfRule>
    <cfRule type="expression" dxfId="434" priority="152">
      <formula>IF(RIGHT(TEXT(Y124,"0.#"),1)=".",TRUE,FALSE)</formula>
    </cfRule>
  </conditionalFormatting>
  <conditionalFormatting sqref="Y133">
    <cfRule type="expression" dxfId="433" priority="149">
      <formula>IF(RIGHT(TEXT(Y133,"0.#"),1)=".",FALSE,TRUE)</formula>
    </cfRule>
    <cfRule type="expression" dxfId="432" priority="150">
      <formula>IF(RIGHT(TEXT(Y133,"0.#"),1)=".",TRUE,FALSE)</formula>
    </cfRule>
  </conditionalFormatting>
  <conditionalFormatting sqref="Y125:Y132 Y123">
    <cfRule type="expression" dxfId="431" priority="147">
      <formula>IF(RIGHT(TEXT(Y123,"0.#"),1)=".",FALSE,TRUE)</formula>
    </cfRule>
    <cfRule type="expression" dxfId="430" priority="148">
      <formula>IF(RIGHT(TEXT(Y123,"0.#"),1)=".",TRUE,FALSE)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AU133">
    <cfRule type="expression" dxfId="427" priority="143">
      <formula>IF(RIGHT(TEXT(AU133,"0.#"),1)=".",FALSE,TRUE)</formula>
    </cfRule>
    <cfRule type="expression" dxfId="426" priority="144">
      <formula>IF(RIGHT(TEXT(AU133,"0.#"),1)=".",TRUE,FALSE)</formula>
    </cfRule>
  </conditionalFormatting>
  <conditionalFormatting sqref="AU125:AU132 AU123">
    <cfRule type="expression" dxfId="425" priority="141">
      <formula>IF(RIGHT(TEXT(AU123,"0.#"),1)=".",FALSE,TRUE)</formula>
    </cfRule>
    <cfRule type="expression" dxfId="424" priority="142">
      <formula>IF(RIGHT(TEXT(AU123,"0.#"),1)=".",TRUE,FALSE)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Y146">
    <cfRule type="expression" dxfId="421" priority="129">
      <formula>IF(RIGHT(TEXT(Y146,"0.#"),1)=".",FALSE,TRUE)</formula>
    </cfRule>
    <cfRule type="expression" dxfId="420" priority="130">
      <formula>IF(RIGHT(TEXT(Y146,"0.#"),1)=".",TRUE,FALSE)</formula>
    </cfRule>
  </conditionalFormatting>
  <conditionalFormatting sqref="Y138:Y145 Y136">
    <cfRule type="expression" dxfId="419" priority="127">
      <formula>IF(RIGHT(TEXT(Y136,"0.#"),1)=".",FALSE,TRUE)</formula>
    </cfRule>
    <cfRule type="expression" dxfId="418" priority="128">
      <formula>IF(RIGHT(TEXT(Y136,"0.#"),1)=".",TRUE,FALSE)</formula>
    </cfRule>
  </conditionalFormatting>
  <conditionalFormatting sqref="AU137">
    <cfRule type="expression" dxfId="417" priority="125">
      <formula>IF(RIGHT(TEXT(AU137,"0.#"),1)=".",FALSE,TRUE)</formula>
    </cfRule>
    <cfRule type="expression" dxfId="416" priority="126">
      <formula>IF(RIGHT(TEXT(AU137,"0.#"),1)=".",TRUE,FALSE)</formula>
    </cfRule>
  </conditionalFormatting>
  <conditionalFormatting sqref="AU146">
    <cfRule type="expression" dxfId="415" priority="123">
      <formula>IF(RIGHT(TEXT(AU146,"0.#"),1)=".",FALSE,TRUE)</formula>
    </cfRule>
    <cfRule type="expression" dxfId="414" priority="124">
      <formula>IF(RIGHT(TEXT(AU146,"0.#"),1)=".",TRUE,FALSE)</formula>
    </cfRule>
  </conditionalFormatting>
  <conditionalFormatting sqref="AU138:AU145 AU136">
    <cfRule type="expression" dxfId="413" priority="121">
      <formula>IF(RIGHT(TEXT(AU136,"0.#"),1)=".",FALSE,TRUE)</formula>
    </cfRule>
    <cfRule type="expression" dxfId="412" priority="122">
      <formula>IF(RIGHT(TEXT(AU136,"0.#"),1)=".",TRUE,FALSE)</formula>
    </cfRule>
  </conditionalFormatting>
  <conditionalFormatting sqref="Y150">
    <cfRule type="expression" dxfId="411" priority="119">
      <formula>IF(RIGHT(TEXT(Y150,"0.#"),1)=".",FALSE,TRUE)</formula>
    </cfRule>
    <cfRule type="expression" dxfId="410" priority="120">
      <formula>IF(RIGHT(TEXT(Y150,"0.#"),1)=".",TRUE,FALSE)</formula>
    </cfRule>
  </conditionalFormatting>
  <conditionalFormatting sqref="Y159">
    <cfRule type="expression" dxfId="409" priority="117">
      <formula>IF(RIGHT(TEXT(Y159,"0.#"),1)=".",FALSE,TRUE)</formula>
    </cfRule>
    <cfRule type="expression" dxfId="408" priority="118">
      <formula>IF(RIGHT(TEXT(Y159,"0.#"),1)=".",TRUE,FALSE)</formula>
    </cfRule>
  </conditionalFormatting>
  <conditionalFormatting sqref="Y151:Y158 Y149">
    <cfRule type="expression" dxfId="407" priority="115">
      <formula>IF(RIGHT(TEXT(Y149,"0.#"),1)=".",FALSE,TRUE)</formula>
    </cfRule>
    <cfRule type="expression" dxfId="406" priority="116">
      <formula>IF(RIGHT(TEXT(Y149,"0.#"),1)=".",TRUE,FALSE)</formula>
    </cfRule>
  </conditionalFormatting>
  <conditionalFormatting sqref="AU150">
    <cfRule type="expression" dxfId="405" priority="113">
      <formula>IF(RIGHT(TEXT(AU150,"0.#"),1)=".",FALSE,TRUE)</formula>
    </cfRule>
    <cfRule type="expression" dxfId="404" priority="114">
      <formula>IF(RIGHT(TEXT(AU150,"0.#"),1)=".",TRUE,FALSE)</formula>
    </cfRule>
  </conditionalFormatting>
  <conditionalFormatting sqref="AU159">
    <cfRule type="expression" dxfId="403" priority="111">
      <formula>IF(RIGHT(TEXT(AU159,"0.#"),1)=".",FALSE,TRUE)</formula>
    </cfRule>
    <cfRule type="expression" dxfId="402" priority="112">
      <formula>IF(RIGHT(TEXT(AU159,"0.#"),1)=".",TRUE,FALSE)</formula>
    </cfRule>
  </conditionalFormatting>
  <conditionalFormatting sqref="AU151:AU158 AU149">
    <cfRule type="expression" dxfId="401" priority="109">
      <formula>IF(RIGHT(TEXT(AU149,"0.#"),1)=".",FALSE,TRUE)</formula>
    </cfRule>
    <cfRule type="expression" dxfId="400" priority="110">
      <formula>IF(RIGHT(TEXT(AU149,"0.#"),1)=".",TRUE,FALSE)</formula>
    </cfRule>
  </conditionalFormatting>
  <conditionalFormatting sqref="Y164">
    <cfRule type="expression" dxfId="399" priority="107">
      <formula>IF(RIGHT(TEXT(Y164,"0.#"),1)=".",FALSE,TRUE)</formula>
    </cfRule>
    <cfRule type="expression" dxfId="398" priority="108">
      <formula>IF(RIGHT(TEXT(Y164,"0.#"),1)=".",TRUE,FALSE)</formula>
    </cfRule>
  </conditionalFormatting>
  <conditionalFormatting sqref="Y173">
    <cfRule type="expression" dxfId="397" priority="105">
      <formula>IF(RIGHT(TEXT(Y173,"0.#"),1)=".",FALSE,TRUE)</formula>
    </cfRule>
    <cfRule type="expression" dxfId="396" priority="106">
      <formula>IF(RIGHT(TEXT(Y173,"0.#"),1)=".",TRUE,FALSE)</formula>
    </cfRule>
  </conditionalFormatting>
  <conditionalFormatting sqref="Y165:Y172 Y163">
    <cfRule type="expression" dxfId="395" priority="103">
      <formula>IF(RIGHT(TEXT(Y163,"0.#"),1)=".",FALSE,TRUE)</formula>
    </cfRule>
    <cfRule type="expression" dxfId="394" priority="104">
      <formula>IF(RIGHT(TEXT(Y163,"0.#"),1)=".",TRUE,FALSE)</formula>
    </cfRule>
  </conditionalFormatting>
  <conditionalFormatting sqref="AU164">
    <cfRule type="expression" dxfId="393" priority="101">
      <formula>IF(RIGHT(TEXT(AU164,"0.#"),1)=".",FALSE,TRUE)</formula>
    </cfRule>
    <cfRule type="expression" dxfId="392" priority="102">
      <formula>IF(RIGHT(TEXT(AU164,"0.#"),1)=".",TRUE,FALSE)</formula>
    </cfRule>
  </conditionalFormatting>
  <conditionalFormatting sqref="AU173">
    <cfRule type="expression" dxfId="391" priority="99">
      <formula>IF(RIGHT(TEXT(AU173,"0.#"),1)=".",FALSE,TRUE)</formula>
    </cfRule>
    <cfRule type="expression" dxfId="390" priority="100">
      <formula>IF(RIGHT(TEXT(AU173,"0.#"),1)=".",TRUE,FALSE)</formula>
    </cfRule>
  </conditionalFormatting>
  <conditionalFormatting sqref="AU165:AU172 AU163">
    <cfRule type="expression" dxfId="389" priority="97">
      <formula>IF(RIGHT(TEXT(AU163,"0.#"),1)=".",FALSE,TRUE)</formula>
    </cfRule>
    <cfRule type="expression" dxfId="388" priority="98">
      <formula>IF(RIGHT(TEXT(AU163,"0.#"),1)=".",TRUE,FALSE)</formula>
    </cfRule>
  </conditionalFormatting>
  <conditionalFormatting sqref="Y177">
    <cfRule type="expression" dxfId="387" priority="95">
      <formula>IF(RIGHT(TEXT(Y177,"0.#"),1)=".",FALSE,TRUE)</formula>
    </cfRule>
    <cfRule type="expression" dxfId="386" priority="96">
      <formula>IF(RIGHT(TEXT(Y177,"0.#"),1)=".",TRUE,FALSE)</formula>
    </cfRule>
  </conditionalFormatting>
  <conditionalFormatting sqref="Y186">
    <cfRule type="expression" dxfId="385" priority="93">
      <formula>IF(RIGHT(TEXT(Y186,"0.#"),1)=".",FALSE,TRUE)</formula>
    </cfRule>
    <cfRule type="expression" dxfId="384" priority="94">
      <formula>IF(RIGHT(TEXT(Y186,"0.#"),1)=".",TRUE,FALSE)</formula>
    </cfRule>
  </conditionalFormatting>
  <conditionalFormatting sqref="Y178:Y185 Y176">
    <cfRule type="expression" dxfId="383" priority="91">
      <formula>IF(RIGHT(TEXT(Y176,"0.#"),1)=".",FALSE,TRUE)</formula>
    </cfRule>
    <cfRule type="expression" dxfId="382" priority="92">
      <formula>IF(RIGHT(TEXT(Y176,"0.#"),1)=".",TRUE,FALSE)</formula>
    </cfRule>
  </conditionalFormatting>
  <conditionalFormatting sqref="AU177">
    <cfRule type="expression" dxfId="381" priority="89">
      <formula>IF(RIGHT(TEXT(AU177,"0.#"),1)=".",FALSE,TRUE)</formula>
    </cfRule>
    <cfRule type="expression" dxfId="380" priority="90">
      <formula>IF(RIGHT(TEXT(AU177,"0.#"),1)=".",TRUE,FALSE)</formula>
    </cfRule>
  </conditionalFormatting>
  <conditionalFormatting sqref="AU186">
    <cfRule type="expression" dxfId="379" priority="87">
      <formula>IF(RIGHT(TEXT(AU186,"0.#"),1)=".",FALSE,TRUE)</formula>
    </cfRule>
    <cfRule type="expression" dxfId="378" priority="88">
      <formula>IF(RIGHT(TEXT(AU186,"0.#"),1)=".",TRUE,FALSE)</formula>
    </cfRule>
  </conditionalFormatting>
  <conditionalFormatting sqref="AU178:AU185 AU176">
    <cfRule type="expression" dxfId="377" priority="85">
      <formula>IF(RIGHT(TEXT(AU176,"0.#"),1)=".",FALSE,TRUE)</formula>
    </cfRule>
    <cfRule type="expression" dxfId="376" priority="86">
      <formula>IF(RIGHT(TEXT(AU176,"0.#"),1)=".",TRUE,FALSE)</formula>
    </cfRule>
  </conditionalFormatting>
  <conditionalFormatting sqref="Y190">
    <cfRule type="expression" dxfId="375" priority="83">
      <formula>IF(RIGHT(TEXT(Y190,"0.#"),1)=".",FALSE,TRUE)</formula>
    </cfRule>
    <cfRule type="expression" dxfId="374" priority="84">
      <formula>IF(RIGHT(TEXT(Y190,"0.#"),1)=".",TRUE,FALSE)</formula>
    </cfRule>
  </conditionalFormatting>
  <conditionalFormatting sqref="Y199">
    <cfRule type="expression" dxfId="373" priority="81">
      <formula>IF(RIGHT(TEXT(Y199,"0.#"),1)=".",FALSE,TRUE)</formula>
    </cfRule>
    <cfRule type="expression" dxfId="372" priority="82">
      <formula>IF(RIGHT(TEXT(Y199,"0.#"),1)=".",TRUE,FALSE)</formula>
    </cfRule>
  </conditionalFormatting>
  <conditionalFormatting sqref="Y191:Y198 Y189">
    <cfRule type="expression" dxfId="371" priority="79">
      <formula>IF(RIGHT(TEXT(Y189,"0.#"),1)=".",FALSE,TRUE)</formula>
    </cfRule>
    <cfRule type="expression" dxfId="370" priority="80">
      <formula>IF(RIGHT(TEXT(Y189,"0.#"),1)=".",TRUE,FALSE)</formula>
    </cfRule>
  </conditionalFormatting>
  <conditionalFormatting sqref="AU190">
    <cfRule type="expression" dxfId="369" priority="77">
      <formula>IF(RIGHT(TEXT(AU190,"0.#"),1)=".",FALSE,TRUE)</formula>
    </cfRule>
    <cfRule type="expression" dxfId="368" priority="78">
      <formula>IF(RIGHT(TEXT(AU190,"0.#"),1)=".",TRUE,FALSE)</formula>
    </cfRule>
  </conditionalFormatting>
  <conditionalFormatting sqref="AU199">
    <cfRule type="expression" dxfId="367" priority="75">
      <formula>IF(RIGHT(TEXT(AU199,"0.#"),1)=".",FALSE,TRUE)</formula>
    </cfRule>
    <cfRule type="expression" dxfId="366" priority="76">
      <formula>IF(RIGHT(TEXT(AU199,"0.#"),1)=".",TRUE,FALSE)</formula>
    </cfRule>
  </conditionalFormatting>
  <conditionalFormatting sqref="AU191:AU198 AU189">
    <cfRule type="expression" dxfId="365" priority="73">
      <formula>IF(RIGHT(TEXT(AU189,"0.#"),1)=".",FALSE,TRUE)</formula>
    </cfRule>
    <cfRule type="expression" dxfId="364" priority="74">
      <formula>IF(RIGHT(TEXT(AU189,"0.#"),1)=".",TRUE,FALSE)</formula>
    </cfRule>
  </conditionalFormatting>
  <conditionalFormatting sqref="Y203">
    <cfRule type="expression" dxfId="363" priority="71">
      <formula>IF(RIGHT(TEXT(Y203,"0.#"),1)=".",FALSE,TRUE)</formula>
    </cfRule>
    <cfRule type="expression" dxfId="362" priority="72">
      <formula>IF(RIGHT(TEXT(Y203,"0.#"),1)=".",TRUE,FALSE)</formula>
    </cfRule>
  </conditionalFormatting>
  <conditionalFormatting sqref="Y212">
    <cfRule type="expression" dxfId="361" priority="69">
      <formula>IF(RIGHT(TEXT(Y212,"0.#"),1)=".",FALSE,TRUE)</formula>
    </cfRule>
    <cfRule type="expression" dxfId="360" priority="70">
      <formula>IF(RIGHT(TEXT(Y212,"0.#"),1)=".",TRUE,FALSE)</formula>
    </cfRule>
  </conditionalFormatting>
  <conditionalFormatting sqref="Y204:Y211 Y202">
    <cfRule type="expression" dxfId="359" priority="67">
      <formula>IF(RIGHT(TEXT(Y202,"0.#"),1)=".",FALSE,TRUE)</formula>
    </cfRule>
    <cfRule type="expression" dxfId="358" priority="68">
      <formula>IF(RIGHT(TEXT(Y202,"0.#"),1)=".",TRUE,FALSE)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AU212">
    <cfRule type="expression" dxfId="355" priority="63">
      <formula>IF(RIGHT(TEXT(AU212,"0.#"),1)=".",FALSE,TRUE)</formula>
    </cfRule>
    <cfRule type="expression" dxfId="354" priority="64">
      <formula>IF(RIGHT(TEXT(AU212,"0.#"),1)=".",TRUE,FALSE)</formula>
    </cfRule>
  </conditionalFormatting>
  <conditionalFormatting sqref="AU204:AU211 AU202">
    <cfRule type="expression" dxfId="353" priority="61">
      <formula>IF(RIGHT(TEXT(AU202,"0.#"),1)=".",FALSE,TRUE)</formula>
    </cfRule>
    <cfRule type="expression" dxfId="352" priority="62">
      <formula>IF(RIGHT(TEXT(AU202,"0.#"),1)=".",TRUE,FALSE)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Y226">
    <cfRule type="expression" dxfId="349" priority="57">
      <formula>IF(RIGHT(TEXT(Y226,"0.#"),1)=".",FALSE,TRUE)</formula>
    </cfRule>
    <cfRule type="expression" dxfId="348" priority="58">
      <formula>IF(RIGHT(TEXT(Y226,"0.#"),1)=".",TRUE,FALSE)</formula>
    </cfRule>
  </conditionalFormatting>
  <conditionalFormatting sqref="Y218:Y225 Y216">
    <cfRule type="expression" dxfId="347" priority="55">
      <formula>IF(RIGHT(TEXT(Y216,"0.#"),1)=".",FALSE,TRUE)</formula>
    </cfRule>
    <cfRule type="expression" dxfId="346" priority="56">
      <formula>IF(RIGHT(TEXT(Y216,"0.#"),1)=".",TRUE,FALSE)</formula>
    </cfRule>
  </conditionalFormatting>
  <conditionalFormatting sqref="AU217">
    <cfRule type="expression" dxfId="345" priority="53">
      <formula>IF(RIGHT(TEXT(AU217,"0.#"),1)=".",FALSE,TRUE)</formula>
    </cfRule>
    <cfRule type="expression" dxfId="344" priority="54">
      <formula>IF(RIGHT(TEXT(AU217,"0.#"),1)=".",TRUE,FALSE)</formula>
    </cfRule>
  </conditionalFormatting>
  <conditionalFormatting sqref="AU226">
    <cfRule type="expression" dxfId="343" priority="51">
      <formula>IF(RIGHT(TEXT(AU226,"0.#"),1)=".",FALSE,TRUE)</formula>
    </cfRule>
    <cfRule type="expression" dxfId="342" priority="52">
      <formula>IF(RIGHT(TEXT(AU226,"0.#"),1)=".",TRUE,FALSE)</formula>
    </cfRule>
  </conditionalFormatting>
  <conditionalFormatting sqref="AU218:AU225 AU216">
    <cfRule type="expression" dxfId="341" priority="49">
      <formula>IF(RIGHT(TEXT(AU216,"0.#"),1)=".",FALSE,TRUE)</formula>
    </cfRule>
    <cfRule type="expression" dxfId="340" priority="50">
      <formula>IF(RIGHT(TEXT(AU216,"0.#"),1)=".",TRUE,FALSE)</formula>
    </cfRule>
  </conditionalFormatting>
  <conditionalFormatting sqref="Y230">
    <cfRule type="expression" dxfId="339" priority="35">
      <formula>IF(RIGHT(TEXT(Y230,"0.#"),1)=".",FALSE,TRUE)</formula>
    </cfRule>
    <cfRule type="expression" dxfId="338" priority="36">
      <formula>IF(RIGHT(TEXT(Y230,"0.#"),1)=".",TRUE,FALSE)</formula>
    </cfRule>
  </conditionalFormatting>
  <conditionalFormatting sqref="Y239">
    <cfRule type="expression" dxfId="337" priority="33">
      <formula>IF(RIGHT(TEXT(Y239,"0.#"),1)=".",FALSE,TRUE)</formula>
    </cfRule>
    <cfRule type="expression" dxfId="336" priority="34">
      <formula>IF(RIGHT(TEXT(Y239,"0.#"),1)=".",TRUE,FALSE)</formula>
    </cfRule>
  </conditionalFormatting>
  <conditionalFormatting sqref="Y231:Y238 Y229">
    <cfRule type="expression" dxfId="335" priority="31">
      <formula>IF(RIGHT(TEXT(Y229,"0.#"),1)=".",FALSE,TRUE)</formula>
    </cfRule>
    <cfRule type="expression" dxfId="334" priority="32">
      <formula>IF(RIGHT(TEXT(Y229,"0.#"),1)=".",TRUE,FALSE)</formula>
    </cfRule>
  </conditionalFormatting>
  <conditionalFormatting sqref="AU230">
    <cfRule type="expression" dxfId="333" priority="29">
      <formula>IF(RIGHT(TEXT(AU230,"0.#"),1)=".",FALSE,TRUE)</formula>
    </cfRule>
    <cfRule type="expression" dxfId="332" priority="30">
      <formula>IF(RIGHT(TEXT(AU230,"0.#"),1)=".",TRUE,FALSE)</formula>
    </cfRule>
  </conditionalFormatting>
  <conditionalFormatting sqref="AU239">
    <cfRule type="expression" dxfId="331" priority="27">
      <formula>IF(RIGHT(TEXT(AU239,"0.#"),1)=".",FALSE,TRUE)</formula>
    </cfRule>
    <cfRule type="expression" dxfId="330" priority="28">
      <formula>IF(RIGHT(TEXT(AU239,"0.#"),1)=".",TRUE,FALSE)</formula>
    </cfRule>
  </conditionalFormatting>
  <conditionalFormatting sqref="AU231:AU238 AU229">
    <cfRule type="expression" dxfId="329" priority="25">
      <formula>IF(RIGHT(TEXT(AU229,"0.#"),1)=".",FALSE,TRUE)</formula>
    </cfRule>
    <cfRule type="expression" dxfId="328" priority="26">
      <formula>IF(RIGHT(TEXT(AU229,"0.#"),1)=".",TRUE,FALSE)</formula>
    </cfRule>
  </conditionalFormatting>
  <conditionalFormatting sqref="Y243">
    <cfRule type="expression" dxfId="327" priority="23">
      <formula>IF(RIGHT(TEXT(Y243,"0.#"),1)=".",FALSE,TRUE)</formula>
    </cfRule>
    <cfRule type="expression" dxfId="326" priority="24">
      <formula>IF(RIGHT(TEXT(Y243,"0.#"),1)=".",TRUE,FALSE)</formula>
    </cfRule>
  </conditionalFormatting>
  <conditionalFormatting sqref="Y252">
    <cfRule type="expression" dxfId="325" priority="21">
      <formula>IF(RIGHT(TEXT(Y252,"0.#"),1)=".",FALSE,TRUE)</formula>
    </cfRule>
    <cfRule type="expression" dxfId="324" priority="22">
      <formula>IF(RIGHT(TEXT(Y252,"0.#"),1)=".",TRUE,FALSE)</formula>
    </cfRule>
  </conditionalFormatting>
  <conditionalFormatting sqref="Y244:Y251 Y242">
    <cfRule type="expression" dxfId="323" priority="19">
      <formula>IF(RIGHT(TEXT(Y242,"0.#"),1)=".",FALSE,TRUE)</formula>
    </cfRule>
    <cfRule type="expression" dxfId="322" priority="20">
      <formula>IF(RIGHT(TEXT(Y242,"0.#"),1)=".",TRUE,FALSE)</formula>
    </cfRule>
  </conditionalFormatting>
  <conditionalFormatting sqref="AU243">
    <cfRule type="expression" dxfId="321" priority="17">
      <formula>IF(RIGHT(TEXT(AU243,"0.#"),1)=".",FALSE,TRUE)</formula>
    </cfRule>
    <cfRule type="expression" dxfId="320" priority="18">
      <formula>IF(RIGHT(TEXT(AU243,"0.#"),1)=".",TRUE,FALSE)</formula>
    </cfRule>
  </conditionalFormatting>
  <conditionalFormatting sqref="AU252">
    <cfRule type="expression" dxfId="319" priority="15">
      <formula>IF(RIGHT(TEXT(AU252,"0.#"),1)=".",FALSE,TRUE)</formula>
    </cfRule>
    <cfRule type="expression" dxfId="318" priority="16">
      <formula>IF(RIGHT(TEXT(AU252,"0.#"),1)=".",TRUE,FALSE)</formula>
    </cfRule>
  </conditionalFormatting>
  <conditionalFormatting sqref="AU244:AU251 AU242">
    <cfRule type="expression" dxfId="317" priority="13">
      <formula>IF(RIGHT(TEXT(AU242,"0.#"),1)=".",FALSE,TRUE)</formula>
    </cfRule>
    <cfRule type="expression" dxfId="316" priority="14">
      <formula>IF(RIGHT(TEXT(AU242,"0.#"),1)=".",TRUE,FALSE)</formula>
    </cfRule>
  </conditionalFormatting>
  <conditionalFormatting sqref="Y256">
    <cfRule type="expression" dxfId="315" priority="11">
      <formula>IF(RIGHT(TEXT(Y256,"0.#"),1)=".",FALSE,TRUE)</formula>
    </cfRule>
    <cfRule type="expression" dxfId="314" priority="12">
      <formula>IF(RIGHT(TEXT(Y256,"0.#"),1)=".",TRUE,FALSE)</formula>
    </cfRule>
  </conditionalFormatting>
  <conditionalFormatting sqref="Y265">
    <cfRule type="expression" dxfId="313" priority="9">
      <formula>IF(RIGHT(TEXT(Y265,"0.#"),1)=".",FALSE,TRUE)</formula>
    </cfRule>
    <cfRule type="expression" dxfId="312" priority="10">
      <formula>IF(RIGHT(TEXT(Y265,"0.#"),1)=".",TRUE,FALSE)</formula>
    </cfRule>
  </conditionalFormatting>
  <conditionalFormatting sqref="Y257:Y264 Y255">
    <cfRule type="expression" dxfId="311" priority="7">
      <formula>IF(RIGHT(TEXT(Y255,"0.#"),1)=".",FALSE,TRUE)</formula>
    </cfRule>
    <cfRule type="expression" dxfId="310" priority="8">
      <formula>IF(RIGHT(TEXT(Y255,"0.#"),1)=".",TRUE,FALSE)</formula>
    </cfRule>
  </conditionalFormatting>
  <conditionalFormatting sqref="AU256">
    <cfRule type="expression" dxfId="309" priority="5">
      <formula>IF(RIGHT(TEXT(AU256,"0.#"),1)=".",FALSE,TRUE)</formula>
    </cfRule>
    <cfRule type="expression" dxfId="308" priority="6">
      <formula>IF(RIGHT(TEXT(AU256,"0.#"),1)=".",TRUE,FALSE)</formula>
    </cfRule>
  </conditionalFormatting>
  <conditionalFormatting sqref="AU265">
    <cfRule type="expression" dxfId="307" priority="3">
      <formula>IF(RIGHT(TEXT(AU265,"0.#"),1)=".",FALSE,TRUE)</formula>
    </cfRule>
    <cfRule type="expression" dxfId="306" priority="4">
      <formula>IF(RIGHT(TEXT(AU265,"0.#"),1)=".",TRUE,FALSE)</formula>
    </cfRule>
  </conditionalFormatting>
  <conditionalFormatting sqref="AU257:AU264 AU255">
    <cfRule type="expression" dxfId="305" priority="1">
      <formula>IF(RIGHT(TEXT(AU255,"0.#"),1)=".",FALSE,TRUE)</formula>
    </cfRule>
    <cfRule type="expression" dxfId="304"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Y15" sqref="AY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426</v>
      </c>
      <c r="K3" s="112"/>
      <c r="L3" s="112"/>
      <c r="M3" s="112"/>
      <c r="N3" s="112"/>
      <c r="O3" s="112"/>
      <c r="P3" s="347" t="s">
        <v>27</v>
      </c>
      <c r="Q3" s="347"/>
      <c r="R3" s="347"/>
      <c r="S3" s="347"/>
      <c r="T3" s="347"/>
      <c r="U3" s="347"/>
      <c r="V3" s="347"/>
      <c r="W3" s="347"/>
      <c r="X3" s="347"/>
      <c r="Y3" s="344" t="s">
        <v>485</v>
      </c>
      <c r="Z3" s="345"/>
      <c r="AA3" s="345"/>
      <c r="AB3" s="345"/>
      <c r="AC3" s="275" t="s">
        <v>469</v>
      </c>
      <c r="AD3" s="275"/>
      <c r="AE3" s="275"/>
      <c r="AF3" s="275"/>
      <c r="AG3" s="275"/>
      <c r="AH3" s="344" t="s">
        <v>390</v>
      </c>
      <c r="AI3" s="346"/>
      <c r="AJ3" s="346"/>
      <c r="AK3" s="346"/>
      <c r="AL3" s="346" t="s">
        <v>21</v>
      </c>
      <c r="AM3" s="346"/>
      <c r="AN3" s="346"/>
      <c r="AO3" s="431"/>
      <c r="AP3" s="432" t="s">
        <v>427</v>
      </c>
      <c r="AQ3" s="432"/>
      <c r="AR3" s="432"/>
      <c r="AS3" s="432"/>
      <c r="AT3" s="432"/>
      <c r="AU3" s="432"/>
      <c r="AV3" s="432"/>
      <c r="AW3" s="432"/>
      <c r="AX3" s="432"/>
    </row>
    <row r="4" spans="1:50" ht="26.25" customHeight="1" x14ac:dyDescent="0.15">
      <c r="A4" s="1079">
        <v>1</v>
      </c>
      <c r="B4" s="1079">
        <v>1</v>
      </c>
      <c r="C4" s="418" t="s">
        <v>884</v>
      </c>
      <c r="D4" s="419"/>
      <c r="E4" s="419"/>
      <c r="F4" s="419"/>
      <c r="G4" s="419"/>
      <c r="H4" s="419"/>
      <c r="I4" s="419"/>
      <c r="J4" s="420">
        <v>4180001093212</v>
      </c>
      <c r="K4" s="421"/>
      <c r="L4" s="421"/>
      <c r="M4" s="421"/>
      <c r="N4" s="421"/>
      <c r="O4" s="421"/>
      <c r="P4" s="314" t="s">
        <v>863</v>
      </c>
      <c r="Q4" s="315"/>
      <c r="R4" s="315"/>
      <c r="S4" s="315"/>
      <c r="T4" s="315"/>
      <c r="U4" s="315"/>
      <c r="V4" s="315"/>
      <c r="W4" s="315"/>
      <c r="X4" s="315"/>
      <c r="Y4" s="316">
        <v>33</v>
      </c>
      <c r="Z4" s="317"/>
      <c r="AA4" s="317"/>
      <c r="AB4" s="318"/>
      <c r="AC4" s="320" t="s">
        <v>196</v>
      </c>
      <c r="AD4" s="320"/>
      <c r="AE4" s="320"/>
      <c r="AF4" s="320"/>
      <c r="AG4" s="320"/>
      <c r="AH4" s="321" t="s">
        <v>942</v>
      </c>
      <c r="AI4" s="322"/>
      <c r="AJ4" s="322"/>
      <c r="AK4" s="322"/>
      <c r="AL4" s="323" t="s">
        <v>875</v>
      </c>
      <c r="AM4" s="324"/>
      <c r="AN4" s="324"/>
      <c r="AO4" s="325"/>
      <c r="AP4" s="319"/>
      <c r="AQ4" s="319"/>
      <c r="AR4" s="319"/>
      <c r="AS4" s="319"/>
      <c r="AT4" s="319"/>
      <c r="AU4" s="319"/>
      <c r="AV4" s="319"/>
      <c r="AW4" s="319"/>
      <c r="AX4" s="319"/>
    </row>
    <row r="5" spans="1:50" ht="26.25" customHeight="1" x14ac:dyDescent="0.15">
      <c r="A5" s="1079">
        <v>2</v>
      </c>
      <c r="B5" s="1079">
        <v>1</v>
      </c>
      <c r="C5" s="418" t="s">
        <v>855</v>
      </c>
      <c r="D5" s="419"/>
      <c r="E5" s="419"/>
      <c r="F5" s="419"/>
      <c r="G5" s="419"/>
      <c r="H5" s="419"/>
      <c r="I5" s="419"/>
      <c r="J5" s="420">
        <v>2010001027031</v>
      </c>
      <c r="K5" s="421"/>
      <c r="L5" s="421"/>
      <c r="M5" s="421"/>
      <c r="N5" s="421"/>
      <c r="O5" s="421"/>
      <c r="P5" s="314" t="s">
        <v>864</v>
      </c>
      <c r="Q5" s="315"/>
      <c r="R5" s="315"/>
      <c r="S5" s="315"/>
      <c r="T5" s="315"/>
      <c r="U5" s="315"/>
      <c r="V5" s="315"/>
      <c r="W5" s="315"/>
      <c r="X5" s="315"/>
      <c r="Y5" s="316">
        <v>20</v>
      </c>
      <c r="Z5" s="317"/>
      <c r="AA5" s="317"/>
      <c r="AB5" s="318"/>
      <c r="AC5" s="320" t="s">
        <v>196</v>
      </c>
      <c r="AD5" s="320"/>
      <c r="AE5" s="320"/>
      <c r="AF5" s="320"/>
      <c r="AG5" s="320"/>
      <c r="AH5" s="321" t="s">
        <v>942</v>
      </c>
      <c r="AI5" s="322"/>
      <c r="AJ5" s="322"/>
      <c r="AK5" s="322"/>
      <c r="AL5" s="323" t="s">
        <v>875</v>
      </c>
      <c r="AM5" s="324"/>
      <c r="AN5" s="324"/>
      <c r="AO5" s="325"/>
      <c r="AP5" s="319"/>
      <c r="AQ5" s="319"/>
      <c r="AR5" s="319"/>
      <c r="AS5" s="319"/>
      <c r="AT5" s="319"/>
      <c r="AU5" s="319"/>
      <c r="AV5" s="319"/>
      <c r="AW5" s="319"/>
      <c r="AX5" s="319"/>
    </row>
    <row r="6" spans="1:50" ht="26.25" customHeight="1" x14ac:dyDescent="0.15">
      <c r="A6" s="1079">
        <v>3</v>
      </c>
      <c r="B6" s="1079">
        <v>1</v>
      </c>
      <c r="C6" s="418" t="s">
        <v>862</v>
      </c>
      <c r="D6" s="419"/>
      <c r="E6" s="419"/>
      <c r="F6" s="419"/>
      <c r="G6" s="419"/>
      <c r="H6" s="419"/>
      <c r="I6" s="419"/>
      <c r="J6" s="420"/>
      <c r="K6" s="421"/>
      <c r="L6" s="421"/>
      <c r="M6" s="421"/>
      <c r="N6" s="421"/>
      <c r="O6" s="421"/>
      <c r="P6" s="314" t="s">
        <v>865</v>
      </c>
      <c r="Q6" s="315"/>
      <c r="R6" s="315"/>
      <c r="S6" s="315"/>
      <c r="T6" s="315"/>
      <c r="U6" s="315"/>
      <c r="V6" s="315"/>
      <c r="W6" s="315"/>
      <c r="X6" s="315"/>
      <c r="Y6" s="316">
        <v>13</v>
      </c>
      <c r="Z6" s="317"/>
      <c r="AA6" s="317"/>
      <c r="AB6" s="318"/>
      <c r="AC6" s="320" t="s">
        <v>196</v>
      </c>
      <c r="AD6" s="320"/>
      <c r="AE6" s="320"/>
      <c r="AF6" s="320"/>
      <c r="AG6" s="320"/>
      <c r="AH6" s="321" t="s">
        <v>942</v>
      </c>
      <c r="AI6" s="322"/>
      <c r="AJ6" s="322"/>
      <c r="AK6" s="322"/>
      <c r="AL6" s="323" t="s">
        <v>875</v>
      </c>
      <c r="AM6" s="324"/>
      <c r="AN6" s="324"/>
      <c r="AO6" s="325"/>
      <c r="AP6" s="319"/>
      <c r="AQ6" s="319"/>
      <c r="AR6" s="319"/>
      <c r="AS6" s="319"/>
      <c r="AT6" s="319"/>
      <c r="AU6" s="319"/>
      <c r="AV6" s="319"/>
      <c r="AW6" s="319"/>
      <c r="AX6" s="319"/>
    </row>
    <row r="7" spans="1:50" ht="26.25" customHeight="1" x14ac:dyDescent="0.15">
      <c r="A7" s="1079">
        <v>4</v>
      </c>
      <c r="B7" s="1079">
        <v>1</v>
      </c>
      <c r="C7" s="418" t="s">
        <v>856</v>
      </c>
      <c r="D7" s="419"/>
      <c r="E7" s="419"/>
      <c r="F7" s="419"/>
      <c r="G7" s="419"/>
      <c r="H7" s="419"/>
      <c r="I7" s="419"/>
      <c r="J7" s="420">
        <v>4010401022860</v>
      </c>
      <c r="K7" s="421"/>
      <c r="L7" s="421"/>
      <c r="M7" s="421"/>
      <c r="N7" s="421"/>
      <c r="O7" s="421"/>
      <c r="P7" s="314" t="s">
        <v>866</v>
      </c>
      <c r="Q7" s="315"/>
      <c r="R7" s="315"/>
      <c r="S7" s="315"/>
      <c r="T7" s="315"/>
      <c r="U7" s="315"/>
      <c r="V7" s="315"/>
      <c r="W7" s="315"/>
      <c r="X7" s="315"/>
      <c r="Y7" s="316">
        <v>9</v>
      </c>
      <c r="Z7" s="317"/>
      <c r="AA7" s="317"/>
      <c r="AB7" s="318"/>
      <c r="AC7" s="320" t="s">
        <v>196</v>
      </c>
      <c r="AD7" s="320"/>
      <c r="AE7" s="320"/>
      <c r="AF7" s="320"/>
      <c r="AG7" s="320"/>
      <c r="AH7" s="321" t="s">
        <v>942</v>
      </c>
      <c r="AI7" s="322"/>
      <c r="AJ7" s="322"/>
      <c r="AK7" s="322"/>
      <c r="AL7" s="323" t="s">
        <v>875</v>
      </c>
      <c r="AM7" s="324"/>
      <c r="AN7" s="324"/>
      <c r="AO7" s="325"/>
      <c r="AP7" s="319"/>
      <c r="AQ7" s="319"/>
      <c r="AR7" s="319"/>
      <c r="AS7" s="319"/>
      <c r="AT7" s="319"/>
      <c r="AU7" s="319"/>
      <c r="AV7" s="319"/>
      <c r="AW7" s="319"/>
      <c r="AX7" s="319"/>
    </row>
    <row r="8" spans="1:50" ht="26.25" customHeight="1" x14ac:dyDescent="0.15">
      <c r="A8" s="1079">
        <v>5</v>
      </c>
      <c r="B8" s="1079">
        <v>1</v>
      </c>
      <c r="C8" s="418" t="s">
        <v>857</v>
      </c>
      <c r="D8" s="419"/>
      <c r="E8" s="419"/>
      <c r="F8" s="419"/>
      <c r="G8" s="419"/>
      <c r="H8" s="419"/>
      <c r="I8" s="419"/>
      <c r="J8" s="420">
        <v>9013401001458</v>
      </c>
      <c r="K8" s="421"/>
      <c r="L8" s="421"/>
      <c r="M8" s="421"/>
      <c r="N8" s="421"/>
      <c r="O8" s="421"/>
      <c r="P8" s="314" t="s">
        <v>867</v>
      </c>
      <c r="Q8" s="315"/>
      <c r="R8" s="315"/>
      <c r="S8" s="315"/>
      <c r="T8" s="315"/>
      <c r="U8" s="315"/>
      <c r="V8" s="315"/>
      <c r="W8" s="315"/>
      <c r="X8" s="315"/>
      <c r="Y8" s="316">
        <v>7</v>
      </c>
      <c r="Z8" s="317"/>
      <c r="AA8" s="317"/>
      <c r="AB8" s="318"/>
      <c r="AC8" s="320" t="s">
        <v>196</v>
      </c>
      <c r="AD8" s="320"/>
      <c r="AE8" s="320"/>
      <c r="AF8" s="320"/>
      <c r="AG8" s="320"/>
      <c r="AH8" s="321" t="s">
        <v>942</v>
      </c>
      <c r="AI8" s="322"/>
      <c r="AJ8" s="322"/>
      <c r="AK8" s="322"/>
      <c r="AL8" s="323" t="s">
        <v>875</v>
      </c>
      <c r="AM8" s="324"/>
      <c r="AN8" s="324"/>
      <c r="AO8" s="325"/>
      <c r="AP8" s="319"/>
      <c r="AQ8" s="319"/>
      <c r="AR8" s="319"/>
      <c r="AS8" s="319"/>
      <c r="AT8" s="319"/>
      <c r="AU8" s="319"/>
      <c r="AV8" s="319"/>
      <c r="AW8" s="319"/>
      <c r="AX8" s="319"/>
    </row>
    <row r="9" spans="1:50" ht="47.25" customHeight="1" x14ac:dyDescent="0.15">
      <c r="A9" s="1079">
        <v>6</v>
      </c>
      <c r="B9" s="1079">
        <v>1</v>
      </c>
      <c r="C9" s="418" t="s">
        <v>859</v>
      </c>
      <c r="D9" s="419"/>
      <c r="E9" s="419"/>
      <c r="F9" s="419"/>
      <c r="G9" s="419"/>
      <c r="H9" s="419"/>
      <c r="I9" s="419"/>
      <c r="J9" s="420">
        <v>9150001015726</v>
      </c>
      <c r="K9" s="421"/>
      <c r="L9" s="421"/>
      <c r="M9" s="421"/>
      <c r="N9" s="421"/>
      <c r="O9" s="421"/>
      <c r="P9" s="314" t="s">
        <v>868</v>
      </c>
      <c r="Q9" s="315"/>
      <c r="R9" s="315"/>
      <c r="S9" s="315"/>
      <c r="T9" s="315"/>
      <c r="U9" s="315"/>
      <c r="V9" s="315"/>
      <c r="W9" s="315"/>
      <c r="X9" s="315"/>
      <c r="Y9" s="316">
        <v>7</v>
      </c>
      <c r="Z9" s="317"/>
      <c r="AA9" s="317"/>
      <c r="AB9" s="318"/>
      <c r="AC9" s="320" t="s">
        <v>196</v>
      </c>
      <c r="AD9" s="320"/>
      <c r="AE9" s="320"/>
      <c r="AF9" s="320"/>
      <c r="AG9" s="320"/>
      <c r="AH9" s="321" t="s">
        <v>942</v>
      </c>
      <c r="AI9" s="322"/>
      <c r="AJ9" s="322"/>
      <c r="AK9" s="322"/>
      <c r="AL9" s="323" t="s">
        <v>875</v>
      </c>
      <c r="AM9" s="324"/>
      <c r="AN9" s="324"/>
      <c r="AO9" s="325"/>
      <c r="AP9" s="319"/>
      <c r="AQ9" s="319"/>
      <c r="AR9" s="319"/>
      <c r="AS9" s="319"/>
      <c r="AT9" s="319"/>
      <c r="AU9" s="319"/>
      <c r="AV9" s="319"/>
      <c r="AW9" s="319"/>
      <c r="AX9" s="319"/>
    </row>
    <row r="10" spans="1:50" ht="47.25" customHeight="1" x14ac:dyDescent="0.15">
      <c r="A10" s="1079">
        <v>7</v>
      </c>
      <c r="B10" s="1079">
        <v>1</v>
      </c>
      <c r="C10" s="418" t="s">
        <v>858</v>
      </c>
      <c r="D10" s="419"/>
      <c r="E10" s="419"/>
      <c r="F10" s="419"/>
      <c r="G10" s="419"/>
      <c r="H10" s="419"/>
      <c r="I10" s="419"/>
      <c r="J10" s="420">
        <v>6490001001050</v>
      </c>
      <c r="K10" s="421"/>
      <c r="L10" s="421"/>
      <c r="M10" s="421"/>
      <c r="N10" s="421"/>
      <c r="O10" s="421"/>
      <c r="P10" s="314" t="s">
        <v>869</v>
      </c>
      <c r="Q10" s="315"/>
      <c r="R10" s="315"/>
      <c r="S10" s="315"/>
      <c r="T10" s="315"/>
      <c r="U10" s="315"/>
      <c r="V10" s="315"/>
      <c r="W10" s="315"/>
      <c r="X10" s="315"/>
      <c r="Y10" s="316">
        <v>6</v>
      </c>
      <c r="Z10" s="317"/>
      <c r="AA10" s="317"/>
      <c r="AB10" s="318"/>
      <c r="AC10" s="320" t="s">
        <v>196</v>
      </c>
      <c r="AD10" s="320"/>
      <c r="AE10" s="320"/>
      <c r="AF10" s="320"/>
      <c r="AG10" s="320"/>
      <c r="AH10" s="321" t="s">
        <v>942</v>
      </c>
      <c r="AI10" s="322"/>
      <c r="AJ10" s="322"/>
      <c r="AK10" s="322"/>
      <c r="AL10" s="323" t="s">
        <v>875</v>
      </c>
      <c r="AM10" s="324"/>
      <c r="AN10" s="324"/>
      <c r="AO10" s="325"/>
      <c r="AP10" s="319"/>
      <c r="AQ10" s="319"/>
      <c r="AR10" s="319"/>
      <c r="AS10" s="319"/>
      <c r="AT10" s="319"/>
      <c r="AU10" s="319"/>
      <c r="AV10" s="319"/>
      <c r="AW10" s="319"/>
      <c r="AX10" s="319"/>
    </row>
    <row r="11" spans="1:50" ht="47.25" customHeight="1" x14ac:dyDescent="0.15">
      <c r="A11" s="1079">
        <v>8</v>
      </c>
      <c r="B11" s="1079">
        <v>1</v>
      </c>
      <c r="C11" s="418" t="s">
        <v>860</v>
      </c>
      <c r="D11" s="419"/>
      <c r="E11" s="419"/>
      <c r="F11" s="419"/>
      <c r="G11" s="419"/>
      <c r="H11" s="419"/>
      <c r="I11" s="419"/>
      <c r="J11" s="420">
        <v>8500001000783</v>
      </c>
      <c r="K11" s="421"/>
      <c r="L11" s="421"/>
      <c r="M11" s="421"/>
      <c r="N11" s="421"/>
      <c r="O11" s="421"/>
      <c r="P11" s="314" t="s">
        <v>870</v>
      </c>
      <c r="Q11" s="315"/>
      <c r="R11" s="315"/>
      <c r="S11" s="315"/>
      <c r="T11" s="315"/>
      <c r="U11" s="315"/>
      <c r="V11" s="315"/>
      <c r="W11" s="315"/>
      <c r="X11" s="315"/>
      <c r="Y11" s="316">
        <v>5</v>
      </c>
      <c r="Z11" s="317"/>
      <c r="AA11" s="317"/>
      <c r="AB11" s="318"/>
      <c r="AC11" s="320" t="s">
        <v>196</v>
      </c>
      <c r="AD11" s="320"/>
      <c r="AE11" s="320"/>
      <c r="AF11" s="320"/>
      <c r="AG11" s="320"/>
      <c r="AH11" s="321" t="s">
        <v>942</v>
      </c>
      <c r="AI11" s="322"/>
      <c r="AJ11" s="322"/>
      <c r="AK11" s="322"/>
      <c r="AL11" s="323" t="s">
        <v>875</v>
      </c>
      <c r="AM11" s="324"/>
      <c r="AN11" s="324"/>
      <c r="AO11" s="325"/>
      <c r="AP11" s="319"/>
      <c r="AQ11" s="319"/>
      <c r="AR11" s="319"/>
      <c r="AS11" s="319"/>
      <c r="AT11" s="319"/>
      <c r="AU11" s="319"/>
      <c r="AV11" s="319"/>
      <c r="AW11" s="319"/>
      <c r="AX11" s="319"/>
    </row>
    <row r="12" spans="1:50" ht="47.25" customHeight="1" x14ac:dyDescent="0.15">
      <c r="A12" s="1079">
        <v>9</v>
      </c>
      <c r="B12" s="1079">
        <v>1</v>
      </c>
      <c r="C12" s="418" t="s">
        <v>861</v>
      </c>
      <c r="D12" s="419"/>
      <c r="E12" s="419"/>
      <c r="F12" s="419"/>
      <c r="G12" s="419"/>
      <c r="H12" s="419"/>
      <c r="I12" s="419"/>
      <c r="J12" s="420">
        <v>1011001023797</v>
      </c>
      <c r="K12" s="421"/>
      <c r="L12" s="421"/>
      <c r="M12" s="421"/>
      <c r="N12" s="421"/>
      <c r="O12" s="421"/>
      <c r="P12" s="314" t="s">
        <v>871</v>
      </c>
      <c r="Q12" s="315"/>
      <c r="R12" s="315"/>
      <c r="S12" s="315"/>
      <c r="T12" s="315"/>
      <c r="U12" s="315"/>
      <c r="V12" s="315"/>
      <c r="W12" s="315"/>
      <c r="X12" s="315"/>
      <c r="Y12" s="316">
        <v>3</v>
      </c>
      <c r="Z12" s="317"/>
      <c r="AA12" s="317"/>
      <c r="AB12" s="318"/>
      <c r="AC12" s="320" t="s">
        <v>196</v>
      </c>
      <c r="AD12" s="320"/>
      <c r="AE12" s="320"/>
      <c r="AF12" s="320"/>
      <c r="AG12" s="320"/>
      <c r="AH12" s="321" t="s">
        <v>942</v>
      </c>
      <c r="AI12" s="322"/>
      <c r="AJ12" s="322"/>
      <c r="AK12" s="322"/>
      <c r="AL12" s="323" t="s">
        <v>875</v>
      </c>
      <c r="AM12" s="324"/>
      <c r="AN12" s="324"/>
      <c r="AO12" s="325"/>
      <c r="AP12" s="319"/>
      <c r="AQ12" s="319"/>
      <c r="AR12" s="319"/>
      <c r="AS12" s="319"/>
      <c r="AT12" s="319"/>
      <c r="AU12" s="319"/>
      <c r="AV12" s="319"/>
      <c r="AW12" s="319"/>
      <c r="AX12" s="319"/>
    </row>
    <row r="13" spans="1:50" ht="26.25" customHeight="1" x14ac:dyDescent="0.15">
      <c r="A13" s="1079">
        <v>10</v>
      </c>
      <c r="B13" s="1079">
        <v>1</v>
      </c>
      <c r="C13" s="418" t="s">
        <v>861</v>
      </c>
      <c r="D13" s="419"/>
      <c r="E13" s="419"/>
      <c r="F13" s="419"/>
      <c r="G13" s="419"/>
      <c r="H13" s="419"/>
      <c r="I13" s="419"/>
      <c r="J13" s="420">
        <v>1011001023797</v>
      </c>
      <c r="K13" s="421"/>
      <c r="L13" s="421"/>
      <c r="M13" s="421"/>
      <c r="N13" s="421"/>
      <c r="O13" s="421"/>
      <c r="P13" s="314" t="s">
        <v>872</v>
      </c>
      <c r="Q13" s="315"/>
      <c r="R13" s="315"/>
      <c r="S13" s="315"/>
      <c r="T13" s="315"/>
      <c r="U13" s="315"/>
      <c r="V13" s="315"/>
      <c r="W13" s="315"/>
      <c r="X13" s="315"/>
      <c r="Y13" s="316">
        <v>0.7</v>
      </c>
      <c r="Z13" s="317"/>
      <c r="AA13" s="317"/>
      <c r="AB13" s="318"/>
      <c r="AC13" s="320" t="s">
        <v>196</v>
      </c>
      <c r="AD13" s="320"/>
      <c r="AE13" s="320"/>
      <c r="AF13" s="320"/>
      <c r="AG13" s="320"/>
      <c r="AH13" s="321" t="s">
        <v>942</v>
      </c>
      <c r="AI13" s="322"/>
      <c r="AJ13" s="322"/>
      <c r="AK13" s="322"/>
      <c r="AL13" s="323" t="s">
        <v>875</v>
      </c>
      <c r="AM13" s="324"/>
      <c r="AN13" s="324"/>
      <c r="AO13" s="325"/>
      <c r="AP13" s="319"/>
      <c r="AQ13" s="319"/>
      <c r="AR13" s="319"/>
      <c r="AS13" s="319"/>
      <c r="AT13" s="319"/>
      <c r="AU13" s="319"/>
      <c r="AV13" s="319"/>
      <c r="AW13" s="319"/>
      <c r="AX13" s="319"/>
    </row>
    <row r="14" spans="1:50" ht="48" customHeight="1" x14ac:dyDescent="0.15">
      <c r="A14" s="1079">
        <v>11</v>
      </c>
      <c r="B14" s="1079">
        <v>1</v>
      </c>
      <c r="C14" s="418" t="s">
        <v>873</v>
      </c>
      <c r="D14" s="419"/>
      <c r="E14" s="419"/>
      <c r="F14" s="419"/>
      <c r="G14" s="419"/>
      <c r="H14" s="419"/>
      <c r="I14" s="419"/>
      <c r="J14" s="420">
        <v>5010001030412</v>
      </c>
      <c r="K14" s="421"/>
      <c r="L14" s="421"/>
      <c r="M14" s="421"/>
      <c r="N14" s="421"/>
      <c r="O14" s="421"/>
      <c r="P14" s="314" t="s">
        <v>874</v>
      </c>
      <c r="Q14" s="315"/>
      <c r="R14" s="315"/>
      <c r="S14" s="315"/>
      <c r="T14" s="315"/>
      <c r="U14" s="315"/>
      <c r="V14" s="315"/>
      <c r="W14" s="315"/>
      <c r="X14" s="315"/>
      <c r="Y14" s="316">
        <v>3</v>
      </c>
      <c r="Z14" s="317"/>
      <c r="AA14" s="317"/>
      <c r="AB14" s="318"/>
      <c r="AC14" s="320" t="s">
        <v>196</v>
      </c>
      <c r="AD14" s="320"/>
      <c r="AE14" s="320"/>
      <c r="AF14" s="320"/>
      <c r="AG14" s="320"/>
      <c r="AH14" s="321" t="s">
        <v>942</v>
      </c>
      <c r="AI14" s="322"/>
      <c r="AJ14" s="322"/>
      <c r="AK14" s="322"/>
      <c r="AL14" s="323" t="s">
        <v>875</v>
      </c>
      <c r="AM14" s="324"/>
      <c r="AN14" s="324"/>
      <c r="AO14" s="325"/>
      <c r="AP14" s="319"/>
      <c r="AQ14" s="319"/>
      <c r="AR14" s="319"/>
      <c r="AS14" s="319"/>
      <c r="AT14" s="319"/>
      <c r="AU14" s="319"/>
      <c r="AV14" s="319"/>
      <c r="AW14" s="319"/>
      <c r="AX14" s="319"/>
    </row>
    <row r="15" spans="1:50" ht="26.25" hidden="1" customHeight="1" x14ac:dyDescent="0.15">
      <c r="A15" s="1079">
        <v>12</v>
      </c>
      <c r="B15" s="107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79">
        <v>13</v>
      </c>
      <c r="B16" s="107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79">
        <v>14</v>
      </c>
      <c r="B17" s="107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79">
        <v>15</v>
      </c>
      <c r="B18" s="107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79">
        <v>16</v>
      </c>
      <c r="B19" s="107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79">
        <v>17</v>
      </c>
      <c r="B20" s="107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79">
        <v>18</v>
      </c>
      <c r="B21" s="107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79">
        <v>19</v>
      </c>
      <c r="B22" s="107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79">
        <v>20</v>
      </c>
      <c r="B23" s="107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79">
        <v>21</v>
      </c>
      <c r="B24" s="107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79">
        <v>22</v>
      </c>
      <c r="B25" s="107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79">
        <v>23</v>
      </c>
      <c r="B26" s="107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79">
        <v>24</v>
      </c>
      <c r="B27" s="107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79">
        <v>25</v>
      </c>
      <c r="B28" s="107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79">
        <v>26</v>
      </c>
      <c r="B29" s="107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79">
        <v>27</v>
      </c>
      <c r="B30" s="107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79">
        <v>28</v>
      </c>
      <c r="B31" s="107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79">
        <v>29</v>
      </c>
      <c r="B32" s="107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79">
        <v>30</v>
      </c>
      <c r="B33" s="107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426</v>
      </c>
      <c r="K36" s="112"/>
      <c r="L36" s="112"/>
      <c r="M36" s="112"/>
      <c r="N36" s="112"/>
      <c r="O36" s="112"/>
      <c r="P36" s="347" t="s">
        <v>27</v>
      </c>
      <c r="Q36" s="347"/>
      <c r="R36" s="347"/>
      <c r="S36" s="347"/>
      <c r="T36" s="347"/>
      <c r="U36" s="347"/>
      <c r="V36" s="347"/>
      <c r="W36" s="347"/>
      <c r="X36" s="347"/>
      <c r="Y36" s="344" t="s">
        <v>485</v>
      </c>
      <c r="Z36" s="345"/>
      <c r="AA36" s="345"/>
      <c r="AB36" s="345"/>
      <c r="AC36" s="275" t="s">
        <v>469</v>
      </c>
      <c r="AD36" s="275"/>
      <c r="AE36" s="275"/>
      <c r="AF36" s="275"/>
      <c r="AG36" s="275"/>
      <c r="AH36" s="344" t="s">
        <v>390</v>
      </c>
      <c r="AI36" s="346"/>
      <c r="AJ36" s="346"/>
      <c r="AK36" s="346"/>
      <c r="AL36" s="346" t="s">
        <v>21</v>
      </c>
      <c r="AM36" s="346"/>
      <c r="AN36" s="346"/>
      <c r="AO36" s="431"/>
      <c r="AP36" s="432" t="s">
        <v>427</v>
      </c>
      <c r="AQ36" s="432"/>
      <c r="AR36" s="432"/>
      <c r="AS36" s="432"/>
      <c r="AT36" s="432"/>
      <c r="AU36" s="432"/>
      <c r="AV36" s="432"/>
      <c r="AW36" s="432"/>
      <c r="AX36" s="432"/>
    </row>
    <row r="37" spans="1:50" ht="26.25" customHeight="1" x14ac:dyDescent="0.15">
      <c r="A37" s="1079">
        <v>1</v>
      </c>
      <c r="B37" s="1079">
        <v>1</v>
      </c>
      <c r="C37" s="418" t="s">
        <v>876</v>
      </c>
      <c r="D37" s="419"/>
      <c r="E37" s="419"/>
      <c r="F37" s="419"/>
      <c r="G37" s="419"/>
      <c r="H37" s="419"/>
      <c r="I37" s="419"/>
      <c r="J37" s="420">
        <v>2180005014521</v>
      </c>
      <c r="K37" s="421"/>
      <c r="L37" s="421"/>
      <c r="M37" s="421"/>
      <c r="N37" s="421"/>
      <c r="O37" s="421"/>
      <c r="P37" s="314" t="s">
        <v>863</v>
      </c>
      <c r="Q37" s="315"/>
      <c r="R37" s="315"/>
      <c r="S37" s="315"/>
      <c r="T37" s="315"/>
      <c r="U37" s="315"/>
      <c r="V37" s="315"/>
      <c r="W37" s="315"/>
      <c r="X37" s="315"/>
      <c r="Y37" s="316">
        <v>35</v>
      </c>
      <c r="Z37" s="317"/>
      <c r="AA37" s="317"/>
      <c r="AB37" s="318"/>
      <c r="AC37" s="320" t="s">
        <v>196</v>
      </c>
      <c r="AD37" s="320"/>
      <c r="AE37" s="320"/>
      <c r="AF37" s="320"/>
      <c r="AG37" s="320"/>
      <c r="AH37" s="321" t="s">
        <v>942</v>
      </c>
      <c r="AI37" s="322"/>
      <c r="AJ37" s="322"/>
      <c r="AK37" s="322"/>
      <c r="AL37" s="323" t="s">
        <v>875</v>
      </c>
      <c r="AM37" s="324"/>
      <c r="AN37" s="324"/>
      <c r="AO37" s="325"/>
      <c r="AP37" s="319"/>
      <c r="AQ37" s="319"/>
      <c r="AR37" s="319"/>
      <c r="AS37" s="319"/>
      <c r="AT37" s="319"/>
      <c r="AU37" s="319"/>
      <c r="AV37" s="319"/>
      <c r="AW37" s="319"/>
      <c r="AX37" s="319"/>
    </row>
    <row r="38" spans="1:50" ht="26.25" customHeight="1" x14ac:dyDescent="0.15">
      <c r="A38" s="1079">
        <v>2</v>
      </c>
      <c r="B38" s="1079">
        <v>1</v>
      </c>
      <c r="C38" s="418" t="s">
        <v>878</v>
      </c>
      <c r="D38" s="419"/>
      <c r="E38" s="419"/>
      <c r="F38" s="419"/>
      <c r="G38" s="419"/>
      <c r="H38" s="419"/>
      <c r="I38" s="419"/>
      <c r="J38" s="420">
        <v>6120005015182</v>
      </c>
      <c r="K38" s="421"/>
      <c r="L38" s="421"/>
      <c r="M38" s="421"/>
      <c r="N38" s="421"/>
      <c r="O38" s="421"/>
      <c r="P38" s="314" t="s">
        <v>879</v>
      </c>
      <c r="Q38" s="315"/>
      <c r="R38" s="315"/>
      <c r="S38" s="315"/>
      <c r="T38" s="315"/>
      <c r="U38" s="315"/>
      <c r="V38" s="315"/>
      <c r="W38" s="315"/>
      <c r="X38" s="315"/>
      <c r="Y38" s="316">
        <v>6</v>
      </c>
      <c r="Z38" s="317"/>
      <c r="AA38" s="317"/>
      <c r="AB38" s="318"/>
      <c r="AC38" s="320" t="s">
        <v>196</v>
      </c>
      <c r="AD38" s="320"/>
      <c r="AE38" s="320"/>
      <c r="AF38" s="320"/>
      <c r="AG38" s="320"/>
      <c r="AH38" s="321" t="s">
        <v>942</v>
      </c>
      <c r="AI38" s="322"/>
      <c r="AJ38" s="322"/>
      <c r="AK38" s="322"/>
      <c r="AL38" s="323" t="s">
        <v>875</v>
      </c>
      <c r="AM38" s="324"/>
      <c r="AN38" s="324"/>
      <c r="AO38" s="325"/>
      <c r="AP38" s="319"/>
      <c r="AQ38" s="319"/>
      <c r="AR38" s="319"/>
      <c r="AS38" s="319"/>
      <c r="AT38" s="319"/>
      <c r="AU38" s="319"/>
      <c r="AV38" s="319"/>
      <c r="AW38" s="319"/>
      <c r="AX38" s="319"/>
    </row>
    <row r="39" spans="1:50" ht="26.25" customHeight="1" x14ac:dyDescent="0.15">
      <c r="A39" s="1079">
        <v>3</v>
      </c>
      <c r="B39" s="1079">
        <v>1</v>
      </c>
      <c r="C39" s="418" t="s">
        <v>878</v>
      </c>
      <c r="D39" s="419"/>
      <c r="E39" s="419"/>
      <c r="F39" s="419"/>
      <c r="G39" s="419"/>
      <c r="H39" s="419"/>
      <c r="I39" s="419"/>
      <c r="J39" s="420">
        <v>6120005015182</v>
      </c>
      <c r="K39" s="421"/>
      <c r="L39" s="421"/>
      <c r="M39" s="421"/>
      <c r="N39" s="421"/>
      <c r="O39" s="421"/>
      <c r="P39" s="314" t="s">
        <v>865</v>
      </c>
      <c r="Q39" s="315"/>
      <c r="R39" s="315"/>
      <c r="S39" s="315"/>
      <c r="T39" s="315"/>
      <c r="U39" s="315"/>
      <c r="V39" s="315"/>
      <c r="W39" s="315"/>
      <c r="X39" s="315"/>
      <c r="Y39" s="316">
        <v>3</v>
      </c>
      <c r="Z39" s="317"/>
      <c r="AA39" s="317"/>
      <c r="AB39" s="318"/>
      <c r="AC39" s="320" t="s">
        <v>196</v>
      </c>
      <c r="AD39" s="320"/>
      <c r="AE39" s="320"/>
      <c r="AF39" s="320"/>
      <c r="AG39" s="320"/>
      <c r="AH39" s="321" t="s">
        <v>942</v>
      </c>
      <c r="AI39" s="322"/>
      <c r="AJ39" s="322"/>
      <c r="AK39" s="322"/>
      <c r="AL39" s="323" t="s">
        <v>875</v>
      </c>
      <c r="AM39" s="324"/>
      <c r="AN39" s="324"/>
      <c r="AO39" s="325"/>
      <c r="AP39" s="319"/>
      <c r="AQ39" s="319"/>
      <c r="AR39" s="319"/>
      <c r="AS39" s="319"/>
      <c r="AT39" s="319"/>
      <c r="AU39" s="319"/>
      <c r="AV39" s="319"/>
      <c r="AW39" s="319"/>
      <c r="AX39" s="319"/>
    </row>
    <row r="40" spans="1:50" ht="26.25" customHeight="1" x14ac:dyDescent="0.15">
      <c r="A40" s="1079">
        <v>4</v>
      </c>
      <c r="B40" s="1079">
        <v>1</v>
      </c>
      <c r="C40" s="418" t="s">
        <v>878</v>
      </c>
      <c r="D40" s="419"/>
      <c r="E40" s="419"/>
      <c r="F40" s="419"/>
      <c r="G40" s="419"/>
      <c r="H40" s="419"/>
      <c r="I40" s="419"/>
      <c r="J40" s="420">
        <v>6120005015182</v>
      </c>
      <c r="K40" s="421"/>
      <c r="L40" s="421"/>
      <c r="M40" s="421"/>
      <c r="N40" s="421"/>
      <c r="O40" s="421"/>
      <c r="P40" s="314" t="s">
        <v>880</v>
      </c>
      <c r="Q40" s="315"/>
      <c r="R40" s="315"/>
      <c r="S40" s="315"/>
      <c r="T40" s="315"/>
      <c r="U40" s="315"/>
      <c r="V40" s="315"/>
      <c r="W40" s="315"/>
      <c r="X40" s="315"/>
      <c r="Y40" s="316">
        <v>1</v>
      </c>
      <c r="Z40" s="317"/>
      <c r="AA40" s="317"/>
      <c r="AB40" s="318"/>
      <c r="AC40" s="320" t="s">
        <v>196</v>
      </c>
      <c r="AD40" s="320"/>
      <c r="AE40" s="320"/>
      <c r="AF40" s="320"/>
      <c r="AG40" s="320"/>
      <c r="AH40" s="321" t="s">
        <v>942</v>
      </c>
      <c r="AI40" s="322"/>
      <c r="AJ40" s="322"/>
      <c r="AK40" s="322"/>
      <c r="AL40" s="323" t="s">
        <v>875</v>
      </c>
      <c r="AM40" s="324"/>
      <c r="AN40" s="324"/>
      <c r="AO40" s="325"/>
      <c r="AP40" s="319"/>
      <c r="AQ40" s="319"/>
      <c r="AR40" s="319"/>
      <c r="AS40" s="319"/>
      <c r="AT40" s="319"/>
      <c r="AU40" s="319"/>
      <c r="AV40" s="319"/>
      <c r="AW40" s="319"/>
      <c r="AX40" s="319"/>
    </row>
    <row r="41" spans="1:50" ht="49.5" customHeight="1" x14ac:dyDescent="0.15">
      <c r="A41" s="1079">
        <v>5</v>
      </c>
      <c r="B41" s="1079">
        <v>1</v>
      </c>
      <c r="C41" s="418" t="s">
        <v>878</v>
      </c>
      <c r="D41" s="419"/>
      <c r="E41" s="419"/>
      <c r="F41" s="419"/>
      <c r="G41" s="419"/>
      <c r="H41" s="419"/>
      <c r="I41" s="419"/>
      <c r="J41" s="420">
        <v>6120005015182</v>
      </c>
      <c r="K41" s="421"/>
      <c r="L41" s="421"/>
      <c r="M41" s="421"/>
      <c r="N41" s="421"/>
      <c r="O41" s="421"/>
      <c r="P41" s="314" t="s">
        <v>881</v>
      </c>
      <c r="Q41" s="315"/>
      <c r="R41" s="315"/>
      <c r="S41" s="315"/>
      <c r="T41" s="315"/>
      <c r="U41" s="315"/>
      <c r="V41" s="315"/>
      <c r="W41" s="315"/>
      <c r="X41" s="315"/>
      <c r="Y41" s="316">
        <v>1</v>
      </c>
      <c r="Z41" s="317"/>
      <c r="AA41" s="317"/>
      <c r="AB41" s="318"/>
      <c r="AC41" s="320" t="s">
        <v>196</v>
      </c>
      <c r="AD41" s="320"/>
      <c r="AE41" s="320"/>
      <c r="AF41" s="320"/>
      <c r="AG41" s="320"/>
      <c r="AH41" s="321" t="s">
        <v>942</v>
      </c>
      <c r="AI41" s="322"/>
      <c r="AJ41" s="322"/>
      <c r="AK41" s="322"/>
      <c r="AL41" s="323" t="s">
        <v>875</v>
      </c>
      <c r="AM41" s="324"/>
      <c r="AN41" s="324"/>
      <c r="AO41" s="325"/>
      <c r="AP41" s="319"/>
      <c r="AQ41" s="319"/>
      <c r="AR41" s="319"/>
      <c r="AS41" s="319"/>
      <c r="AT41" s="319"/>
      <c r="AU41" s="319"/>
      <c r="AV41" s="319"/>
      <c r="AW41" s="319"/>
      <c r="AX41" s="319"/>
    </row>
    <row r="42" spans="1:50" ht="49.5" customHeight="1" x14ac:dyDescent="0.15">
      <c r="A42" s="1079">
        <v>6</v>
      </c>
      <c r="B42" s="1079">
        <v>1</v>
      </c>
      <c r="C42" s="418" t="s">
        <v>882</v>
      </c>
      <c r="D42" s="419"/>
      <c r="E42" s="419"/>
      <c r="F42" s="419"/>
      <c r="G42" s="419"/>
      <c r="H42" s="419"/>
      <c r="I42" s="419"/>
      <c r="J42" s="420">
        <v>9430005010356</v>
      </c>
      <c r="K42" s="421"/>
      <c r="L42" s="421"/>
      <c r="M42" s="421"/>
      <c r="N42" s="421"/>
      <c r="O42" s="421"/>
      <c r="P42" s="314" t="s">
        <v>883</v>
      </c>
      <c r="Q42" s="315"/>
      <c r="R42" s="315"/>
      <c r="S42" s="315"/>
      <c r="T42" s="315"/>
      <c r="U42" s="315"/>
      <c r="V42" s="315"/>
      <c r="W42" s="315"/>
      <c r="X42" s="315"/>
      <c r="Y42" s="316">
        <v>0.5</v>
      </c>
      <c r="Z42" s="317"/>
      <c r="AA42" s="317"/>
      <c r="AB42" s="318"/>
      <c r="AC42" s="320" t="s">
        <v>196</v>
      </c>
      <c r="AD42" s="320"/>
      <c r="AE42" s="320"/>
      <c r="AF42" s="320"/>
      <c r="AG42" s="320"/>
      <c r="AH42" s="321" t="s">
        <v>942</v>
      </c>
      <c r="AI42" s="322"/>
      <c r="AJ42" s="322"/>
      <c r="AK42" s="322"/>
      <c r="AL42" s="323" t="s">
        <v>875</v>
      </c>
      <c r="AM42" s="324"/>
      <c r="AN42" s="324"/>
      <c r="AO42" s="325"/>
      <c r="AP42" s="319"/>
      <c r="AQ42" s="319"/>
      <c r="AR42" s="319"/>
      <c r="AS42" s="319"/>
      <c r="AT42" s="319"/>
      <c r="AU42" s="319"/>
      <c r="AV42" s="319"/>
      <c r="AW42" s="319"/>
      <c r="AX42" s="319"/>
    </row>
    <row r="43" spans="1:50" ht="26.25" hidden="1" customHeight="1" x14ac:dyDescent="0.15">
      <c r="A43" s="1079">
        <v>7</v>
      </c>
      <c r="B43" s="1079">
        <v>1</v>
      </c>
      <c r="C43" s="418"/>
      <c r="D43" s="419"/>
      <c r="E43" s="419"/>
      <c r="F43" s="419"/>
      <c r="G43" s="419"/>
      <c r="H43" s="419"/>
      <c r="I43" s="419"/>
      <c r="J43" s="420"/>
      <c r="K43" s="421"/>
      <c r="L43" s="421"/>
      <c r="M43" s="421"/>
      <c r="N43" s="421"/>
      <c r="O43" s="421"/>
      <c r="P43" s="314"/>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79">
        <v>8</v>
      </c>
      <c r="B44" s="1079">
        <v>1</v>
      </c>
      <c r="C44" s="418"/>
      <c r="D44" s="419"/>
      <c r="E44" s="419"/>
      <c r="F44" s="419"/>
      <c r="G44" s="419"/>
      <c r="H44" s="419"/>
      <c r="I44" s="419"/>
      <c r="J44" s="420"/>
      <c r="K44" s="421"/>
      <c r="L44" s="421"/>
      <c r="M44" s="421"/>
      <c r="N44" s="421"/>
      <c r="O44" s="421"/>
      <c r="P44" s="314"/>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79">
        <v>9</v>
      </c>
      <c r="B45" s="1079">
        <v>1</v>
      </c>
      <c r="C45" s="418"/>
      <c r="D45" s="419"/>
      <c r="E45" s="419"/>
      <c r="F45" s="419"/>
      <c r="G45" s="419"/>
      <c r="H45" s="419"/>
      <c r="I45" s="419"/>
      <c r="J45" s="420"/>
      <c r="K45" s="421"/>
      <c r="L45" s="421"/>
      <c r="M45" s="421"/>
      <c r="N45" s="421"/>
      <c r="O45" s="421"/>
      <c r="P45" s="314"/>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79">
        <v>10</v>
      </c>
      <c r="B46" s="1079">
        <v>1</v>
      </c>
      <c r="C46" s="418"/>
      <c r="D46" s="419"/>
      <c r="E46" s="419"/>
      <c r="F46" s="419"/>
      <c r="G46" s="419"/>
      <c r="H46" s="419"/>
      <c r="I46" s="419"/>
      <c r="J46" s="420"/>
      <c r="K46" s="421"/>
      <c r="L46" s="421"/>
      <c r="M46" s="421"/>
      <c r="N46" s="421"/>
      <c r="O46" s="421"/>
      <c r="P46" s="314"/>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79">
        <v>11</v>
      </c>
      <c r="B47" s="1079">
        <v>1</v>
      </c>
      <c r="C47" s="418"/>
      <c r="D47" s="419"/>
      <c r="E47" s="419"/>
      <c r="F47" s="419"/>
      <c r="G47" s="419"/>
      <c r="H47" s="419"/>
      <c r="I47" s="419"/>
      <c r="J47" s="420"/>
      <c r="K47" s="421"/>
      <c r="L47" s="421"/>
      <c r="M47" s="421"/>
      <c r="N47" s="421"/>
      <c r="O47" s="421"/>
      <c r="P47" s="314"/>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79">
        <v>12</v>
      </c>
      <c r="B48" s="107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79">
        <v>13</v>
      </c>
      <c r="B49" s="107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79">
        <v>14</v>
      </c>
      <c r="B50" s="107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79">
        <v>15</v>
      </c>
      <c r="B51" s="107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79">
        <v>16</v>
      </c>
      <c r="B52" s="107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79">
        <v>17</v>
      </c>
      <c r="B53" s="107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79">
        <v>18</v>
      </c>
      <c r="B54" s="107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79">
        <v>19</v>
      </c>
      <c r="B55" s="107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79">
        <v>20</v>
      </c>
      <c r="B56" s="107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79">
        <v>21</v>
      </c>
      <c r="B57" s="107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79">
        <v>22</v>
      </c>
      <c r="B58" s="107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79">
        <v>23</v>
      </c>
      <c r="B59" s="107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79">
        <v>24</v>
      </c>
      <c r="B60" s="107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79">
        <v>25</v>
      </c>
      <c r="B61" s="107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79">
        <v>26</v>
      </c>
      <c r="B62" s="107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79">
        <v>27</v>
      </c>
      <c r="B63" s="107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79">
        <v>28</v>
      </c>
      <c r="B64" s="107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79">
        <v>29</v>
      </c>
      <c r="B65" s="107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79">
        <v>30</v>
      </c>
      <c r="B66" s="107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426</v>
      </c>
      <c r="K69" s="112"/>
      <c r="L69" s="112"/>
      <c r="M69" s="112"/>
      <c r="N69" s="112"/>
      <c r="O69" s="112"/>
      <c r="P69" s="347" t="s">
        <v>27</v>
      </c>
      <c r="Q69" s="347"/>
      <c r="R69" s="347"/>
      <c r="S69" s="347"/>
      <c r="T69" s="347"/>
      <c r="U69" s="347"/>
      <c r="V69" s="347"/>
      <c r="W69" s="347"/>
      <c r="X69" s="347"/>
      <c r="Y69" s="344" t="s">
        <v>485</v>
      </c>
      <c r="Z69" s="345"/>
      <c r="AA69" s="345"/>
      <c r="AB69" s="345"/>
      <c r="AC69" s="275" t="s">
        <v>469</v>
      </c>
      <c r="AD69" s="275"/>
      <c r="AE69" s="275"/>
      <c r="AF69" s="275"/>
      <c r="AG69" s="275"/>
      <c r="AH69" s="344" t="s">
        <v>390</v>
      </c>
      <c r="AI69" s="346"/>
      <c r="AJ69" s="346"/>
      <c r="AK69" s="346"/>
      <c r="AL69" s="346" t="s">
        <v>21</v>
      </c>
      <c r="AM69" s="346"/>
      <c r="AN69" s="346"/>
      <c r="AO69" s="431"/>
      <c r="AP69" s="432" t="s">
        <v>427</v>
      </c>
      <c r="AQ69" s="432"/>
      <c r="AR69" s="432"/>
      <c r="AS69" s="432"/>
      <c r="AT69" s="432"/>
      <c r="AU69" s="432"/>
      <c r="AV69" s="432"/>
      <c r="AW69" s="432"/>
      <c r="AX69" s="432"/>
    </row>
    <row r="70" spans="1:50" ht="26.25" customHeight="1" x14ac:dyDescent="0.15">
      <c r="A70" s="1079">
        <v>1</v>
      </c>
      <c r="B70" s="1079">
        <v>1</v>
      </c>
      <c r="C70" s="418" t="s">
        <v>770</v>
      </c>
      <c r="D70" s="419"/>
      <c r="E70" s="419"/>
      <c r="F70" s="419"/>
      <c r="G70" s="419"/>
      <c r="H70" s="419"/>
      <c r="I70" s="419"/>
      <c r="J70" s="420">
        <v>6010405003434</v>
      </c>
      <c r="K70" s="421"/>
      <c r="L70" s="421"/>
      <c r="M70" s="421"/>
      <c r="N70" s="421"/>
      <c r="O70" s="421"/>
      <c r="P70" s="314" t="s">
        <v>772</v>
      </c>
      <c r="Q70" s="315"/>
      <c r="R70" s="315"/>
      <c r="S70" s="315"/>
      <c r="T70" s="315"/>
      <c r="U70" s="315"/>
      <c r="V70" s="315"/>
      <c r="W70" s="315"/>
      <c r="X70" s="315"/>
      <c r="Y70" s="316">
        <v>8</v>
      </c>
      <c r="Z70" s="317"/>
      <c r="AA70" s="317"/>
      <c r="AB70" s="318"/>
      <c r="AC70" s="320" t="s">
        <v>513</v>
      </c>
      <c r="AD70" s="320"/>
      <c r="AE70" s="320"/>
      <c r="AF70" s="320"/>
      <c r="AG70" s="320"/>
      <c r="AH70" s="321" t="s">
        <v>942</v>
      </c>
      <c r="AI70" s="322"/>
      <c r="AJ70" s="322"/>
      <c r="AK70" s="322"/>
      <c r="AL70" s="323">
        <v>100</v>
      </c>
      <c r="AM70" s="324"/>
      <c r="AN70" s="324"/>
      <c r="AO70" s="325"/>
      <c r="AP70" s="319"/>
      <c r="AQ70" s="319"/>
      <c r="AR70" s="319"/>
      <c r="AS70" s="319"/>
      <c r="AT70" s="319"/>
      <c r="AU70" s="319"/>
      <c r="AV70" s="319"/>
      <c r="AW70" s="319"/>
      <c r="AX70" s="319"/>
    </row>
    <row r="71" spans="1:50" ht="26.25" customHeight="1" x14ac:dyDescent="0.15">
      <c r="A71" s="1079">
        <v>2</v>
      </c>
      <c r="B71" s="1079">
        <v>1</v>
      </c>
      <c r="C71" s="418" t="s">
        <v>771</v>
      </c>
      <c r="D71" s="419"/>
      <c r="E71" s="419"/>
      <c r="F71" s="419"/>
      <c r="G71" s="419"/>
      <c r="H71" s="419"/>
      <c r="I71" s="419"/>
      <c r="J71" s="420">
        <v>1020005005090</v>
      </c>
      <c r="K71" s="421"/>
      <c r="L71" s="421"/>
      <c r="M71" s="421"/>
      <c r="N71" s="421"/>
      <c r="O71" s="421"/>
      <c r="P71" s="314" t="s">
        <v>773</v>
      </c>
      <c r="Q71" s="315"/>
      <c r="R71" s="315"/>
      <c r="S71" s="315"/>
      <c r="T71" s="315"/>
      <c r="U71" s="315"/>
      <c r="V71" s="315"/>
      <c r="W71" s="315"/>
      <c r="X71" s="315"/>
      <c r="Y71" s="316">
        <v>1</v>
      </c>
      <c r="Z71" s="317"/>
      <c r="AA71" s="317"/>
      <c r="AB71" s="318"/>
      <c r="AC71" s="320" t="s">
        <v>513</v>
      </c>
      <c r="AD71" s="320"/>
      <c r="AE71" s="320"/>
      <c r="AF71" s="320"/>
      <c r="AG71" s="320"/>
      <c r="AH71" s="321" t="s">
        <v>942</v>
      </c>
      <c r="AI71" s="322"/>
      <c r="AJ71" s="322"/>
      <c r="AK71" s="322"/>
      <c r="AL71" s="323" t="s">
        <v>774</v>
      </c>
      <c r="AM71" s="324"/>
      <c r="AN71" s="324"/>
      <c r="AO71" s="325"/>
      <c r="AP71" s="319"/>
      <c r="AQ71" s="319"/>
      <c r="AR71" s="319"/>
      <c r="AS71" s="319"/>
      <c r="AT71" s="319"/>
      <c r="AU71" s="319"/>
      <c r="AV71" s="319"/>
      <c r="AW71" s="319"/>
      <c r="AX71" s="319"/>
    </row>
    <row r="72" spans="1:50" ht="26.25" customHeight="1" x14ac:dyDescent="0.15">
      <c r="A72" s="1079">
        <v>3</v>
      </c>
      <c r="B72" s="1079">
        <v>1</v>
      </c>
      <c r="C72" s="418" t="s">
        <v>775</v>
      </c>
      <c r="D72" s="419"/>
      <c r="E72" s="419"/>
      <c r="F72" s="419"/>
      <c r="G72" s="419"/>
      <c r="H72" s="419"/>
      <c r="I72" s="419"/>
      <c r="J72" s="420">
        <v>6410005005815</v>
      </c>
      <c r="K72" s="421"/>
      <c r="L72" s="421"/>
      <c r="M72" s="421"/>
      <c r="N72" s="421"/>
      <c r="O72" s="421"/>
      <c r="P72" s="314" t="s">
        <v>776</v>
      </c>
      <c r="Q72" s="315"/>
      <c r="R72" s="315"/>
      <c r="S72" s="315"/>
      <c r="T72" s="315"/>
      <c r="U72" s="315"/>
      <c r="V72" s="315"/>
      <c r="W72" s="315"/>
      <c r="X72" s="315"/>
      <c r="Y72" s="316">
        <v>0.1</v>
      </c>
      <c r="Z72" s="317"/>
      <c r="AA72" s="317"/>
      <c r="AB72" s="318"/>
      <c r="AC72" s="320" t="s">
        <v>512</v>
      </c>
      <c r="AD72" s="320"/>
      <c r="AE72" s="320"/>
      <c r="AF72" s="320"/>
      <c r="AG72" s="320"/>
      <c r="AH72" s="321" t="s">
        <v>942</v>
      </c>
      <c r="AI72" s="322"/>
      <c r="AJ72" s="322"/>
      <c r="AK72" s="322"/>
      <c r="AL72" s="323">
        <v>100</v>
      </c>
      <c r="AM72" s="324"/>
      <c r="AN72" s="324"/>
      <c r="AO72" s="325"/>
      <c r="AP72" s="319"/>
      <c r="AQ72" s="319"/>
      <c r="AR72" s="319"/>
      <c r="AS72" s="319"/>
      <c r="AT72" s="319"/>
      <c r="AU72" s="319"/>
      <c r="AV72" s="319"/>
      <c r="AW72" s="319"/>
      <c r="AX72" s="319"/>
    </row>
    <row r="73" spans="1:50" ht="26.25" customHeight="1" x14ac:dyDescent="0.15">
      <c r="A73" s="1079">
        <v>4</v>
      </c>
      <c r="B73" s="1079">
        <v>1</v>
      </c>
      <c r="C73" s="418" t="s">
        <v>779</v>
      </c>
      <c r="D73" s="419"/>
      <c r="E73" s="419"/>
      <c r="F73" s="419"/>
      <c r="G73" s="419"/>
      <c r="H73" s="419"/>
      <c r="I73" s="419"/>
      <c r="J73" s="420">
        <v>1480005006159</v>
      </c>
      <c r="K73" s="421"/>
      <c r="L73" s="421"/>
      <c r="M73" s="421"/>
      <c r="N73" s="421"/>
      <c r="O73" s="421"/>
      <c r="P73" s="314" t="s">
        <v>778</v>
      </c>
      <c r="Q73" s="315"/>
      <c r="R73" s="315"/>
      <c r="S73" s="315"/>
      <c r="T73" s="315"/>
      <c r="U73" s="315"/>
      <c r="V73" s="315"/>
      <c r="W73" s="315"/>
      <c r="X73" s="315"/>
      <c r="Y73" s="316">
        <v>0.1</v>
      </c>
      <c r="Z73" s="317"/>
      <c r="AA73" s="317"/>
      <c r="AB73" s="318"/>
      <c r="AC73" s="320" t="s">
        <v>512</v>
      </c>
      <c r="AD73" s="320"/>
      <c r="AE73" s="320"/>
      <c r="AF73" s="320"/>
      <c r="AG73" s="320"/>
      <c r="AH73" s="321" t="s">
        <v>942</v>
      </c>
      <c r="AI73" s="322"/>
      <c r="AJ73" s="322"/>
      <c r="AK73" s="322"/>
      <c r="AL73" s="323">
        <v>100</v>
      </c>
      <c r="AM73" s="324"/>
      <c r="AN73" s="324"/>
      <c r="AO73" s="325"/>
      <c r="AP73" s="319"/>
      <c r="AQ73" s="319"/>
      <c r="AR73" s="319"/>
      <c r="AS73" s="319"/>
      <c r="AT73" s="319"/>
      <c r="AU73" s="319"/>
      <c r="AV73" s="319"/>
      <c r="AW73" s="319"/>
      <c r="AX73" s="319"/>
    </row>
    <row r="74" spans="1:50" ht="26.25" customHeight="1" x14ac:dyDescent="0.15">
      <c r="A74" s="1079">
        <v>5</v>
      </c>
      <c r="B74" s="1079">
        <v>1</v>
      </c>
      <c r="C74" s="418" t="s">
        <v>777</v>
      </c>
      <c r="D74" s="419"/>
      <c r="E74" s="419"/>
      <c r="F74" s="419"/>
      <c r="G74" s="419"/>
      <c r="H74" s="419"/>
      <c r="I74" s="419"/>
      <c r="J74" s="420">
        <v>6040005003798</v>
      </c>
      <c r="K74" s="421"/>
      <c r="L74" s="421"/>
      <c r="M74" s="421"/>
      <c r="N74" s="421"/>
      <c r="O74" s="421"/>
      <c r="P74" s="314" t="s">
        <v>778</v>
      </c>
      <c r="Q74" s="315"/>
      <c r="R74" s="315"/>
      <c r="S74" s="315"/>
      <c r="T74" s="315"/>
      <c r="U74" s="315"/>
      <c r="V74" s="315"/>
      <c r="W74" s="315"/>
      <c r="X74" s="315"/>
      <c r="Y74" s="316">
        <v>0.1</v>
      </c>
      <c r="Z74" s="317"/>
      <c r="AA74" s="317"/>
      <c r="AB74" s="318"/>
      <c r="AC74" s="320" t="s">
        <v>512</v>
      </c>
      <c r="AD74" s="320"/>
      <c r="AE74" s="320"/>
      <c r="AF74" s="320"/>
      <c r="AG74" s="320"/>
      <c r="AH74" s="321" t="s">
        <v>942</v>
      </c>
      <c r="AI74" s="322"/>
      <c r="AJ74" s="322"/>
      <c r="AK74" s="322"/>
      <c r="AL74" s="323">
        <v>100</v>
      </c>
      <c r="AM74" s="324"/>
      <c r="AN74" s="324"/>
      <c r="AO74" s="325"/>
      <c r="AP74" s="319"/>
      <c r="AQ74" s="319"/>
      <c r="AR74" s="319"/>
      <c r="AS74" s="319"/>
      <c r="AT74" s="319"/>
      <c r="AU74" s="319"/>
      <c r="AV74" s="319"/>
      <c r="AW74" s="319"/>
      <c r="AX74" s="319"/>
    </row>
    <row r="75" spans="1:50" ht="26.25" hidden="1" customHeight="1" x14ac:dyDescent="0.15">
      <c r="A75" s="1079">
        <v>6</v>
      </c>
      <c r="B75" s="107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79">
        <v>7</v>
      </c>
      <c r="B76" s="107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79">
        <v>8</v>
      </c>
      <c r="B77" s="107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79">
        <v>9</v>
      </c>
      <c r="B78" s="107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79">
        <v>10</v>
      </c>
      <c r="B79" s="107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79">
        <v>11</v>
      </c>
      <c r="B80" s="107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79">
        <v>12</v>
      </c>
      <c r="B81" s="107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79">
        <v>13</v>
      </c>
      <c r="B82" s="107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79">
        <v>14</v>
      </c>
      <c r="B83" s="107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79">
        <v>15</v>
      </c>
      <c r="B84" s="107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79">
        <v>16</v>
      </c>
      <c r="B85" s="107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79">
        <v>17</v>
      </c>
      <c r="B86" s="107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79">
        <v>18</v>
      </c>
      <c r="B87" s="107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79">
        <v>19</v>
      </c>
      <c r="B88" s="107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79">
        <v>20</v>
      </c>
      <c r="B89" s="107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79">
        <v>21</v>
      </c>
      <c r="B90" s="107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79">
        <v>22</v>
      </c>
      <c r="B91" s="107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79">
        <v>23</v>
      </c>
      <c r="B92" s="107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79">
        <v>24</v>
      </c>
      <c r="B93" s="107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79">
        <v>25</v>
      </c>
      <c r="B94" s="107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79">
        <v>26</v>
      </c>
      <c r="B95" s="107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79">
        <v>27</v>
      </c>
      <c r="B96" s="107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79">
        <v>28</v>
      </c>
      <c r="B97" s="107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79">
        <v>29</v>
      </c>
      <c r="B98" s="107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79">
        <v>30</v>
      </c>
      <c r="B99" s="107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426</v>
      </c>
      <c r="K102" s="112"/>
      <c r="L102" s="112"/>
      <c r="M102" s="112"/>
      <c r="N102" s="112"/>
      <c r="O102" s="112"/>
      <c r="P102" s="347" t="s">
        <v>27</v>
      </c>
      <c r="Q102" s="347"/>
      <c r="R102" s="347"/>
      <c r="S102" s="347"/>
      <c r="T102" s="347"/>
      <c r="U102" s="347"/>
      <c r="V102" s="347"/>
      <c r="W102" s="347"/>
      <c r="X102" s="347"/>
      <c r="Y102" s="344" t="s">
        <v>485</v>
      </c>
      <c r="Z102" s="345"/>
      <c r="AA102" s="345"/>
      <c r="AB102" s="345"/>
      <c r="AC102" s="275" t="s">
        <v>469</v>
      </c>
      <c r="AD102" s="275"/>
      <c r="AE102" s="275"/>
      <c r="AF102" s="275"/>
      <c r="AG102" s="275"/>
      <c r="AH102" s="344" t="s">
        <v>390</v>
      </c>
      <c r="AI102" s="346"/>
      <c r="AJ102" s="346"/>
      <c r="AK102" s="346"/>
      <c r="AL102" s="346" t="s">
        <v>21</v>
      </c>
      <c r="AM102" s="346"/>
      <c r="AN102" s="346"/>
      <c r="AO102" s="431"/>
      <c r="AP102" s="432" t="s">
        <v>427</v>
      </c>
      <c r="AQ102" s="432"/>
      <c r="AR102" s="432"/>
      <c r="AS102" s="432"/>
      <c r="AT102" s="432"/>
      <c r="AU102" s="432"/>
      <c r="AV102" s="432"/>
      <c r="AW102" s="432"/>
      <c r="AX102" s="432"/>
    </row>
    <row r="103" spans="1:50" ht="144" customHeight="1" x14ac:dyDescent="0.15">
      <c r="A103" s="1079">
        <v>1</v>
      </c>
      <c r="B103" s="1079">
        <v>1</v>
      </c>
      <c r="C103" s="418" t="s">
        <v>811</v>
      </c>
      <c r="D103" s="419"/>
      <c r="E103" s="419"/>
      <c r="F103" s="419"/>
      <c r="G103" s="419"/>
      <c r="H103" s="419"/>
      <c r="I103" s="419"/>
      <c r="J103" s="420">
        <v>8010405000231</v>
      </c>
      <c r="K103" s="421"/>
      <c r="L103" s="421"/>
      <c r="M103" s="421"/>
      <c r="N103" s="421"/>
      <c r="O103" s="421"/>
      <c r="P103" s="314" t="s">
        <v>812</v>
      </c>
      <c r="Q103" s="315"/>
      <c r="R103" s="315"/>
      <c r="S103" s="315"/>
      <c r="T103" s="315"/>
      <c r="U103" s="315"/>
      <c r="V103" s="315"/>
      <c r="W103" s="315"/>
      <c r="X103" s="315"/>
      <c r="Y103" s="316">
        <v>597</v>
      </c>
      <c r="Z103" s="317"/>
      <c r="AA103" s="317"/>
      <c r="AB103" s="318"/>
      <c r="AC103" s="320" t="s">
        <v>506</v>
      </c>
      <c r="AD103" s="320"/>
      <c r="AE103" s="320"/>
      <c r="AF103" s="320"/>
      <c r="AG103" s="320"/>
      <c r="AH103" s="321">
        <v>1</v>
      </c>
      <c r="AI103" s="322"/>
      <c r="AJ103" s="322"/>
      <c r="AK103" s="322"/>
      <c r="AL103" s="323">
        <v>99.16</v>
      </c>
      <c r="AM103" s="324"/>
      <c r="AN103" s="324"/>
      <c r="AO103" s="325"/>
      <c r="AP103" s="319" t="s">
        <v>938</v>
      </c>
      <c r="AQ103" s="319"/>
      <c r="AR103" s="319"/>
      <c r="AS103" s="319"/>
      <c r="AT103" s="319"/>
      <c r="AU103" s="319"/>
      <c r="AV103" s="319"/>
      <c r="AW103" s="319"/>
      <c r="AX103" s="319"/>
    </row>
    <row r="104" spans="1:50" ht="143.25" customHeight="1" x14ac:dyDescent="0.15">
      <c r="A104" s="1079">
        <v>2</v>
      </c>
      <c r="B104" s="1079">
        <v>1</v>
      </c>
      <c r="C104" s="418" t="s">
        <v>811</v>
      </c>
      <c r="D104" s="419"/>
      <c r="E104" s="419"/>
      <c r="F104" s="419"/>
      <c r="G104" s="419"/>
      <c r="H104" s="419"/>
      <c r="I104" s="419"/>
      <c r="J104" s="420">
        <v>8010405000231</v>
      </c>
      <c r="K104" s="421"/>
      <c r="L104" s="421"/>
      <c r="M104" s="421"/>
      <c r="N104" s="421"/>
      <c r="O104" s="421"/>
      <c r="P104" s="314" t="s">
        <v>813</v>
      </c>
      <c r="Q104" s="315"/>
      <c r="R104" s="315"/>
      <c r="S104" s="315"/>
      <c r="T104" s="315"/>
      <c r="U104" s="315"/>
      <c r="V104" s="315"/>
      <c r="W104" s="315"/>
      <c r="X104" s="315"/>
      <c r="Y104" s="316">
        <v>502</v>
      </c>
      <c r="Z104" s="317"/>
      <c r="AA104" s="317"/>
      <c r="AB104" s="318"/>
      <c r="AC104" s="320" t="s">
        <v>506</v>
      </c>
      <c r="AD104" s="320"/>
      <c r="AE104" s="320"/>
      <c r="AF104" s="320"/>
      <c r="AG104" s="320"/>
      <c r="AH104" s="321">
        <v>1</v>
      </c>
      <c r="AI104" s="322"/>
      <c r="AJ104" s="322"/>
      <c r="AK104" s="322"/>
      <c r="AL104" s="323">
        <v>98.19</v>
      </c>
      <c r="AM104" s="324"/>
      <c r="AN104" s="324"/>
      <c r="AO104" s="325"/>
      <c r="AP104" s="319" t="s">
        <v>938</v>
      </c>
      <c r="AQ104" s="319"/>
      <c r="AR104" s="319"/>
      <c r="AS104" s="319"/>
      <c r="AT104" s="319"/>
      <c r="AU104" s="319"/>
      <c r="AV104" s="319"/>
      <c r="AW104" s="319"/>
      <c r="AX104" s="319"/>
    </row>
    <row r="105" spans="1:50" ht="143.25" customHeight="1" x14ac:dyDescent="0.15">
      <c r="A105" s="1079">
        <v>3</v>
      </c>
      <c r="B105" s="1079">
        <v>1</v>
      </c>
      <c r="C105" s="418" t="s">
        <v>811</v>
      </c>
      <c r="D105" s="419"/>
      <c r="E105" s="419"/>
      <c r="F105" s="419"/>
      <c r="G105" s="419"/>
      <c r="H105" s="419"/>
      <c r="I105" s="419"/>
      <c r="J105" s="420">
        <v>8010405000231</v>
      </c>
      <c r="K105" s="421"/>
      <c r="L105" s="421"/>
      <c r="M105" s="421"/>
      <c r="N105" s="421"/>
      <c r="O105" s="421"/>
      <c r="P105" s="314" t="s">
        <v>814</v>
      </c>
      <c r="Q105" s="315"/>
      <c r="R105" s="315"/>
      <c r="S105" s="315"/>
      <c r="T105" s="315"/>
      <c r="U105" s="315"/>
      <c r="V105" s="315"/>
      <c r="W105" s="315"/>
      <c r="X105" s="315"/>
      <c r="Y105" s="316">
        <v>475</v>
      </c>
      <c r="Z105" s="317"/>
      <c r="AA105" s="317"/>
      <c r="AB105" s="318"/>
      <c r="AC105" s="320" t="s">
        <v>506</v>
      </c>
      <c r="AD105" s="320"/>
      <c r="AE105" s="320"/>
      <c r="AF105" s="320"/>
      <c r="AG105" s="320"/>
      <c r="AH105" s="321">
        <v>1</v>
      </c>
      <c r="AI105" s="322"/>
      <c r="AJ105" s="322"/>
      <c r="AK105" s="322"/>
      <c r="AL105" s="323">
        <v>98.94</v>
      </c>
      <c r="AM105" s="324"/>
      <c r="AN105" s="324"/>
      <c r="AO105" s="325"/>
      <c r="AP105" s="319" t="s">
        <v>938</v>
      </c>
      <c r="AQ105" s="319"/>
      <c r="AR105" s="319"/>
      <c r="AS105" s="319"/>
      <c r="AT105" s="319"/>
      <c r="AU105" s="319"/>
      <c r="AV105" s="319"/>
      <c r="AW105" s="319"/>
      <c r="AX105" s="319"/>
    </row>
    <row r="106" spans="1:50" ht="143.25" customHeight="1" x14ac:dyDescent="0.15">
      <c r="A106" s="1079">
        <v>4</v>
      </c>
      <c r="B106" s="1079">
        <v>1</v>
      </c>
      <c r="C106" s="418" t="s">
        <v>811</v>
      </c>
      <c r="D106" s="419"/>
      <c r="E106" s="419"/>
      <c r="F106" s="419"/>
      <c r="G106" s="419"/>
      <c r="H106" s="419"/>
      <c r="I106" s="419"/>
      <c r="J106" s="420">
        <v>8010405000231</v>
      </c>
      <c r="K106" s="421"/>
      <c r="L106" s="421"/>
      <c r="M106" s="421"/>
      <c r="N106" s="421"/>
      <c r="O106" s="421"/>
      <c r="P106" s="314" t="s">
        <v>815</v>
      </c>
      <c r="Q106" s="315"/>
      <c r="R106" s="315"/>
      <c r="S106" s="315"/>
      <c r="T106" s="315"/>
      <c r="U106" s="315"/>
      <c r="V106" s="315"/>
      <c r="W106" s="315"/>
      <c r="X106" s="315"/>
      <c r="Y106" s="316">
        <v>310</v>
      </c>
      <c r="Z106" s="317"/>
      <c r="AA106" s="317"/>
      <c r="AB106" s="318"/>
      <c r="AC106" s="320" t="s">
        <v>506</v>
      </c>
      <c r="AD106" s="320"/>
      <c r="AE106" s="320"/>
      <c r="AF106" s="320"/>
      <c r="AG106" s="320"/>
      <c r="AH106" s="321">
        <v>1</v>
      </c>
      <c r="AI106" s="322"/>
      <c r="AJ106" s="322"/>
      <c r="AK106" s="322"/>
      <c r="AL106" s="323">
        <v>97.82</v>
      </c>
      <c r="AM106" s="324"/>
      <c r="AN106" s="324"/>
      <c r="AO106" s="325"/>
      <c r="AP106" s="319" t="s">
        <v>938</v>
      </c>
      <c r="AQ106" s="319"/>
      <c r="AR106" s="319"/>
      <c r="AS106" s="319"/>
      <c r="AT106" s="319"/>
      <c r="AU106" s="319"/>
      <c r="AV106" s="319"/>
      <c r="AW106" s="319"/>
      <c r="AX106" s="319"/>
    </row>
    <row r="107" spans="1:50" ht="143.25" customHeight="1" x14ac:dyDescent="0.15">
      <c r="A107" s="1079">
        <v>5</v>
      </c>
      <c r="B107" s="1079">
        <v>1</v>
      </c>
      <c r="C107" s="418" t="s">
        <v>811</v>
      </c>
      <c r="D107" s="419"/>
      <c r="E107" s="419"/>
      <c r="F107" s="419"/>
      <c r="G107" s="419"/>
      <c r="H107" s="419"/>
      <c r="I107" s="419"/>
      <c r="J107" s="420">
        <v>8010405000231</v>
      </c>
      <c r="K107" s="421"/>
      <c r="L107" s="421"/>
      <c r="M107" s="421"/>
      <c r="N107" s="421"/>
      <c r="O107" s="421"/>
      <c r="P107" s="314" t="s">
        <v>816</v>
      </c>
      <c r="Q107" s="315"/>
      <c r="R107" s="315"/>
      <c r="S107" s="315"/>
      <c r="T107" s="315"/>
      <c r="U107" s="315"/>
      <c r="V107" s="315"/>
      <c r="W107" s="315"/>
      <c r="X107" s="315"/>
      <c r="Y107" s="316">
        <v>298</v>
      </c>
      <c r="Z107" s="317"/>
      <c r="AA107" s="317"/>
      <c r="AB107" s="318"/>
      <c r="AC107" s="320" t="s">
        <v>506</v>
      </c>
      <c r="AD107" s="320"/>
      <c r="AE107" s="320"/>
      <c r="AF107" s="320"/>
      <c r="AG107" s="320"/>
      <c r="AH107" s="321">
        <v>1</v>
      </c>
      <c r="AI107" s="322"/>
      <c r="AJ107" s="322"/>
      <c r="AK107" s="322"/>
      <c r="AL107" s="323">
        <v>97</v>
      </c>
      <c r="AM107" s="324"/>
      <c r="AN107" s="324"/>
      <c r="AO107" s="325"/>
      <c r="AP107" s="319" t="s">
        <v>938</v>
      </c>
      <c r="AQ107" s="319"/>
      <c r="AR107" s="319"/>
      <c r="AS107" s="319"/>
      <c r="AT107" s="319"/>
      <c r="AU107" s="319"/>
      <c r="AV107" s="319"/>
      <c r="AW107" s="319"/>
      <c r="AX107" s="319"/>
    </row>
    <row r="108" spans="1:50" ht="143.25" customHeight="1" x14ac:dyDescent="0.15">
      <c r="A108" s="1079">
        <v>6</v>
      </c>
      <c r="B108" s="1079">
        <v>1</v>
      </c>
      <c r="C108" s="418" t="s">
        <v>811</v>
      </c>
      <c r="D108" s="419"/>
      <c r="E108" s="419"/>
      <c r="F108" s="419"/>
      <c r="G108" s="419"/>
      <c r="H108" s="419"/>
      <c r="I108" s="419"/>
      <c r="J108" s="420">
        <v>8010405000231</v>
      </c>
      <c r="K108" s="421"/>
      <c r="L108" s="421"/>
      <c r="M108" s="421"/>
      <c r="N108" s="421"/>
      <c r="O108" s="421"/>
      <c r="P108" s="314" t="s">
        <v>817</v>
      </c>
      <c r="Q108" s="315"/>
      <c r="R108" s="315"/>
      <c r="S108" s="315"/>
      <c r="T108" s="315"/>
      <c r="U108" s="315"/>
      <c r="V108" s="315"/>
      <c r="W108" s="315"/>
      <c r="X108" s="315"/>
      <c r="Y108" s="316">
        <v>264</v>
      </c>
      <c r="Z108" s="317"/>
      <c r="AA108" s="317"/>
      <c r="AB108" s="318"/>
      <c r="AC108" s="320" t="s">
        <v>506</v>
      </c>
      <c r="AD108" s="320"/>
      <c r="AE108" s="320"/>
      <c r="AF108" s="320"/>
      <c r="AG108" s="320"/>
      <c r="AH108" s="321">
        <v>1</v>
      </c>
      <c r="AI108" s="322"/>
      <c r="AJ108" s="322"/>
      <c r="AK108" s="322"/>
      <c r="AL108" s="323">
        <v>98.12</v>
      </c>
      <c r="AM108" s="324"/>
      <c r="AN108" s="324"/>
      <c r="AO108" s="325"/>
      <c r="AP108" s="319" t="s">
        <v>938</v>
      </c>
      <c r="AQ108" s="319"/>
      <c r="AR108" s="319"/>
      <c r="AS108" s="319"/>
      <c r="AT108" s="319"/>
      <c r="AU108" s="319"/>
      <c r="AV108" s="319"/>
      <c r="AW108" s="319"/>
      <c r="AX108" s="319"/>
    </row>
    <row r="109" spans="1:50" ht="143.25" customHeight="1" x14ac:dyDescent="0.15">
      <c r="A109" s="1079">
        <v>7</v>
      </c>
      <c r="B109" s="1079">
        <v>1</v>
      </c>
      <c r="C109" s="418" t="s">
        <v>811</v>
      </c>
      <c r="D109" s="419"/>
      <c r="E109" s="419"/>
      <c r="F109" s="419"/>
      <c r="G109" s="419"/>
      <c r="H109" s="419"/>
      <c r="I109" s="419"/>
      <c r="J109" s="420">
        <v>8010405000231</v>
      </c>
      <c r="K109" s="421"/>
      <c r="L109" s="421"/>
      <c r="M109" s="421"/>
      <c r="N109" s="421"/>
      <c r="O109" s="421"/>
      <c r="P109" s="314" t="s">
        <v>818</v>
      </c>
      <c r="Q109" s="315"/>
      <c r="R109" s="315"/>
      <c r="S109" s="315"/>
      <c r="T109" s="315"/>
      <c r="U109" s="315"/>
      <c r="V109" s="315"/>
      <c r="W109" s="315"/>
      <c r="X109" s="315"/>
      <c r="Y109" s="316">
        <v>201</v>
      </c>
      <c r="Z109" s="317"/>
      <c r="AA109" s="317"/>
      <c r="AB109" s="318"/>
      <c r="AC109" s="320" t="s">
        <v>506</v>
      </c>
      <c r="AD109" s="320"/>
      <c r="AE109" s="320"/>
      <c r="AF109" s="320"/>
      <c r="AG109" s="320"/>
      <c r="AH109" s="321">
        <v>1</v>
      </c>
      <c r="AI109" s="322"/>
      <c r="AJ109" s="322"/>
      <c r="AK109" s="322"/>
      <c r="AL109" s="323">
        <v>98.85</v>
      </c>
      <c r="AM109" s="324"/>
      <c r="AN109" s="324"/>
      <c r="AO109" s="325"/>
      <c r="AP109" s="319" t="s">
        <v>938</v>
      </c>
      <c r="AQ109" s="319"/>
      <c r="AR109" s="319"/>
      <c r="AS109" s="319"/>
      <c r="AT109" s="319"/>
      <c r="AU109" s="319"/>
      <c r="AV109" s="319"/>
      <c r="AW109" s="319"/>
      <c r="AX109" s="319"/>
    </row>
    <row r="110" spans="1:50" ht="143.25" customHeight="1" x14ac:dyDescent="0.15">
      <c r="A110" s="1079">
        <v>8</v>
      </c>
      <c r="B110" s="1079">
        <v>1</v>
      </c>
      <c r="C110" s="418" t="s">
        <v>811</v>
      </c>
      <c r="D110" s="419"/>
      <c r="E110" s="419"/>
      <c r="F110" s="419"/>
      <c r="G110" s="419"/>
      <c r="H110" s="419"/>
      <c r="I110" s="419"/>
      <c r="J110" s="420">
        <v>8010405000231</v>
      </c>
      <c r="K110" s="421"/>
      <c r="L110" s="421"/>
      <c r="M110" s="421"/>
      <c r="N110" s="421"/>
      <c r="O110" s="421"/>
      <c r="P110" s="314" t="s">
        <v>819</v>
      </c>
      <c r="Q110" s="315"/>
      <c r="R110" s="315"/>
      <c r="S110" s="315"/>
      <c r="T110" s="315"/>
      <c r="U110" s="315"/>
      <c r="V110" s="315"/>
      <c r="W110" s="315"/>
      <c r="X110" s="315"/>
      <c r="Y110" s="316">
        <v>184</v>
      </c>
      <c r="Z110" s="317"/>
      <c r="AA110" s="317"/>
      <c r="AB110" s="318"/>
      <c r="AC110" s="320" t="s">
        <v>506</v>
      </c>
      <c r="AD110" s="320"/>
      <c r="AE110" s="320"/>
      <c r="AF110" s="320"/>
      <c r="AG110" s="320"/>
      <c r="AH110" s="321">
        <v>1</v>
      </c>
      <c r="AI110" s="322"/>
      <c r="AJ110" s="322"/>
      <c r="AK110" s="322"/>
      <c r="AL110" s="323">
        <v>96.87</v>
      </c>
      <c r="AM110" s="324"/>
      <c r="AN110" s="324"/>
      <c r="AO110" s="325"/>
      <c r="AP110" s="319" t="s">
        <v>938</v>
      </c>
      <c r="AQ110" s="319"/>
      <c r="AR110" s="319"/>
      <c r="AS110" s="319"/>
      <c r="AT110" s="319"/>
      <c r="AU110" s="319"/>
      <c r="AV110" s="319"/>
      <c r="AW110" s="319"/>
      <c r="AX110" s="319"/>
    </row>
    <row r="111" spans="1:50" ht="152.25" customHeight="1" x14ac:dyDescent="0.15">
      <c r="A111" s="1079">
        <v>9</v>
      </c>
      <c r="B111" s="1079">
        <v>1</v>
      </c>
      <c r="C111" s="418" t="s">
        <v>811</v>
      </c>
      <c r="D111" s="419"/>
      <c r="E111" s="419"/>
      <c r="F111" s="419"/>
      <c r="G111" s="419"/>
      <c r="H111" s="419"/>
      <c r="I111" s="419"/>
      <c r="J111" s="420">
        <v>8010405000231</v>
      </c>
      <c r="K111" s="421"/>
      <c r="L111" s="421"/>
      <c r="M111" s="421"/>
      <c r="N111" s="421"/>
      <c r="O111" s="421"/>
      <c r="P111" s="314" t="s">
        <v>820</v>
      </c>
      <c r="Q111" s="315"/>
      <c r="R111" s="315"/>
      <c r="S111" s="315"/>
      <c r="T111" s="315"/>
      <c r="U111" s="315"/>
      <c r="V111" s="315"/>
      <c r="W111" s="315"/>
      <c r="X111" s="315"/>
      <c r="Y111" s="316">
        <v>164</v>
      </c>
      <c r="Z111" s="317"/>
      <c r="AA111" s="317"/>
      <c r="AB111" s="318"/>
      <c r="AC111" s="320" t="s">
        <v>506</v>
      </c>
      <c r="AD111" s="320"/>
      <c r="AE111" s="320"/>
      <c r="AF111" s="320"/>
      <c r="AG111" s="320"/>
      <c r="AH111" s="321">
        <v>1</v>
      </c>
      <c r="AI111" s="322"/>
      <c r="AJ111" s="322"/>
      <c r="AK111" s="322"/>
      <c r="AL111" s="323">
        <v>99.79</v>
      </c>
      <c r="AM111" s="324"/>
      <c r="AN111" s="324"/>
      <c r="AO111" s="325"/>
      <c r="AP111" s="319" t="s">
        <v>936</v>
      </c>
      <c r="AQ111" s="319"/>
      <c r="AR111" s="319"/>
      <c r="AS111" s="319"/>
      <c r="AT111" s="319"/>
      <c r="AU111" s="319"/>
      <c r="AV111" s="319"/>
      <c r="AW111" s="319"/>
      <c r="AX111" s="319"/>
    </row>
    <row r="112" spans="1:50" ht="153" customHeight="1" x14ac:dyDescent="0.15">
      <c r="A112" s="1079">
        <v>10</v>
      </c>
      <c r="B112" s="1079">
        <v>1</v>
      </c>
      <c r="C112" s="418" t="s">
        <v>811</v>
      </c>
      <c r="D112" s="419"/>
      <c r="E112" s="419"/>
      <c r="F112" s="419"/>
      <c r="G112" s="419"/>
      <c r="H112" s="419"/>
      <c r="I112" s="419"/>
      <c r="J112" s="420">
        <v>8010405000231</v>
      </c>
      <c r="K112" s="421"/>
      <c r="L112" s="421"/>
      <c r="M112" s="421"/>
      <c r="N112" s="421"/>
      <c r="O112" s="421"/>
      <c r="P112" s="314" t="s">
        <v>821</v>
      </c>
      <c r="Q112" s="315"/>
      <c r="R112" s="315"/>
      <c r="S112" s="315"/>
      <c r="T112" s="315"/>
      <c r="U112" s="315"/>
      <c r="V112" s="315"/>
      <c r="W112" s="315"/>
      <c r="X112" s="315"/>
      <c r="Y112" s="316">
        <v>115</v>
      </c>
      <c r="Z112" s="317"/>
      <c r="AA112" s="317"/>
      <c r="AB112" s="318"/>
      <c r="AC112" s="320" t="s">
        <v>506</v>
      </c>
      <c r="AD112" s="320"/>
      <c r="AE112" s="320"/>
      <c r="AF112" s="320"/>
      <c r="AG112" s="320"/>
      <c r="AH112" s="321">
        <v>1</v>
      </c>
      <c r="AI112" s="322"/>
      <c r="AJ112" s="322"/>
      <c r="AK112" s="322"/>
      <c r="AL112" s="323">
        <v>99.67</v>
      </c>
      <c r="AM112" s="324"/>
      <c r="AN112" s="324"/>
      <c r="AO112" s="325"/>
      <c r="AP112" s="319" t="s">
        <v>936</v>
      </c>
      <c r="AQ112" s="319"/>
      <c r="AR112" s="319"/>
      <c r="AS112" s="319"/>
      <c r="AT112" s="319"/>
      <c r="AU112" s="319"/>
      <c r="AV112" s="319"/>
      <c r="AW112" s="319"/>
      <c r="AX112" s="319"/>
    </row>
    <row r="113" spans="1:50" ht="153" customHeight="1" x14ac:dyDescent="0.15">
      <c r="A113" s="1079">
        <v>11</v>
      </c>
      <c r="B113" s="1079">
        <v>1</v>
      </c>
      <c r="C113" s="418" t="s">
        <v>811</v>
      </c>
      <c r="D113" s="419"/>
      <c r="E113" s="419"/>
      <c r="F113" s="419"/>
      <c r="G113" s="419"/>
      <c r="H113" s="419"/>
      <c r="I113" s="419"/>
      <c r="J113" s="420">
        <v>8010405000231</v>
      </c>
      <c r="K113" s="421"/>
      <c r="L113" s="421"/>
      <c r="M113" s="421"/>
      <c r="N113" s="421"/>
      <c r="O113" s="421"/>
      <c r="P113" s="314" t="s">
        <v>822</v>
      </c>
      <c r="Q113" s="315"/>
      <c r="R113" s="315"/>
      <c r="S113" s="315"/>
      <c r="T113" s="315"/>
      <c r="U113" s="315"/>
      <c r="V113" s="315"/>
      <c r="W113" s="315"/>
      <c r="X113" s="315"/>
      <c r="Y113" s="316">
        <v>83</v>
      </c>
      <c r="Z113" s="317"/>
      <c r="AA113" s="317"/>
      <c r="AB113" s="318"/>
      <c r="AC113" s="320" t="s">
        <v>506</v>
      </c>
      <c r="AD113" s="320"/>
      <c r="AE113" s="320"/>
      <c r="AF113" s="320"/>
      <c r="AG113" s="320"/>
      <c r="AH113" s="321">
        <v>1</v>
      </c>
      <c r="AI113" s="322"/>
      <c r="AJ113" s="322"/>
      <c r="AK113" s="322"/>
      <c r="AL113" s="323">
        <v>99.72</v>
      </c>
      <c r="AM113" s="324"/>
      <c r="AN113" s="324"/>
      <c r="AO113" s="325"/>
      <c r="AP113" s="319" t="s">
        <v>936</v>
      </c>
      <c r="AQ113" s="319"/>
      <c r="AR113" s="319"/>
      <c r="AS113" s="319"/>
      <c r="AT113" s="319"/>
      <c r="AU113" s="319"/>
      <c r="AV113" s="319"/>
      <c r="AW113" s="319"/>
      <c r="AX113" s="319"/>
    </row>
    <row r="114" spans="1:50" ht="47.25" customHeight="1" x14ac:dyDescent="0.15">
      <c r="A114" s="1079">
        <v>12</v>
      </c>
      <c r="B114" s="1079">
        <v>1</v>
      </c>
      <c r="C114" s="418" t="s">
        <v>811</v>
      </c>
      <c r="D114" s="419"/>
      <c r="E114" s="419"/>
      <c r="F114" s="419"/>
      <c r="G114" s="419"/>
      <c r="H114" s="419"/>
      <c r="I114" s="419"/>
      <c r="J114" s="420">
        <v>8010405000231</v>
      </c>
      <c r="K114" s="421"/>
      <c r="L114" s="421"/>
      <c r="M114" s="421"/>
      <c r="N114" s="421"/>
      <c r="O114" s="421"/>
      <c r="P114" s="314" t="s">
        <v>823</v>
      </c>
      <c r="Q114" s="315"/>
      <c r="R114" s="315"/>
      <c r="S114" s="315"/>
      <c r="T114" s="315"/>
      <c r="U114" s="315"/>
      <c r="V114" s="315"/>
      <c r="W114" s="315"/>
      <c r="X114" s="315"/>
      <c r="Y114" s="316">
        <v>269</v>
      </c>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47.25" customHeight="1" x14ac:dyDescent="0.15">
      <c r="A115" s="1079">
        <v>13</v>
      </c>
      <c r="B115" s="1079">
        <v>1</v>
      </c>
      <c r="C115" s="418" t="s">
        <v>829</v>
      </c>
      <c r="D115" s="419"/>
      <c r="E115" s="419"/>
      <c r="F115" s="419"/>
      <c r="G115" s="419"/>
      <c r="H115" s="419"/>
      <c r="I115" s="419"/>
      <c r="J115" s="420">
        <v>1010805000052</v>
      </c>
      <c r="K115" s="421"/>
      <c r="L115" s="421"/>
      <c r="M115" s="421"/>
      <c r="N115" s="421"/>
      <c r="O115" s="421"/>
      <c r="P115" s="314" t="s">
        <v>824</v>
      </c>
      <c r="Q115" s="315"/>
      <c r="R115" s="315"/>
      <c r="S115" s="315"/>
      <c r="T115" s="315"/>
      <c r="U115" s="315"/>
      <c r="V115" s="315"/>
      <c r="W115" s="315"/>
      <c r="X115" s="315"/>
      <c r="Y115" s="316">
        <v>194</v>
      </c>
      <c r="Z115" s="317"/>
      <c r="AA115" s="317"/>
      <c r="AB115" s="318"/>
      <c r="AC115" s="320" t="s">
        <v>507</v>
      </c>
      <c r="AD115" s="320"/>
      <c r="AE115" s="320"/>
      <c r="AF115" s="320"/>
      <c r="AG115" s="320"/>
      <c r="AH115" s="321">
        <v>1</v>
      </c>
      <c r="AI115" s="322"/>
      <c r="AJ115" s="322"/>
      <c r="AK115" s="322"/>
      <c r="AL115" s="323">
        <v>98.66</v>
      </c>
      <c r="AM115" s="324"/>
      <c r="AN115" s="324"/>
      <c r="AO115" s="325"/>
      <c r="AP115" s="319"/>
      <c r="AQ115" s="319"/>
      <c r="AR115" s="319"/>
      <c r="AS115" s="319"/>
      <c r="AT115" s="319"/>
      <c r="AU115" s="319"/>
      <c r="AV115" s="319"/>
      <c r="AW115" s="319"/>
      <c r="AX115" s="319"/>
    </row>
    <row r="116" spans="1:50" ht="47.25" customHeight="1" x14ac:dyDescent="0.15">
      <c r="A116" s="1079">
        <v>14</v>
      </c>
      <c r="B116" s="1079">
        <v>1</v>
      </c>
      <c r="C116" s="418" t="s">
        <v>829</v>
      </c>
      <c r="D116" s="419"/>
      <c r="E116" s="419"/>
      <c r="F116" s="419"/>
      <c r="G116" s="419"/>
      <c r="H116" s="419"/>
      <c r="I116" s="419"/>
      <c r="J116" s="420">
        <v>1010805000052</v>
      </c>
      <c r="K116" s="421"/>
      <c r="L116" s="421"/>
      <c r="M116" s="421"/>
      <c r="N116" s="421"/>
      <c r="O116" s="421"/>
      <c r="P116" s="314" t="s">
        <v>825</v>
      </c>
      <c r="Q116" s="315"/>
      <c r="R116" s="315"/>
      <c r="S116" s="315"/>
      <c r="T116" s="315"/>
      <c r="U116" s="315"/>
      <c r="V116" s="315"/>
      <c r="W116" s="315"/>
      <c r="X116" s="315"/>
      <c r="Y116" s="316">
        <v>182</v>
      </c>
      <c r="Z116" s="317"/>
      <c r="AA116" s="317"/>
      <c r="AB116" s="318"/>
      <c r="AC116" s="320" t="s">
        <v>618</v>
      </c>
      <c r="AD116" s="320"/>
      <c r="AE116" s="320"/>
      <c r="AF116" s="320"/>
      <c r="AG116" s="320"/>
      <c r="AH116" s="321" t="s">
        <v>942</v>
      </c>
      <c r="AI116" s="322"/>
      <c r="AJ116" s="322"/>
      <c r="AK116" s="322"/>
      <c r="AL116" s="323" t="s">
        <v>831</v>
      </c>
      <c r="AM116" s="324"/>
      <c r="AN116" s="324"/>
      <c r="AO116" s="325"/>
      <c r="AP116" s="319" t="s">
        <v>832</v>
      </c>
      <c r="AQ116" s="319"/>
      <c r="AR116" s="319"/>
      <c r="AS116" s="319"/>
      <c r="AT116" s="319"/>
      <c r="AU116" s="319"/>
      <c r="AV116" s="319"/>
      <c r="AW116" s="319"/>
      <c r="AX116" s="319"/>
    </row>
    <row r="117" spans="1:50" ht="47.25" customHeight="1" x14ac:dyDescent="0.15">
      <c r="A117" s="1079">
        <v>15</v>
      </c>
      <c r="B117" s="1079">
        <v>1</v>
      </c>
      <c r="C117" s="418" t="s">
        <v>829</v>
      </c>
      <c r="D117" s="419"/>
      <c r="E117" s="419"/>
      <c r="F117" s="419"/>
      <c r="G117" s="419"/>
      <c r="H117" s="419"/>
      <c r="I117" s="419"/>
      <c r="J117" s="420">
        <v>1010805000052</v>
      </c>
      <c r="K117" s="421"/>
      <c r="L117" s="421"/>
      <c r="M117" s="421"/>
      <c r="N117" s="421"/>
      <c r="O117" s="421"/>
      <c r="P117" s="314" t="s">
        <v>826</v>
      </c>
      <c r="Q117" s="315"/>
      <c r="R117" s="315"/>
      <c r="S117" s="315"/>
      <c r="T117" s="315"/>
      <c r="U117" s="315"/>
      <c r="V117" s="315"/>
      <c r="W117" s="315"/>
      <c r="X117" s="315"/>
      <c r="Y117" s="316">
        <v>171</v>
      </c>
      <c r="Z117" s="317"/>
      <c r="AA117" s="317"/>
      <c r="AB117" s="318"/>
      <c r="AC117" s="320" t="s">
        <v>618</v>
      </c>
      <c r="AD117" s="320"/>
      <c r="AE117" s="320"/>
      <c r="AF117" s="320"/>
      <c r="AG117" s="320"/>
      <c r="AH117" s="321" t="s">
        <v>942</v>
      </c>
      <c r="AI117" s="322"/>
      <c r="AJ117" s="322"/>
      <c r="AK117" s="322"/>
      <c r="AL117" s="323" t="s">
        <v>831</v>
      </c>
      <c r="AM117" s="324"/>
      <c r="AN117" s="324"/>
      <c r="AO117" s="325"/>
      <c r="AP117" s="319" t="s">
        <v>832</v>
      </c>
      <c r="AQ117" s="319"/>
      <c r="AR117" s="319"/>
      <c r="AS117" s="319"/>
      <c r="AT117" s="319"/>
      <c r="AU117" s="319"/>
      <c r="AV117" s="319"/>
      <c r="AW117" s="319"/>
      <c r="AX117" s="319"/>
    </row>
    <row r="118" spans="1:50" ht="47.25" customHeight="1" x14ac:dyDescent="0.15">
      <c r="A118" s="1079">
        <v>16</v>
      </c>
      <c r="B118" s="1079">
        <v>1</v>
      </c>
      <c r="C118" s="418" t="s">
        <v>829</v>
      </c>
      <c r="D118" s="419"/>
      <c r="E118" s="419"/>
      <c r="F118" s="419"/>
      <c r="G118" s="419"/>
      <c r="H118" s="419"/>
      <c r="I118" s="419"/>
      <c r="J118" s="420">
        <v>1010805000052</v>
      </c>
      <c r="K118" s="421"/>
      <c r="L118" s="421"/>
      <c r="M118" s="421"/>
      <c r="N118" s="421"/>
      <c r="O118" s="421"/>
      <c r="P118" s="314" t="s">
        <v>827</v>
      </c>
      <c r="Q118" s="315"/>
      <c r="R118" s="315"/>
      <c r="S118" s="315"/>
      <c r="T118" s="315"/>
      <c r="U118" s="315"/>
      <c r="V118" s="315"/>
      <c r="W118" s="315"/>
      <c r="X118" s="315"/>
      <c r="Y118" s="316">
        <v>153</v>
      </c>
      <c r="Z118" s="317"/>
      <c r="AA118" s="317"/>
      <c r="AB118" s="318"/>
      <c r="AC118" s="320" t="s">
        <v>618</v>
      </c>
      <c r="AD118" s="320"/>
      <c r="AE118" s="320"/>
      <c r="AF118" s="320"/>
      <c r="AG118" s="320"/>
      <c r="AH118" s="321" t="s">
        <v>942</v>
      </c>
      <c r="AI118" s="322"/>
      <c r="AJ118" s="322"/>
      <c r="AK118" s="322"/>
      <c r="AL118" s="323" t="s">
        <v>831</v>
      </c>
      <c r="AM118" s="324"/>
      <c r="AN118" s="324"/>
      <c r="AO118" s="325"/>
      <c r="AP118" s="319" t="s">
        <v>833</v>
      </c>
      <c r="AQ118" s="319"/>
      <c r="AR118" s="319"/>
      <c r="AS118" s="319"/>
      <c r="AT118" s="319"/>
      <c r="AU118" s="319"/>
      <c r="AV118" s="319"/>
      <c r="AW118" s="319"/>
      <c r="AX118" s="319"/>
    </row>
    <row r="119" spans="1:50" ht="47.25" customHeight="1" x14ac:dyDescent="0.15">
      <c r="A119" s="1079">
        <v>17</v>
      </c>
      <c r="B119" s="1079">
        <v>1</v>
      </c>
      <c r="C119" s="418" t="s">
        <v>829</v>
      </c>
      <c r="D119" s="419"/>
      <c r="E119" s="419"/>
      <c r="F119" s="419"/>
      <c r="G119" s="419"/>
      <c r="H119" s="419"/>
      <c r="I119" s="419"/>
      <c r="J119" s="420">
        <v>1010805000052</v>
      </c>
      <c r="K119" s="421"/>
      <c r="L119" s="421"/>
      <c r="M119" s="421"/>
      <c r="N119" s="421"/>
      <c r="O119" s="421"/>
      <c r="P119" s="314" t="s">
        <v>828</v>
      </c>
      <c r="Q119" s="315"/>
      <c r="R119" s="315"/>
      <c r="S119" s="315"/>
      <c r="T119" s="315"/>
      <c r="U119" s="315"/>
      <c r="V119" s="315"/>
      <c r="W119" s="315"/>
      <c r="X119" s="315"/>
      <c r="Y119" s="316">
        <v>146</v>
      </c>
      <c r="Z119" s="317"/>
      <c r="AA119" s="317"/>
      <c r="AB119" s="318"/>
      <c r="AC119" s="320" t="s">
        <v>618</v>
      </c>
      <c r="AD119" s="320"/>
      <c r="AE119" s="320"/>
      <c r="AF119" s="320"/>
      <c r="AG119" s="320"/>
      <c r="AH119" s="321" t="s">
        <v>942</v>
      </c>
      <c r="AI119" s="322"/>
      <c r="AJ119" s="322"/>
      <c r="AK119" s="322"/>
      <c r="AL119" s="323" t="s">
        <v>831</v>
      </c>
      <c r="AM119" s="324"/>
      <c r="AN119" s="324"/>
      <c r="AO119" s="325"/>
      <c r="AP119" s="319" t="s">
        <v>832</v>
      </c>
      <c r="AQ119" s="319"/>
      <c r="AR119" s="319"/>
      <c r="AS119" s="319"/>
      <c r="AT119" s="319"/>
      <c r="AU119" s="319"/>
      <c r="AV119" s="319"/>
      <c r="AW119" s="319"/>
      <c r="AX119" s="319"/>
    </row>
    <row r="120" spans="1:50" ht="47.25" customHeight="1" x14ac:dyDescent="0.15">
      <c r="A120" s="1079">
        <v>18</v>
      </c>
      <c r="B120" s="1079">
        <v>1</v>
      </c>
      <c r="C120" s="418" t="s">
        <v>829</v>
      </c>
      <c r="D120" s="419"/>
      <c r="E120" s="419"/>
      <c r="F120" s="419"/>
      <c r="G120" s="419"/>
      <c r="H120" s="419"/>
      <c r="I120" s="419"/>
      <c r="J120" s="420">
        <v>1010805000052</v>
      </c>
      <c r="K120" s="421"/>
      <c r="L120" s="421"/>
      <c r="M120" s="421"/>
      <c r="N120" s="421"/>
      <c r="O120" s="421"/>
      <c r="P120" s="314" t="s">
        <v>830</v>
      </c>
      <c r="Q120" s="315"/>
      <c r="R120" s="315"/>
      <c r="S120" s="315"/>
      <c r="T120" s="315"/>
      <c r="U120" s="315"/>
      <c r="V120" s="315"/>
      <c r="W120" s="315"/>
      <c r="X120" s="315"/>
      <c r="Y120" s="316">
        <v>2</v>
      </c>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47.25" customHeight="1" x14ac:dyDescent="0.15">
      <c r="A121" s="1079">
        <v>19</v>
      </c>
      <c r="B121" s="1079">
        <v>1</v>
      </c>
      <c r="C121" s="418" t="s">
        <v>837</v>
      </c>
      <c r="D121" s="419"/>
      <c r="E121" s="419"/>
      <c r="F121" s="419"/>
      <c r="G121" s="419"/>
      <c r="H121" s="419"/>
      <c r="I121" s="419"/>
      <c r="J121" s="420">
        <v>7010405010603</v>
      </c>
      <c r="K121" s="421"/>
      <c r="L121" s="421"/>
      <c r="M121" s="421"/>
      <c r="N121" s="421"/>
      <c r="O121" s="421"/>
      <c r="P121" s="314" t="s">
        <v>834</v>
      </c>
      <c r="Q121" s="315"/>
      <c r="R121" s="315"/>
      <c r="S121" s="315"/>
      <c r="T121" s="315"/>
      <c r="U121" s="315"/>
      <c r="V121" s="315"/>
      <c r="W121" s="315"/>
      <c r="X121" s="315"/>
      <c r="Y121" s="316">
        <v>105</v>
      </c>
      <c r="Z121" s="317"/>
      <c r="AA121" s="317"/>
      <c r="AB121" s="318"/>
      <c r="AC121" s="320" t="s">
        <v>506</v>
      </c>
      <c r="AD121" s="320"/>
      <c r="AE121" s="320"/>
      <c r="AF121" s="320"/>
      <c r="AG121" s="320"/>
      <c r="AH121" s="321">
        <v>2</v>
      </c>
      <c r="AI121" s="322"/>
      <c r="AJ121" s="322"/>
      <c r="AK121" s="322"/>
      <c r="AL121" s="323">
        <v>98.54</v>
      </c>
      <c r="AM121" s="324"/>
      <c r="AN121" s="324"/>
      <c r="AO121" s="325"/>
      <c r="AP121" s="319"/>
      <c r="AQ121" s="319"/>
      <c r="AR121" s="319"/>
      <c r="AS121" s="319"/>
      <c r="AT121" s="319"/>
      <c r="AU121" s="319"/>
      <c r="AV121" s="319"/>
      <c r="AW121" s="319"/>
      <c r="AX121" s="319"/>
    </row>
    <row r="122" spans="1:50" ht="47.25" customHeight="1" x14ac:dyDescent="0.15">
      <c r="A122" s="1079">
        <v>20</v>
      </c>
      <c r="B122" s="1079">
        <v>1</v>
      </c>
      <c r="C122" s="418" t="s">
        <v>837</v>
      </c>
      <c r="D122" s="419"/>
      <c r="E122" s="419"/>
      <c r="F122" s="419"/>
      <c r="G122" s="419"/>
      <c r="H122" s="419"/>
      <c r="I122" s="419"/>
      <c r="J122" s="420">
        <v>7010405010603</v>
      </c>
      <c r="K122" s="421"/>
      <c r="L122" s="421"/>
      <c r="M122" s="421"/>
      <c r="N122" s="421"/>
      <c r="O122" s="421"/>
      <c r="P122" s="314" t="s">
        <v>835</v>
      </c>
      <c r="Q122" s="315"/>
      <c r="R122" s="315"/>
      <c r="S122" s="315"/>
      <c r="T122" s="315"/>
      <c r="U122" s="315"/>
      <c r="V122" s="315"/>
      <c r="W122" s="315"/>
      <c r="X122" s="315"/>
      <c r="Y122" s="316">
        <v>62</v>
      </c>
      <c r="Z122" s="317"/>
      <c r="AA122" s="317"/>
      <c r="AB122" s="318"/>
      <c r="AC122" s="320" t="s">
        <v>506</v>
      </c>
      <c r="AD122" s="320"/>
      <c r="AE122" s="320"/>
      <c r="AF122" s="320"/>
      <c r="AG122" s="320"/>
      <c r="AH122" s="321">
        <v>2</v>
      </c>
      <c r="AI122" s="322"/>
      <c r="AJ122" s="322"/>
      <c r="AK122" s="322"/>
      <c r="AL122" s="323">
        <v>98.53</v>
      </c>
      <c r="AM122" s="324"/>
      <c r="AN122" s="324"/>
      <c r="AO122" s="325"/>
      <c r="AP122" s="319"/>
      <c r="AQ122" s="319"/>
      <c r="AR122" s="319"/>
      <c r="AS122" s="319"/>
      <c r="AT122" s="319"/>
      <c r="AU122" s="319"/>
      <c r="AV122" s="319"/>
      <c r="AW122" s="319"/>
      <c r="AX122" s="319"/>
    </row>
    <row r="123" spans="1:50" ht="47.25" customHeight="1" x14ac:dyDescent="0.15">
      <c r="A123" s="1079">
        <v>21</v>
      </c>
      <c r="B123" s="1079">
        <v>1</v>
      </c>
      <c r="C123" s="418" t="s">
        <v>837</v>
      </c>
      <c r="D123" s="419"/>
      <c r="E123" s="419"/>
      <c r="F123" s="419"/>
      <c r="G123" s="419"/>
      <c r="H123" s="419"/>
      <c r="I123" s="419"/>
      <c r="J123" s="420">
        <v>7010405010603</v>
      </c>
      <c r="K123" s="421"/>
      <c r="L123" s="421"/>
      <c r="M123" s="421"/>
      <c r="N123" s="421"/>
      <c r="O123" s="421"/>
      <c r="P123" s="314" t="s">
        <v>836</v>
      </c>
      <c r="Q123" s="315"/>
      <c r="R123" s="315"/>
      <c r="S123" s="315"/>
      <c r="T123" s="315"/>
      <c r="U123" s="315"/>
      <c r="V123" s="315"/>
      <c r="W123" s="315"/>
      <c r="X123" s="315"/>
      <c r="Y123" s="316">
        <v>37</v>
      </c>
      <c r="Z123" s="317"/>
      <c r="AA123" s="317"/>
      <c r="AB123" s="318"/>
      <c r="AC123" s="320" t="s">
        <v>507</v>
      </c>
      <c r="AD123" s="320"/>
      <c r="AE123" s="320"/>
      <c r="AF123" s="320"/>
      <c r="AG123" s="320"/>
      <c r="AH123" s="321">
        <v>2</v>
      </c>
      <c r="AI123" s="322"/>
      <c r="AJ123" s="322"/>
      <c r="AK123" s="322"/>
      <c r="AL123" s="323">
        <v>98.49</v>
      </c>
      <c r="AM123" s="324"/>
      <c r="AN123" s="324"/>
      <c r="AO123" s="325"/>
      <c r="AP123" s="319"/>
      <c r="AQ123" s="319"/>
      <c r="AR123" s="319"/>
      <c r="AS123" s="319"/>
      <c r="AT123" s="319"/>
      <c r="AU123" s="319"/>
      <c r="AV123" s="319"/>
      <c r="AW123" s="319"/>
      <c r="AX123" s="319"/>
    </row>
    <row r="124" spans="1:50" ht="47.25" customHeight="1" x14ac:dyDescent="0.15">
      <c r="A124" s="1079">
        <v>22</v>
      </c>
      <c r="B124" s="1079">
        <v>1</v>
      </c>
      <c r="C124" s="418" t="s">
        <v>841</v>
      </c>
      <c r="D124" s="419"/>
      <c r="E124" s="419"/>
      <c r="F124" s="419"/>
      <c r="G124" s="419"/>
      <c r="H124" s="419"/>
      <c r="I124" s="419"/>
      <c r="J124" s="420">
        <v>2010405010707</v>
      </c>
      <c r="K124" s="421"/>
      <c r="L124" s="421"/>
      <c r="M124" s="421"/>
      <c r="N124" s="421"/>
      <c r="O124" s="421"/>
      <c r="P124" s="314" t="s">
        <v>838</v>
      </c>
      <c r="Q124" s="315"/>
      <c r="R124" s="315"/>
      <c r="S124" s="315"/>
      <c r="T124" s="315"/>
      <c r="U124" s="315"/>
      <c r="V124" s="315"/>
      <c r="W124" s="315"/>
      <c r="X124" s="315"/>
      <c r="Y124" s="316">
        <v>69</v>
      </c>
      <c r="Z124" s="317"/>
      <c r="AA124" s="317"/>
      <c r="AB124" s="318"/>
      <c r="AC124" s="320" t="s">
        <v>506</v>
      </c>
      <c r="AD124" s="320"/>
      <c r="AE124" s="320"/>
      <c r="AF124" s="320"/>
      <c r="AG124" s="320"/>
      <c r="AH124" s="321">
        <v>3</v>
      </c>
      <c r="AI124" s="322"/>
      <c r="AJ124" s="322"/>
      <c r="AK124" s="322"/>
      <c r="AL124" s="323">
        <v>90.81</v>
      </c>
      <c r="AM124" s="324"/>
      <c r="AN124" s="324"/>
      <c r="AO124" s="325"/>
      <c r="AP124" s="319"/>
      <c r="AQ124" s="319"/>
      <c r="AR124" s="319"/>
      <c r="AS124" s="319"/>
      <c r="AT124" s="319"/>
      <c r="AU124" s="319"/>
      <c r="AV124" s="319"/>
      <c r="AW124" s="319"/>
      <c r="AX124" s="319"/>
    </row>
    <row r="125" spans="1:50" ht="47.25" customHeight="1" x14ac:dyDescent="0.15">
      <c r="A125" s="1079">
        <v>23</v>
      </c>
      <c r="B125" s="1079">
        <v>1</v>
      </c>
      <c r="C125" s="418" t="s">
        <v>841</v>
      </c>
      <c r="D125" s="419"/>
      <c r="E125" s="419"/>
      <c r="F125" s="419"/>
      <c r="G125" s="419"/>
      <c r="H125" s="419"/>
      <c r="I125" s="419"/>
      <c r="J125" s="420">
        <v>2010405010707</v>
      </c>
      <c r="K125" s="421"/>
      <c r="L125" s="421"/>
      <c r="M125" s="421"/>
      <c r="N125" s="421"/>
      <c r="O125" s="421"/>
      <c r="P125" s="314" t="s">
        <v>839</v>
      </c>
      <c r="Q125" s="315"/>
      <c r="R125" s="315"/>
      <c r="S125" s="315"/>
      <c r="T125" s="315"/>
      <c r="U125" s="315"/>
      <c r="V125" s="315"/>
      <c r="W125" s="315"/>
      <c r="X125" s="315"/>
      <c r="Y125" s="316">
        <v>66</v>
      </c>
      <c r="Z125" s="317"/>
      <c r="AA125" s="317"/>
      <c r="AB125" s="318"/>
      <c r="AC125" s="320" t="s">
        <v>507</v>
      </c>
      <c r="AD125" s="320"/>
      <c r="AE125" s="320"/>
      <c r="AF125" s="320"/>
      <c r="AG125" s="320"/>
      <c r="AH125" s="321">
        <v>4</v>
      </c>
      <c r="AI125" s="322"/>
      <c r="AJ125" s="322"/>
      <c r="AK125" s="322"/>
      <c r="AL125" s="323">
        <v>91.95</v>
      </c>
      <c r="AM125" s="324"/>
      <c r="AN125" s="324"/>
      <c r="AO125" s="325"/>
      <c r="AP125" s="319"/>
      <c r="AQ125" s="319"/>
      <c r="AR125" s="319"/>
      <c r="AS125" s="319"/>
      <c r="AT125" s="319"/>
      <c r="AU125" s="319"/>
      <c r="AV125" s="319"/>
      <c r="AW125" s="319"/>
      <c r="AX125" s="319"/>
    </row>
    <row r="126" spans="1:50" ht="47.25" customHeight="1" x14ac:dyDescent="0.15">
      <c r="A126" s="1079">
        <v>24</v>
      </c>
      <c r="B126" s="1079">
        <v>1</v>
      </c>
      <c r="C126" s="418" t="s">
        <v>841</v>
      </c>
      <c r="D126" s="419"/>
      <c r="E126" s="419"/>
      <c r="F126" s="419"/>
      <c r="G126" s="419"/>
      <c r="H126" s="419"/>
      <c r="I126" s="419"/>
      <c r="J126" s="420">
        <v>2010405010707</v>
      </c>
      <c r="K126" s="421"/>
      <c r="L126" s="421"/>
      <c r="M126" s="421"/>
      <c r="N126" s="421"/>
      <c r="O126" s="421"/>
      <c r="P126" s="314" t="s">
        <v>840</v>
      </c>
      <c r="Q126" s="315"/>
      <c r="R126" s="315"/>
      <c r="S126" s="315"/>
      <c r="T126" s="315"/>
      <c r="U126" s="315"/>
      <c r="V126" s="315"/>
      <c r="W126" s="315"/>
      <c r="X126" s="315"/>
      <c r="Y126" s="316">
        <v>19</v>
      </c>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47.25" customHeight="1" x14ac:dyDescent="0.15">
      <c r="A127" s="1079">
        <v>25</v>
      </c>
      <c r="B127" s="1079">
        <v>1</v>
      </c>
      <c r="C127" s="418" t="s">
        <v>848</v>
      </c>
      <c r="D127" s="419"/>
      <c r="E127" s="419"/>
      <c r="F127" s="419"/>
      <c r="G127" s="419"/>
      <c r="H127" s="419"/>
      <c r="I127" s="419"/>
      <c r="J127" s="420">
        <v>2370005003380</v>
      </c>
      <c r="K127" s="421"/>
      <c r="L127" s="421"/>
      <c r="M127" s="421"/>
      <c r="N127" s="421"/>
      <c r="O127" s="421"/>
      <c r="P127" s="314" t="s">
        <v>842</v>
      </c>
      <c r="Q127" s="315"/>
      <c r="R127" s="315"/>
      <c r="S127" s="315"/>
      <c r="T127" s="315"/>
      <c r="U127" s="315"/>
      <c r="V127" s="315"/>
      <c r="W127" s="315"/>
      <c r="X127" s="315"/>
      <c r="Y127" s="316">
        <v>20</v>
      </c>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47.25" customHeight="1" x14ac:dyDescent="0.15">
      <c r="A128" s="1079">
        <v>26</v>
      </c>
      <c r="B128" s="1079">
        <v>1</v>
      </c>
      <c r="C128" s="418" t="s">
        <v>849</v>
      </c>
      <c r="D128" s="419"/>
      <c r="E128" s="419"/>
      <c r="F128" s="419"/>
      <c r="G128" s="419"/>
      <c r="H128" s="419"/>
      <c r="I128" s="419"/>
      <c r="J128" s="420">
        <v>9430005010356</v>
      </c>
      <c r="K128" s="421"/>
      <c r="L128" s="421"/>
      <c r="M128" s="421"/>
      <c r="N128" s="421"/>
      <c r="O128" s="421"/>
      <c r="P128" s="314" t="s">
        <v>843</v>
      </c>
      <c r="Q128" s="315"/>
      <c r="R128" s="315"/>
      <c r="S128" s="315"/>
      <c r="T128" s="315"/>
      <c r="U128" s="315"/>
      <c r="V128" s="315"/>
      <c r="W128" s="315"/>
      <c r="X128" s="315"/>
      <c r="Y128" s="316">
        <v>19</v>
      </c>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47.25" customHeight="1" x14ac:dyDescent="0.15">
      <c r="A129" s="1079">
        <v>27</v>
      </c>
      <c r="B129" s="1079">
        <v>1</v>
      </c>
      <c r="C129" s="418" t="s">
        <v>850</v>
      </c>
      <c r="D129" s="419"/>
      <c r="E129" s="419"/>
      <c r="F129" s="419"/>
      <c r="G129" s="419"/>
      <c r="H129" s="419"/>
      <c r="I129" s="419"/>
      <c r="J129" s="420">
        <v>2290005013264</v>
      </c>
      <c r="K129" s="421"/>
      <c r="L129" s="421"/>
      <c r="M129" s="421"/>
      <c r="N129" s="421"/>
      <c r="O129" s="421"/>
      <c r="P129" s="314" t="s">
        <v>844</v>
      </c>
      <c r="Q129" s="315"/>
      <c r="R129" s="315"/>
      <c r="S129" s="315"/>
      <c r="T129" s="315"/>
      <c r="U129" s="315"/>
      <c r="V129" s="315"/>
      <c r="W129" s="315"/>
      <c r="X129" s="315"/>
      <c r="Y129" s="316">
        <v>18</v>
      </c>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47.25" customHeight="1" x14ac:dyDescent="0.15">
      <c r="A130" s="1079">
        <v>28</v>
      </c>
      <c r="B130" s="1079">
        <v>1</v>
      </c>
      <c r="C130" s="418" t="s">
        <v>851</v>
      </c>
      <c r="D130" s="419"/>
      <c r="E130" s="419"/>
      <c r="F130" s="419"/>
      <c r="G130" s="419"/>
      <c r="H130" s="419"/>
      <c r="I130" s="419"/>
      <c r="J130" s="420">
        <v>2180005014521</v>
      </c>
      <c r="K130" s="421"/>
      <c r="L130" s="421"/>
      <c r="M130" s="421"/>
      <c r="N130" s="421"/>
      <c r="O130" s="421"/>
      <c r="P130" s="314" t="s">
        <v>845</v>
      </c>
      <c r="Q130" s="315"/>
      <c r="R130" s="315"/>
      <c r="S130" s="315"/>
      <c r="T130" s="315"/>
      <c r="U130" s="315"/>
      <c r="V130" s="315"/>
      <c r="W130" s="315"/>
      <c r="X130" s="315"/>
      <c r="Y130" s="316">
        <v>9</v>
      </c>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47.25" customHeight="1" x14ac:dyDescent="0.15">
      <c r="A131" s="1079">
        <v>29</v>
      </c>
      <c r="B131" s="1079">
        <v>1</v>
      </c>
      <c r="C131" s="418" t="s">
        <v>847</v>
      </c>
      <c r="D131" s="419"/>
      <c r="E131" s="419"/>
      <c r="F131" s="419"/>
      <c r="G131" s="419"/>
      <c r="H131" s="419"/>
      <c r="I131" s="419"/>
      <c r="J131" s="420">
        <v>6120005015182</v>
      </c>
      <c r="K131" s="421"/>
      <c r="L131" s="421"/>
      <c r="M131" s="421"/>
      <c r="N131" s="421"/>
      <c r="O131" s="421"/>
      <c r="P131" s="314" t="s">
        <v>846</v>
      </c>
      <c r="Q131" s="315"/>
      <c r="R131" s="315"/>
      <c r="S131" s="315"/>
      <c r="T131" s="315"/>
      <c r="U131" s="315"/>
      <c r="V131" s="315"/>
      <c r="W131" s="315"/>
      <c r="X131" s="315"/>
      <c r="Y131" s="316">
        <v>8</v>
      </c>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47.25" customHeight="1" x14ac:dyDescent="0.15">
      <c r="A132" s="1079">
        <v>30</v>
      </c>
      <c r="B132" s="1079">
        <v>1</v>
      </c>
      <c r="C132" s="418" t="s">
        <v>853</v>
      </c>
      <c r="D132" s="419"/>
      <c r="E132" s="419"/>
      <c r="F132" s="419"/>
      <c r="G132" s="419"/>
      <c r="H132" s="419"/>
      <c r="I132" s="419"/>
      <c r="J132" s="420">
        <v>7240005012729</v>
      </c>
      <c r="K132" s="421"/>
      <c r="L132" s="421"/>
      <c r="M132" s="421"/>
      <c r="N132" s="421"/>
      <c r="O132" s="421"/>
      <c r="P132" s="314" t="s">
        <v>852</v>
      </c>
      <c r="Q132" s="315"/>
      <c r="R132" s="315"/>
      <c r="S132" s="315"/>
      <c r="T132" s="315"/>
      <c r="U132" s="315"/>
      <c r="V132" s="315"/>
      <c r="W132" s="315"/>
      <c r="X132" s="315"/>
      <c r="Y132" s="316">
        <v>8</v>
      </c>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426</v>
      </c>
      <c r="K135" s="112"/>
      <c r="L135" s="112"/>
      <c r="M135" s="112"/>
      <c r="N135" s="112"/>
      <c r="O135" s="112"/>
      <c r="P135" s="347" t="s">
        <v>27</v>
      </c>
      <c r="Q135" s="347"/>
      <c r="R135" s="347"/>
      <c r="S135" s="347"/>
      <c r="T135" s="347"/>
      <c r="U135" s="347"/>
      <c r="V135" s="347"/>
      <c r="W135" s="347"/>
      <c r="X135" s="347"/>
      <c r="Y135" s="344" t="s">
        <v>485</v>
      </c>
      <c r="Z135" s="345"/>
      <c r="AA135" s="345"/>
      <c r="AB135" s="345"/>
      <c r="AC135" s="275" t="s">
        <v>469</v>
      </c>
      <c r="AD135" s="275"/>
      <c r="AE135" s="275"/>
      <c r="AF135" s="275"/>
      <c r="AG135" s="275"/>
      <c r="AH135" s="344" t="s">
        <v>390</v>
      </c>
      <c r="AI135" s="346"/>
      <c r="AJ135" s="346"/>
      <c r="AK135" s="346"/>
      <c r="AL135" s="346" t="s">
        <v>21</v>
      </c>
      <c r="AM135" s="346"/>
      <c r="AN135" s="346"/>
      <c r="AO135" s="431"/>
      <c r="AP135" s="432" t="s">
        <v>427</v>
      </c>
      <c r="AQ135" s="432"/>
      <c r="AR135" s="432"/>
      <c r="AS135" s="432"/>
      <c r="AT135" s="432"/>
      <c r="AU135" s="432"/>
      <c r="AV135" s="432"/>
      <c r="AW135" s="432"/>
      <c r="AX135" s="432"/>
    </row>
    <row r="136" spans="1:50" ht="26.25" customHeight="1" x14ac:dyDescent="0.15">
      <c r="A136" s="1079">
        <v>1</v>
      </c>
      <c r="B136" s="1079">
        <v>1</v>
      </c>
      <c r="C136" s="418" t="s">
        <v>780</v>
      </c>
      <c r="D136" s="419"/>
      <c r="E136" s="419"/>
      <c r="F136" s="419"/>
      <c r="G136" s="419"/>
      <c r="H136" s="419"/>
      <c r="I136" s="419"/>
      <c r="J136" s="420">
        <v>8000020130001</v>
      </c>
      <c r="K136" s="421"/>
      <c r="L136" s="421"/>
      <c r="M136" s="421"/>
      <c r="N136" s="421"/>
      <c r="O136" s="421"/>
      <c r="P136" s="314" t="s">
        <v>790</v>
      </c>
      <c r="Q136" s="315"/>
      <c r="R136" s="315"/>
      <c r="S136" s="315"/>
      <c r="T136" s="315"/>
      <c r="U136" s="315"/>
      <c r="V136" s="315"/>
      <c r="W136" s="315"/>
      <c r="X136" s="315"/>
      <c r="Y136" s="316">
        <v>4380</v>
      </c>
      <c r="Z136" s="317"/>
      <c r="AA136" s="317"/>
      <c r="AB136" s="318"/>
      <c r="AC136" s="320" t="s">
        <v>196</v>
      </c>
      <c r="AD136" s="320"/>
      <c r="AE136" s="320"/>
      <c r="AF136" s="320"/>
      <c r="AG136" s="320"/>
      <c r="AH136" s="321" t="s">
        <v>942</v>
      </c>
      <c r="AI136" s="322"/>
      <c r="AJ136" s="322"/>
      <c r="AK136" s="322"/>
      <c r="AL136" s="323" t="s">
        <v>774</v>
      </c>
      <c r="AM136" s="324"/>
      <c r="AN136" s="324"/>
      <c r="AO136" s="325"/>
      <c r="AP136" s="319"/>
      <c r="AQ136" s="319"/>
      <c r="AR136" s="319"/>
      <c r="AS136" s="319"/>
      <c r="AT136" s="319"/>
      <c r="AU136" s="319"/>
      <c r="AV136" s="319"/>
      <c r="AW136" s="319"/>
      <c r="AX136" s="319"/>
    </row>
    <row r="137" spans="1:50" ht="26.25" customHeight="1" x14ac:dyDescent="0.15">
      <c r="A137" s="1079">
        <v>2</v>
      </c>
      <c r="B137" s="1079">
        <v>1</v>
      </c>
      <c r="C137" s="418" t="s">
        <v>781</v>
      </c>
      <c r="D137" s="419"/>
      <c r="E137" s="419"/>
      <c r="F137" s="419"/>
      <c r="G137" s="419"/>
      <c r="H137" s="419"/>
      <c r="I137" s="419"/>
      <c r="J137" s="420">
        <v>3000020401307</v>
      </c>
      <c r="K137" s="421"/>
      <c r="L137" s="421"/>
      <c r="M137" s="421"/>
      <c r="N137" s="421"/>
      <c r="O137" s="421"/>
      <c r="P137" s="314" t="s">
        <v>790</v>
      </c>
      <c r="Q137" s="315"/>
      <c r="R137" s="315"/>
      <c r="S137" s="315"/>
      <c r="T137" s="315"/>
      <c r="U137" s="315"/>
      <c r="V137" s="315"/>
      <c r="W137" s="315"/>
      <c r="X137" s="315"/>
      <c r="Y137" s="316">
        <v>882</v>
      </c>
      <c r="Z137" s="317"/>
      <c r="AA137" s="317"/>
      <c r="AB137" s="318"/>
      <c r="AC137" s="320" t="s">
        <v>196</v>
      </c>
      <c r="AD137" s="320"/>
      <c r="AE137" s="320"/>
      <c r="AF137" s="320"/>
      <c r="AG137" s="320"/>
      <c r="AH137" s="321" t="s">
        <v>942</v>
      </c>
      <c r="AI137" s="322"/>
      <c r="AJ137" s="322"/>
      <c r="AK137" s="322"/>
      <c r="AL137" s="323" t="s">
        <v>774</v>
      </c>
      <c r="AM137" s="324"/>
      <c r="AN137" s="324"/>
      <c r="AO137" s="325"/>
      <c r="AP137" s="319"/>
      <c r="AQ137" s="319"/>
      <c r="AR137" s="319"/>
      <c r="AS137" s="319"/>
      <c r="AT137" s="319"/>
      <c r="AU137" s="319"/>
      <c r="AV137" s="319"/>
      <c r="AW137" s="319"/>
      <c r="AX137" s="319"/>
    </row>
    <row r="138" spans="1:50" ht="26.25" customHeight="1" x14ac:dyDescent="0.15">
      <c r="A138" s="1079">
        <v>3</v>
      </c>
      <c r="B138" s="1079">
        <v>1</v>
      </c>
      <c r="C138" s="418" t="s">
        <v>782</v>
      </c>
      <c r="D138" s="419"/>
      <c r="E138" s="419"/>
      <c r="F138" s="419"/>
      <c r="G138" s="419"/>
      <c r="H138" s="419"/>
      <c r="I138" s="419"/>
      <c r="J138" s="420">
        <v>3000020472018</v>
      </c>
      <c r="K138" s="421"/>
      <c r="L138" s="421"/>
      <c r="M138" s="421"/>
      <c r="N138" s="421"/>
      <c r="O138" s="421"/>
      <c r="P138" s="314" t="s">
        <v>790</v>
      </c>
      <c r="Q138" s="315"/>
      <c r="R138" s="315"/>
      <c r="S138" s="315"/>
      <c r="T138" s="315"/>
      <c r="U138" s="315"/>
      <c r="V138" s="315"/>
      <c r="W138" s="315"/>
      <c r="X138" s="315"/>
      <c r="Y138" s="316">
        <v>190</v>
      </c>
      <c r="Z138" s="317"/>
      <c r="AA138" s="317"/>
      <c r="AB138" s="318"/>
      <c r="AC138" s="320" t="s">
        <v>196</v>
      </c>
      <c r="AD138" s="320"/>
      <c r="AE138" s="320"/>
      <c r="AF138" s="320"/>
      <c r="AG138" s="320"/>
      <c r="AH138" s="321" t="s">
        <v>942</v>
      </c>
      <c r="AI138" s="322"/>
      <c r="AJ138" s="322"/>
      <c r="AK138" s="322"/>
      <c r="AL138" s="323" t="s">
        <v>774</v>
      </c>
      <c r="AM138" s="324"/>
      <c r="AN138" s="324"/>
      <c r="AO138" s="325"/>
      <c r="AP138" s="319"/>
      <c r="AQ138" s="319"/>
      <c r="AR138" s="319"/>
      <c r="AS138" s="319"/>
      <c r="AT138" s="319"/>
      <c r="AU138" s="319"/>
      <c r="AV138" s="319"/>
      <c r="AW138" s="319"/>
      <c r="AX138" s="319"/>
    </row>
    <row r="139" spans="1:50" ht="26.25" customHeight="1" x14ac:dyDescent="0.15">
      <c r="A139" s="1079">
        <v>4</v>
      </c>
      <c r="B139" s="1079">
        <v>1</v>
      </c>
      <c r="C139" s="418" t="s">
        <v>783</v>
      </c>
      <c r="D139" s="419"/>
      <c r="E139" s="419"/>
      <c r="F139" s="419"/>
      <c r="G139" s="419"/>
      <c r="H139" s="419"/>
      <c r="I139" s="419"/>
      <c r="J139" s="420">
        <v>8000020401005</v>
      </c>
      <c r="K139" s="421"/>
      <c r="L139" s="421"/>
      <c r="M139" s="421"/>
      <c r="N139" s="421"/>
      <c r="O139" s="421"/>
      <c r="P139" s="314" t="s">
        <v>790</v>
      </c>
      <c r="Q139" s="315"/>
      <c r="R139" s="315"/>
      <c r="S139" s="315"/>
      <c r="T139" s="315"/>
      <c r="U139" s="315"/>
      <c r="V139" s="315"/>
      <c r="W139" s="315"/>
      <c r="X139" s="315"/>
      <c r="Y139" s="316">
        <v>163</v>
      </c>
      <c r="Z139" s="317"/>
      <c r="AA139" s="317"/>
      <c r="AB139" s="318"/>
      <c r="AC139" s="320" t="s">
        <v>196</v>
      </c>
      <c r="AD139" s="320"/>
      <c r="AE139" s="320"/>
      <c r="AF139" s="320"/>
      <c r="AG139" s="320"/>
      <c r="AH139" s="321" t="s">
        <v>942</v>
      </c>
      <c r="AI139" s="322"/>
      <c r="AJ139" s="322"/>
      <c r="AK139" s="322"/>
      <c r="AL139" s="323" t="s">
        <v>774</v>
      </c>
      <c r="AM139" s="324"/>
      <c r="AN139" s="324"/>
      <c r="AO139" s="325"/>
      <c r="AP139" s="319"/>
      <c r="AQ139" s="319"/>
      <c r="AR139" s="319"/>
      <c r="AS139" s="319"/>
      <c r="AT139" s="319"/>
      <c r="AU139" s="319"/>
      <c r="AV139" s="319"/>
      <c r="AW139" s="319"/>
      <c r="AX139" s="319"/>
    </row>
    <row r="140" spans="1:50" ht="26.25" customHeight="1" x14ac:dyDescent="0.15">
      <c r="A140" s="1079">
        <v>5</v>
      </c>
      <c r="B140" s="1079">
        <v>1</v>
      </c>
      <c r="C140" s="418" t="s">
        <v>784</v>
      </c>
      <c r="D140" s="419"/>
      <c r="E140" s="419"/>
      <c r="F140" s="419"/>
      <c r="G140" s="419"/>
      <c r="H140" s="419"/>
      <c r="I140" s="419"/>
      <c r="J140" s="420">
        <v>8000020272124</v>
      </c>
      <c r="K140" s="421"/>
      <c r="L140" s="421"/>
      <c r="M140" s="421"/>
      <c r="N140" s="421"/>
      <c r="O140" s="421"/>
      <c r="P140" s="314" t="s">
        <v>790</v>
      </c>
      <c r="Q140" s="315"/>
      <c r="R140" s="315"/>
      <c r="S140" s="315"/>
      <c r="T140" s="315"/>
      <c r="U140" s="315"/>
      <c r="V140" s="315"/>
      <c r="W140" s="315"/>
      <c r="X140" s="315"/>
      <c r="Y140" s="316">
        <v>115</v>
      </c>
      <c r="Z140" s="317"/>
      <c r="AA140" s="317"/>
      <c r="AB140" s="318"/>
      <c r="AC140" s="320" t="s">
        <v>196</v>
      </c>
      <c r="AD140" s="320"/>
      <c r="AE140" s="320"/>
      <c r="AF140" s="320"/>
      <c r="AG140" s="320"/>
      <c r="AH140" s="321" t="s">
        <v>942</v>
      </c>
      <c r="AI140" s="322"/>
      <c r="AJ140" s="322"/>
      <c r="AK140" s="322"/>
      <c r="AL140" s="323" t="s">
        <v>774</v>
      </c>
      <c r="AM140" s="324"/>
      <c r="AN140" s="324"/>
      <c r="AO140" s="325"/>
      <c r="AP140" s="319"/>
      <c r="AQ140" s="319"/>
      <c r="AR140" s="319"/>
      <c r="AS140" s="319"/>
      <c r="AT140" s="319"/>
      <c r="AU140" s="319"/>
      <c r="AV140" s="319"/>
      <c r="AW140" s="319"/>
      <c r="AX140" s="319"/>
    </row>
    <row r="141" spans="1:50" ht="26.25" customHeight="1" x14ac:dyDescent="0.15">
      <c r="A141" s="1079">
        <v>6</v>
      </c>
      <c r="B141" s="1079">
        <v>1</v>
      </c>
      <c r="C141" s="418" t="s">
        <v>785</v>
      </c>
      <c r="D141" s="419"/>
      <c r="E141" s="419"/>
      <c r="F141" s="419"/>
      <c r="G141" s="419"/>
      <c r="H141" s="419"/>
      <c r="I141" s="419"/>
      <c r="J141" s="420">
        <v>2000020012246</v>
      </c>
      <c r="K141" s="421"/>
      <c r="L141" s="421"/>
      <c r="M141" s="421"/>
      <c r="N141" s="421"/>
      <c r="O141" s="421"/>
      <c r="P141" s="314" t="s">
        <v>790</v>
      </c>
      <c r="Q141" s="315"/>
      <c r="R141" s="315"/>
      <c r="S141" s="315"/>
      <c r="T141" s="315"/>
      <c r="U141" s="315"/>
      <c r="V141" s="315"/>
      <c r="W141" s="315"/>
      <c r="X141" s="315"/>
      <c r="Y141" s="316">
        <v>93</v>
      </c>
      <c r="Z141" s="317"/>
      <c r="AA141" s="317"/>
      <c r="AB141" s="318"/>
      <c r="AC141" s="320" t="s">
        <v>196</v>
      </c>
      <c r="AD141" s="320"/>
      <c r="AE141" s="320"/>
      <c r="AF141" s="320"/>
      <c r="AG141" s="320"/>
      <c r="AH141" s="321" t="s">
        <v>942</v>
      </c>
      <c r="AI141" s="322"/>
      <c r="AJ141" s="322"/>
      <c r="AK141" s="322"/>
      <c r="AL141" s="323" t="s">
        <v>774</v>
      </c>
      <c r="AM141" s="324"/>
      <c r="AN141" s="324"/>
      <c r="AO141" s="325"/>
      <c r="AP141" s="319"/>
      <c r="AQ141" s="319"/>
      <c r="AR141" s="319"/>
      <c r="AS141" s="319"/>
      <c r="AT141" s="319"/>
      <c r="AU141" s="319"/>
      <c r="AV141" s="319"/>
      <c r="AW141" s="319"/>
      <c r="AX141" s="319"/>
    </row>
    <row r="142" spans="1:50" ht="26.25" customHeight="1" x14ac:dyDescent="0.15">
      <c r="A142" s="1079">
        <v>7</v>
      </c>
      <c r="B142" s="1079">
        <v>1</v>
      </c>
      <c r="C142" s="418" t="s">
        <v>788</v>
      </c>
      <c r="D142" s="419"/>
      <c r="E142" s="419"/>
      <c r="F142" s="419"/>
      <c r="G142" s="419"/>
      <c r="H142" s="419"/>
      <c r="I142" s="419"/>
      <c r="J142" s="420">
        <v>5000020151009</v>
      </c>
      <c r="K142" s="421"/>
      <c r="L142" s="421"/>
      <c r="M142" s="421"/>
      <c r="N142" s="421"/>
      <c r="O142" s="421"/>
      <c r="P142" s="314" t="s">
        <v>790</v>
      </c>
      <c r="Q142" s="315"/>
      <c r="R142" s="315"/>
      <c r="S142" s="315"/>
      <c r="T142" s="315"/>
      <c r="U142" s="315"/>
      <c r="V142" s="315"/>
      <c r="W142" s="315"/>
      <c r="X142" s="315"/>
      <c r="Y142" s="316">
        <v>84</v>
      </c>
      <c r="Z142" s="317"/>
      <c r="AA142" s="317"/>
      <c r="AB142" s="318"/>
      <c r="AC142" s="320" t="s">
        <v>196</v>
      </c>
      <c r="AD142" s="320"/>
      <c r="AE142" s="320"/>
      <c r="AF142" s="320"/>
      <c r="AG142" s="320"/>
      <c r="AH142" s="321" t="s">
        <v>942</v>
      </c>
      <c r="AI142" s="322"/>
      <c r="AJ142" s="322"/>
      <c r="AK142" s="322"/>
      <c r="AL142" s="323" t="s">
        <v>774</v>
      </c>
      <c r="AM142" s="324"/>
      <c r="AN142" s="324"/>
      <c r="AO142" s="325"/>
      <c r="AP142" s="319"/>
      <c r="AQ142" s="319"/>
      <c r="AR142" s="319"/>
      <c r="AS142" s="319"/>
      <c r="AT142" s="319"/>
      <c r="AU142" s="319"/>
      <c r="AV142" s="319"/>
      <c r="AW142" s="319"/>
      <c r="AX142" s="319"/>
    </row>
    <row r="143" spans="1:50" ht="26.25" customHeight="1" x14ac:dyDescent="0.15">
      <c r="A143" s="1079">
        <v>8</v>
      </c>
      <c r="B143" s="1079">
        <v>1</v>
      </c>
      <c r="C143" s="418" t="s">
        <v>786</v>
      </c>
      <c r="D143" s="419"/>
      <c r="E143" s="419"/>
      <c r="F143" s="419"/>
      <c r="G143" s="419"/>
      <c r="H143" s="419"/>
      <c r="I143" s="419"/>
      <c r="J143" s="420">
        <v>5000020392049</v>
      </c>
      <c r="K143" s="421"/>
      <c r="L143" s="421"/>
      <c r="M143" s="421"/>
      <c r="N143" s="421"/>
      <c r="O143" s="421"/>
      <c r="P143" s="314" t="s">
        <v>790</v>
      </c>
      <c r="Q143" s="315"/>
      <c r="R143" s="315"/>
      <c r="S143" s="315"/>
      <c r="T143" s="315"/>
      <c r="U143" s="315"/>
      <c r="V143" s="315"/>
      <c r="W143" s="315"/>
      <c r="X143" s="315"/>
      <c r="Y143" s="316">
        <v>76</v>
      </c>
      <c r="Z143" s="317"/>
      <c r="AA143" s="317"/>
      <c r="AB143" s="318"/>
      <c r="AC143" s="320" t="s">
        <v>196</v>
      </c>
      <c r="AD143" s="320"/>
      <c r="AE143" s="320"/>
      <c r="AF143" s="320"/>
      <c r="AG143" s="320"/>
      <c r="AH143" s="321" t="s">
        <v>942</v>
      </c>
      <c r="AI143" s="322"/>
      <c r="AJ143" s="322"/>
      <c r="AK143" s="322"/>
      <c r="AL143" s="323" t="s">
        <v>774</v>
      </c>
      <c r="AM143" s="324"/>
      <c r="AN143" s="324"/>
      <c r="AO143" s="325"/>
      <c r="AP143" s="319"/>
      <c r="AQ143" s="319"/>
      <c r="AR143" s="319"/>
      <c r="AS143" s="319"/>
      <c r="AT143" s="319"/>
      <c r="AU143" s="319"/>
      <c r="AV143" s="319"/>
      <c r="AW143" s="319"/>
      <c r="AX143" s="319"/>
    </row>
    <row r="144" spans="1:50" ht="26.25" customHeight="1" x14ac:dyDescent="0.15">
      <c r="A144" s="1079">
        <v>9</v>
      </c>
      <c r="B144" s="1079">
        <v>1</v>
      </c>
      <c r="C144" s="418" t="s">
        <v>787</v>
      </c>
      <c r="D144" s="419"/>
      <c r="E144" s="419"/>
      <c r="F144" s="419"/>
      <c r="G144" s="419"/>
      <c r="H144" s="419"/>
      <c r="I144" s="419"/>
      <c r="J144" s="420">
        <v>9000020342041</v>
      </c>
      <c r="K144" s="421"/>
      <c r="L144" s="421"/>
      <c r="M144" s="421"/>
      <c r="N144" s="421"/>
      <c r="O144" s="421"/>
      <c r="P144" s="314" t="s">
        <v>790</v>
      </c>
      <c r="Q144" s="315"/>
      <c r="R144" s="315"/>
      <c r="S144" s="315"/>
      <c r="T144" s="315"/>
      <c r="U144" s="315"/>
      <c r="V144" s="315"/>
      <c r="W144" s="315"/>
      <c r="X144" s="315"/>
      <c r="Y144" s="316">
        <v>74</v>
      </c>
      <c r="Z144" s="317"/>
      <c r="AA144" s="317"/>
      <c r="AB144" s="318"/>
      <c r="AC144" s="320" t="s">
        <v>196</v>
      </c>
      <c r="AD144" s="320"/>
      <c r="AE144" s="320"/>
      <c r="AF144" s="320"/>
      <c r="AG144" s="320"/>
      <c r="AH144" s="321" t="s">
        <v>942</v>
      </c>
      <c r="AI144" s="322"/>
      <c r="AJ144" s="322"/>
      <c r="AK144" s="322"/>
      <c r="AL144" s="323" t="s">
        <v>774</v>
      </c>
      <c r="AM144" s="324"/>
      <c r="AN144" s="324"/>
      <c r="AO144" s="325"/>
      <c r="AP144" s="319"/>
      <c r="AQ144" s="319"/>
      <c r="AR144" s="319"/>
      <c r="AS144" s="319"/>
      <c r="AT144" s="319"/>
      <c r="AU144" s="319"/>
      <c r="AV144" s="319"/>
      <c r="AW144" s="319"/>
      <c r="AX144" s="319"/>
    </row>
    <row r="145" spans="1:50" ht="26.25" customHeight="1" x14ac:dyDescent="0.15">
      <c r="A145" s="1079">
        <v>10</v>
      </c>
      <c r="B145" s="1079">
        <v>1</v>
      </c>
      <c r="C145" s="418" t="s">
        <v>789</v>
      </c>
      <c r="D145" s="419"/>
      <c r="E145" s="419"/>
      <c r="F145" s="419"/>
      <c r="G145" s="419"/>
      <c r="H145" s="419"/>
      <c r="I145" s="419"/>
      <c r="J145" s="420">
        <v>8000020462187</v>
      </c>
      <c r="K145" s="421"/>
      <c r="L145" s="421"/>
      <c r="M145" s="421"/>
      <c r="N145" s="421"/>
      <c r="O145" s="421"/>
      <c r="P145" s="314" t="s">
        <v>790</v>
      </c>
      <c r="Q145" s="315"/>
      <c r="R145" s="315"/>
      <c r="S145" s="315"/>
      <c r="T145" s="315"/>
      <c r="U145" s="315"/>
      <c r="V145" s="315"/>
      <c r="W145" s="315"/>
      <c r="X145" s="315"/>
      <c r="Y145" s="316">
        <v>69</v>
      </c>
      <c r="Z145" s="317"/>
      <c r="AA145" s="317"/>
      <c r="AB145" s="318"/>
      <c r="AC145" s="320" t="s">
        <v>196</v>
      </c>
      <c r="AD145" s="320"/>
      <c r="AE145" s="320"/>
      <c r="AF145" s="320"/>
      <c r="AG145" s="320"/>
      <c r="AH145" s="321" t="s">
        <v>942</v>
      </c>
      <c r="AI145" s="322"/>
      <c r="AJ145" s="322"/>
      <c r="AK145" s="322"/>
      <c r="AL145" s="323" t="s">
        <v>774</v>
      </c>
      <c r="AM145" s="324"/>
      <c r="AN145" s="324"/>
      <c r="AO145" s="325"/>
      <c r="AP145" s="319"/>
      <c r="AQ145" s="319"/>
      <c r="AR145" s="319"/>
      <c r="AS145" s="319"/>
      <c r="AT145" s="319"/>
      <c r="AU145" s="319"/>
      <c r="AV145" s="319"/>
      <c r="AW145" s="319"/>
      <c r="AX145" s="319"/>
    </row>
    <row r="146" spans="1:50" ht="26.25" hidden="1" customHeight="1" x14ac:dyDescent="0.15">
      <c r="A146" s="1079">
        <v>11</v>
      </c>
      <c r="B146" s="1079">
        <v>1</v>
      </c>
      <c r="C146" s="418"/>
      <c r="D146" s="419"/>
      <c r="E146" s="419"/>
      <c r="F146" s="419"/>
      <c r="G146" s="419"/>
      <c r="H146" s="419"/>
      <c r="I146" s="419"/>
      <c r="J146" s="420"/>
      <c r="K146" s="421"/>
      <c r="L146" s="421"/>
      <c r="M146" s="421"/>
      <c r="N146" s="421"/>
      <c r="O146" s="421"/>
      <c r="P146" s="314"/>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79">
        <v>12</v>
      </c>
      <c r="B147" s="107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79">
        <v>13</v>
      </c>
      <c r="B148" s="107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79">
        <v>14</v>
      </c>
      <c r="B149" s="107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79">
        <v>15</v>
      </c>
      <c r="B150" s="107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79">
        <v>16</v>
      </c>
      <c r="B151" s="107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79">
        <v>17</v>
      </c>
      <c r="B152" s="107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79">
        <v>18</v>
      </c>
      <c r="B153" s="107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79">
        <v>19</v>
      </c>
      <c r="B154" s="107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79">
        <v>20</v>
      </c>
      <c r="B155" s="107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79">
        <v>21</v>
      </c>
      <c r="B156" s="107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79">
        <v>22</v>
      </c>
      <c r="B157" s="107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79">
        <v>23</v>
      </c>
      <c r="B158" s="107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79">
        <v>24</v>
      </c>
      <c r="B159" s="107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79">
        <v>25</v>
      </c>
      <c r="B160" s="107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79">
        <v>26</v>
      </c>
      <c r="B161" s="107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79">
        <v>27</v>
      </c>
      <c r="B162" s="107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79">
        <v>28</v>
      </c>
      <c r="B163" s="107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79">
        <v>29</v>
      </c>
      <c r="B164" s="107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79">
        <v>30</v>
      </c>
      <c r="B165" s="107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426</v>
      </c>
      <c r="K168" s="112"/>
      <c r="L168" s="112"/>
      <c r="M168" s="112"/>
      <c r="N168" s="112"/>
      <c r="O168" s="112"/>
      <c r="P168" s="347" t="s">
        <v>27</v>
      </c>
      <c r="Q168" s="347"/>
      <c r="R168" s="347"/>
      <c r="S168" s="347"/>
      <c r="T168" s="347"/>
      <c r="U168" s="347"/>
      <c r="V168" s="347"/>
      <c r="W168" s="347"/>
      <c r="X168" s="347"/>
      <c r="Y168" s="344" t="s">
        <v>485</v>
      </c>
      <c r="Z168" s="345"/>
      <c r="AA168" s="345"/>
      <c r="AB168" s="345"/>
      <c r="AC168" s="275" t="s">
        <v>469</v>
      </c>
      <c r="AD168" s="275"/>
      <c r="AE168" s="275"/>
      <c r="AF168" s="275"/>
      <c r="AG168" s="275"/>
      <c r="AH168" s="344" t="s">
        <v>390</v>
      </c>
      <c r="AI168" s="346"/>
      <c r="AJ168" s="346"/>
      <c r="AK168" s="346"/>
      <c r="AL168" s="346" t="s">
        <v>21</v>
      </c>
      <c r="AM168" s="346"/>
      <c r="AN168" s="346"/>
      <c r="AO168" s="431"/>
      <c r="AP168" s="432" t="s">
        <v>427</v>
      </c>
      <c r="AQ168" s="432"/>
      <c r="AR168" s="432"/>
      <c r="AS168" s="432"/>
      <c r="AT168" s="432"/>
      <c r="AU168" s="432"/>
      <c r="AV168" s="432"/>
      <c r="AW168" s="432"/>
      <c r="AX168" s="432"/>
    </row>
    <row r="169" spans="1:50" ht="26.25" customHeight="1" x14ac:dyDescent="0.15">
      <c r="A169" s="1079">
        <v>1</v>
      </c>
      <c r="B169" s="1079">
        <v>1</v>
      </c>
      <c r="C169" s="418" t="s">
        <v>791</v>
      </c>
      <c r="D169" s="419"/>
      <c r="E169" s="419"/>
      <c r="F169" s="419"/>
      <c r="G169" s="419"/>
      <c r="H169" s="419"/>
      <c r="I169" s="419"/>
      <c r="J169" s="420"/>
      <c r="K169" s="421"/>
      <c r="L169" s="421"/>
      <c r="M169" s="421"/>
      <c r="N169" s="421"/>
      <c r="O169" s="421"/>
      <c r="P169" s="314" t="s">
        <v>792</v>
      </c>
      <c r="Q169" s="315"/>
      <c r="R169" s="315"/>
      <c r="S169" s="315"/>
      <c r="T169" s="315"/>
      <c r="U169" s="315"/>
      <c r="V169" s="315"/>
      <c r="W169" s="315"/>
      <c r="X169" s="315"/>
      <c r="Y169" s="316">
        <v>5886</v>
      </c>
      <c r="Z169" s="317"/>
      <c r="AA169" s="317"/>
      <c r="AB169" s="318"/>
      <c r="AC169" s="320" t="s">
        <v>513</v>
      </c>
      <c r="AD169" s="320"/>
      <c r="AE169" s="320"/>
      <c r="AF169" s="320"/>
      <c r="AG169" s="320"/>
      <c r="AH169" s="321" t="s">
        <v>942</v>
      </c>
      <c r="AI169" s="322"/>
      <c r="AJ169" s="322"/>
      <c r="AK169" s="322"/>
      <c r="AL169" s="323" t="s">
        <v>774</v>
      </c>
      <c r="AM169" s="324"/>
      <c r="AN169" s="324"/>
      <c r="AO169" s="325"/>
      <c r="AP169" s="319"/>
      <c r="AQ169" s="319"/>
      <c r="AR169" s="319"/>
      <c r="AS169" s="319"/>
      <c r="AT169" s="319"/>
      <c r="AU169" s="319"/>
      <c r="AV169" s="319"/>
      <c r="AW169" s="319"/>
      <c r="AX169" s="319"/>
    </row>
    <row r="170" spans="1:50" ht="26.25" customHeight="1" x14ac:dyDescent="0.15">
      <c r="A170" s="1079">
        <v>2</v>
      </c>
      <c r="B170" s="1079">
        <v>1</v>
      </c>
      <c r="C170" s="418" t="s">
        <v>793</v>
      </c>
      <c r="D170" s="419"/>
      <c r="E170" s="419"/>
      <c r="F170" s="419"/>
      <c r="G170" s="419"/>
      <c r="H170" s="419"/>
      <c r="I170" s="419"/>
      <c r="J170" s="420"/>
      <c r="K170" s="421"/>
      <c r="L170" s="421"/>
      <c r="M170" s="421"/>
      <c r="N170" s="421"/>
      <c r="O170" s="421"/>
      <c r="P170" s="314" t="s">
        <v>792</v>
      </c>
      <c r="Q170" s="315"/>
      <c r="R170" s="315"/>
      <c r="S170" s="315"/>
      <c r="T170" s="315"/>
      <c r="U170" s="315"/>
      <c r="V170" s="315"/>
      <c r="W170" s="315"/>
      <c r="X170" s="315"/>
      <c r="Y170" s="316">
        <v>4136</v>
      </c>
      <c r="Z170" s="317"/>
      <c r="AA170" s="317"/>
      <c r="AB170" s="318"/>
      <c r="AC170" s="320" t="s">
        <v>513</v>
      </c>
      <c r="AD170" s="320"/>
      <c r="AE170" s="320"/>
      <c r="AF170" s="320"/>
      <c r="AG170" s="320"/>
      <c r="AH170" s="321" t="s">
        <v>942</v>
      </c>
      <c r="AI170" s="322"/>
      <c r="AJ170" s="322"/>
      <c r="AK170" s="322"/>
      <c r="AL170" s="323" t="s">
        <v>774</v>
      </c>
      <c r="AM170" s="324"/>
      <c r="AN170" s="324"/>
      <c r="AO170" s="325"/>
      <c r="AP170" s="319"/>
      <c r="AQ170" s="319"/>
      <c r="AR170" s="319"/>
      <c r="AS170" s="319"/>
      <c r="AT170" s="319"/>
      <c r="AU170" s="319"/>
      <c r="AV170" s="319"/>
      <c r="AW170" s="319"/>
      <c r="AX170" s="319"/>
    </row>
    <row r="171" spans="1:50" ht="26.25" customHeight="1" x14ac:dyDescent="0.15">
      <c r="A171" s="1079">
        <v>3</v>
      </c>
      <c r="B171" s="1079">
        <v>1</v>
      </c>
      <c r="C171" s="418" t="s">
        <v>794</v>
      </c>
      <c r="D171" s="419"/>
      <c r="E171" s="419"/>
      <c r="F171" s="419"/>
      <c r="G171" s="419"/>
      <c r="H171" s="419"/>
      <c r="I171" s="419"/>
      <c r="J171" s="420"/>
      <c r="K171" s="421"/>
      <c r="L171" s="421"/>
      <c r="M171" s="421"/>
      <c r="N171" s="421"/>
      <c r="O171" s="421"/>
      <c r="P171" s="314" t="s">
        <v>792</v>
      </c>
      <c r="Q171" s="315"/>
      <c r="R171" s="315"/>
      <c r="S171" s="315"/>
      <c r="T171" s="315"/>
      <c r="U171" s="315"/>
      <c r="V171" s="315"/>
      <c r="W171" s="315"/>
      <c r="X171" s="315"/>
      <c r="Y171" s="316">
        <v>1200</v>
      </c>
      <c r="Z171" s="317"/>
      <c r="AA171" s="317"/>
      <c r="AB171" s="318"/>
      <c r="AC171" s="320" t="s">
        <v>513</v>
      </c>
      <c r="AD171" s="320"/>
      <c r="AE171" s="320"/>
      <c r="AF171" s="320"/>
      <c r="AG171" s="320"/>
      <c r="AH171" s="321" t="s">
        <v>942</v>
      </c>
      <c r="AI171" s="322"/>
      <c r="AJ171" s="322"/>
      <c r="AK171" s="322"/>
      <c r="AL171" s="323" t="s">
        <v>774</v>
      </c>
      <c r="AM171" s="324"/>
      <c r="AN171" s="324"/>
      <c r="AO171" s="325"/>
      <c r="AP171" s="319"/>
      <c r="AQ171" s="319"/>
      <c r="AR171" s="319"/>
      <c r="AS171" s="319"/>
      <c r="AT171" s="319"/>
      <c r="AU171" s="319"/>
      <c r="AV171" s="319"/>
      <c r="AW171" s="319"/>
      <c r="AX171" s="319"/>
    </row>
    <row r="172" spans="1:50" ht="26.25" customHeight="1" x14ac:dyDescent="0.15">
      <c r="A172" s="1079">
        <v>4</v>
      </c>
      <c r="B172" s="1079">
        <v>1</v>
      </c>
      <c r="C172" s="418" t="s">
        <v>795</v>
      </c>
      <c r="D172" s="419"/>
      <c r="E172" s="419"/>
      <c r="F172" s="419"/>
      <c r="G172" s="419"/>
      <c r="H172" s="419"/>
      <c r="I172" s="419"/>
      <c r="J172" s="420"/>
      <c r="K172" s="421"/>
      <c r="L172" s="421"/>
      <c r="M172" s="421"/>
      <c r="N172" s="421"/>
      <c r="O172" s="421"/>
      <c r="P172" s="314" t="s">
        <v>792</v>
      </c>
      <c r="Q172" s="315"/>
      <c r="R172" s="315"/>
      <c r="S172" s="315"/>
      <c r="T172" s="315"/>
      <c r="U172" s="315"/>
      <c r="V172" s="315"/>
      <c r="W172" s="315"/>
      <c r="X172" s="315"/>
      <c r="Y172" s="316">
        <v>242</v>
      </c>
      <c r="Z172" s="317"/>
      <c r="AA172" s="317"/>
      <c r="AB172" s="318"/>
      <c r="AC172" s="320" t="s">
        <v>513</v>
      </c>
      <c r="AD172" s="320"/>
      <c r="AE172" s="320"/>
      <c r="AF172" s="320"/>
      <c r="AG172" s="320"/>
      <c r="AH172" s="321" t="s">
        <v>942</v>
      </c>
      <c r="AI172" s="322"/>
      <c r="AJ172" s="322"/>
      <c r="AK172" s="322"/>
      <c r="AL172" s="323" t="s">
        <v>774</v>
      </c>
      <c r="AM172" s="324"/>
      <c r="AN172" s="324"/>
      <c r="AO172" s="325"/>
      <c r="AP172" s="319"/>
      <c r="AQ172" s="319"/>
      <c r="AR172" s="319"/>
      <c r="AS172" s="319"/>
      <c r="AT172" s="319"/>
      <c r="AU172" s="319"/>
      <c r="AV172" s="319"/>
      <c r="AW172" s="319"/>
      <c r="AX172" s="319"/>
    </row>
    <row r="173" spans="1:50" ht="26.25" customHeight="1" x14ac:dyDescent="0.15">
      <c r="A173" s="1079">
        <v>5</v>
      </c>
      <c r="B173" s="1079">
        <v>1</v>
      </c>
      <c r="C173" s="418" t="s">
        <v>796</v>
      </c>
      <c r="D173" s="419"/>
      <c r="E173" s="419"/>
      <c r="F173" s="419"/>
      <c r="G173" s="419"/>
      <c r="H173" s="419"/>
      <c r="I173" s="419"/>
      <c r="J173" s="420"/>
      <c r="K173" s="421"/>
      <c r="L173" s="421"/>
      <c r="M173" s="421"/>
      <c r="N173" s="421"/>
      <c r="O173" s="421"/>
      <c r="P173" s="314" t="s">
        <v>792</v>
      </c>
      <c r="Q173" s="315"/>
      <c r="R173" s="315"/>
      <c r="S173" s="315"/>
      <c r="T173" s="315"/>
      <c r="U173" s="315"/>
      <c r="V173" s="315"/>
      <c r="W173" s="315"/>
      <c r="X173" s="315"/>
      <c r="Y173" s="316">
        <v>48</v>
      </c>
      <c r="Z173" s="317"/>
      <c r="AA173" s="317"/>
      <c r="AB173" s="318"/>
      <c r="AC173" s="320" t="s">
        <v>513</v>
      </c>
      <c r="AD173" s="320"/>
      <c r="AE173" s="320"/>
      <c r="AF173" s="320"/>
      <c r="AG173" s="320"/>
      <c r="AH173" s="321" t="s">
        <v>942</v>
      </c>
      <c r="AI173" s="322"/>
      <c r="AJ173" s="322"/>
      <c r="AK173" s="322"/>
      <c r="AL173" s="323" t="s">
        <v>774</v>
      </c>
      <c r="AM173" s="324"/>
      <c r="AN173" s="324"/>
      <c r="AO173" s="325"/>
      <c r="AP173" s="319"/>
      <c r="AQ173" s="319"/>
      <c r="AR173" s="319"/>
      <c r="AS173" s="319"/>
      <c r="AT173" s="319"/>
      <c r="AU173" s="319"/>
      <c r="AV173" s="319"/>
      <c r="AW173" s="319"/>
      <c r="AX173" s="319"/>
    </row>
    <row r="174" spans="1:50" ht="26.25" customHeight="1" x14ac:dyDescent="0.15">
      <c r="A174" s="1079">
        <v>6</v>
      </c>
      <c r="B174" s="1079">
        <v>1</v>
      </c>
      <c r="C174" s="418" t="s">
        <v>797</v>
      </c>
      <c r="D174" s="419"/>
      <c r="E174" s="419"/>
      <c r="F174" s="419"/>
      <c r="G174" s="419"/>
      <c r="H174" s="419"/>
      <c r="I174" s="419"/>
      <c r="J174" s="420"/>
      <c r="K174" s="421"/>
      <c r="L174" s="421"/>
      <c r="M174" s="421"/>
      <c r="N174" s="421"/>
      <c r="O174" s="421"/>
      <c r="P174" s="314" t="s">
        <v>792</v>
      </c>
      <c r="Q174" s="315"/>
      <c r="R174" s="315"/>
      <c r="S174" s="315"/>
      <c r="T174" s="315"/>
      <c r="U174" s="315"/>
      <c r="V174" s="315"/>
      <c r="W174" s="315"/>
      <c r="X174" s="315"/>
      <c r="Y174" s="316">
        <v>44</v>
      </c>
      <c r="Z174" s="317"/>
      <c r="AA174" s="317"/>
      <c r="AB174" s="318"/>
      <c r="AC174" s="320" t="s">
        <v>513</v>
      </c>
      <c r="AD174" s="320"/>
      <c r="AE174" s="320"/>
      <c r="AF174" s="320"/>
      <c r="AG174" s="320"/>
      <c r="AH174" s="321" t="s">
        <v>942</v>
      </c>
      <c r="AI174" s="322"/>
      <c r="AJ174" s="322"/>
      <c r="AK174" s="322"/>
      <c r="AL174" s="323" t="s">
        <v>774</v>
      </c>
      <c r="AM174" s="324"/>
      <c r="AN174" s="324"/>
      <c r="AO174" s="325"/>
      <c r="AP174" s="319"/>
      <c r="AQ174" s="319"/>
      <c r="AR174" s="319"/>
      <c r="AS174" s="319"/>
      <c r="AT174" s="319"/>
      <c r="AU174" s="319"/>
      <c r="AV174" s="319"/>
      <c r="AW174" s="319"/>
      <c r="AX174" s="319"/>
    </row>
    <row r="175" spans="1:50" ht="26.25" customHeight="1" x14ac:dyDescent="0.15">
      <c r="A175" s="1079">
        <v>7</v>
      </c>
      <c r="B175" s="1079">
        <v>1</v>
      </c>
      <c r="C175" s="418" t="s">
        <v>798</v>
      </c>
      <c r="D175" s="419"/>
      <c r="E175" s="419"/>
      <c r="F175" s="419"/>
      <c r="G175" s="419"/>
      <c r="H175" s="419"/>
      <c r="I175" s="419"/>
      <c r="J175" s="420"/>
      <c r="K175" s="421"/>
      <c r="L175" s="421"/>
      <c r="M175" s="421"/>
      <c r="N175" s="421"/>
      <c r="O175" s="421"/>
      <c r="P175" s="314" t="s">
        <v>792</v>
      </c>
      <c r="Q175" s="315"/>
      <c r="R175" s="315"/>
      <c r="S175" s="315"/>
      <c r="T175" s="315"/>
      <c r="U175" s="315"/>
      <c r="V175" s="315"/>
      <c r="W175" s="315"/>
      <c r="X175" s="315"/>
      <c r="Y175" s="316">
        <v>30</v>
      </c>
      <c r="Z175" s="317"/>
      <c r="AA175" s="317"/>
      <c r="AB175" s="318"/>
      <c r="AC175" s="320" t="s">
        <v>513</v>
      </c>
      <c r="AD175" s="320"/>
      <c r="AE175" s="320"/>
      <c r="AF175" s="320"/>
      <c r="AG175" s="320"/>
      <c r="AH175" s="321" t="s">
        <v>942</v>
      </c>
      <c r="AI175" s="322"/>
      <c r="AJ175" s="322"/>
      <c r="AK175" s="322"/>
      <c r="AL175" s="323" t="s">
        <v>774</v>
      </c>
      <c r="AM175" s="324"/>
      <c r="AN175" s="324"/>
      <c r="AO175" s="325"/>
      <c r="AP175" s="319"/>
      <c r="AQ175" s="319"/>
      <c r="AR175" s="319"/>
      <c r="AS175" s="319"/>
      <c r="AT175" s="319"/>
      <c r="AU175" s="319"/>
      <c r="AV175" s="319"/>
      <c r="AW175" s="319"/>
      <c r="AX175" s="319"/>
    </row>
    <row r="176" spans="1:50" ht="26.25" customHeight="1" x14ac:dyDescent="0.15">
      <c r="A176" s="1079">
        <v>8</v>
      </c>
      <c r="B176" s="1079">
        <v>1</v>
      </c>
      <c r="C176" s="418" t="s">
        <v>799</v>
      </c>
      <c r="D176" s="419"/>
      <c r="E176" s="419"/>
      <c r="F176" s="419"/>
      <c r="G176" s="419"/>
      <c r="H176" s="419"/>
      <c r="I176" s="419"/>
      <c r="J176" s="420"/>
      <c r="K176" s="421"/>
      <c r="L176" s="421"/>
      <c r="M176" s="421"/>
      <c r="N176" s="421"/>
      <c r="O176" s="421"/>
      <c r="P176" s="314" t="s">
        <v>792</v>
      </c>
      <c r="Q176" s="315"/>
      <c r="R176" s="315"/>
      <c r="S176" s="315"/>
      <c r="T176" s="315"/>
      <c r="U176" s="315"/>
      <c r="V176" s="315"/>
      <c r="W176" s="315"/>
      <c r="X176" s="315"/>
      <c r="Y176" s="316">
        <v>30</v>
      </c>
      <c r="Z176" s="317"/>
      <c r="AA176" s="317"/>
      <c r="AB176" s="318"/>
      <c r="AC176" s="320" t="s">
        <v>513</v>
      </c>
      <c r="AD176" s="320"/>
      <c r="AE176" s="320"/>
      <c r="AF176" s="320"/>
      <c r="AG176" s="320"/>
      <c r="AH176" s="321" t="s">
        <v>942</v>
      </c>
      <c r="AI176" s="322"/>
      <c r="AJ176" s="322"/>
      <c r="AK176" s="322"/>
      <c r="AL176" s="323" t="s">
        <v>774</v>
      </c>
      <c r="AM176" s="324"/>
      <c r="AN176" s="324"/>
      <c r="AO176" s="325"/>
      <c r="AP176" s="319"/>
      <c r="AQ176" s="319"/>
      <c r="AR176" s="319"/>
      <c r="AS176" s="319"/>
      <c r="AT176" s="319"/>
      <c r="AU176" s="319"/>
      <c r="AV176" s="319"/>
      <c r="AW176" s="319"/>
      <c r="AX176" s="319"/>
    </row>
    <row r="177" spans="1:50" ht="26.25" customHeight="1" x14ac:dyDescent="0.15">
      <c r="A177" s="1079">
        <v>9</v>
      </c>
      <c r="B177" s="1079">
        <v>1</v>
      </c>
      <c r="C177" s="418" t="s">
        <v>800</v>
      </c>
      <c r="D177" s="419"/>
      <c r="E177" s="419"/>
      <c r="F177" s="419"/>
      <c r="G177" s="419"/>
      <c r="H177" s="419"/>
      <c r="I177" s="419"/>
      <c r="J177" s="420"/>
      <c r="K177" s="421"/>
      <c r="L177" s="421"/>
      <c r="M177" s="421"/>
      <c r="N177" s="421"/>
      <c r="O177" s="421"/>
      <c r="P177" s="314" t="s">
        <v>792</v>
      </c>
      <c r="Q177" s="315"/>
      <c r="R177" s="315"/>
      <c r="S177" s="315"/>
      <c r="T177" s="315"/>
      <c r="U177" s="315"/>
      <c r="V177" s="315"/>
      <c r="W177" s="315"/>
      <c r="X177" s="315"/>
      <c r="Y177" s="316">
        <v>29</v>
      </c>
      <c r="Z177" s="317"/>
      <c r="AA177" s="317"/>
      <c r="AB177" s="318"/>
      <c r="AC177" s="320" t="s">
        <v>513</v>
      </c>
      <c r="AD177" s="320"/>
      <c r="AE177" s="320"/>
      <c r="AF177" s="320"/>
      <c r="AG177" s="320"/>
      <c r="AH177" s="321" t="s">
        <v>942</v>
      </c>
      <c r="AI177" s="322"/>
      <c r="AJ177" s="322"/>
      <c r="AK177" s="322"/>
      <c r="AL177" s="323" t="s">
        <v>774</v>
      </c>
      <c r="AM177" s="324"/>
      <c r="AN177" s="324"/>
      <c r="AO177" s="325"/>
      <c r="AP177" s="319"/>
      <c r="AQ177" s="319"/>
      <c r="AR177" s="319"/>
      <c r="AS177" s="319"/>
      <c r="AT177" s="319"/>
      <c r="AU177" s="319"/>
      <c r="AV177" s="319"/>
      <c r="AW177" s="319"/>
      <c r="AX177" s="319"/>
    </row>
    <row r="178" spans="1:50" ht="26.25" customHeight="1" x14ac:dyDescent="0.15">
      <c r="A178" s="1079">
        <v>10</v>
      </c>
      <c r="B178" s="1079">
        <v>1</v>
      </c>
      <c r="C178" s="418" t="s">
        <v>801</v>
      </c>
      <c r="D178" s="419"/>
      <c r="E178" s="419"/>
      <c r="F178" s="419"/>
      <c r="G178" s="419"/>
      <c r="H178" s="419"/>
      <c r="I178" s="419"/>
      <c r="J178" s="420"/>
      <c r="K178" s="421"/>
      <c r="L178" s="421"/>
      <c r="M178" s="421"/>
      <c r="N178" s="421"/>
      <c r="O178" s="421"/>
      <c r="P178" s="314" t="s">
        <v>792</v>
      </c>
      <c r="Q178" s="315"/>
      <c r="R178" s="315"/>
      <c r="S178" s="315"/>
      <c r="T178" s="315"/>
      <c r="U178" s="315"/>
      <c r="V178" s="315"/>
      <c r="W178" s="315"/>
      <c r="X178" s="315"/>
      <c r="Y178" s="316">
        <v>20</v>
      </c>
      <c r="Z178" s="317"/>
      <c r="AA178" s="317"/>
      <c r="AB178" s="318"/>
      <c r="AC178" s="320" t="s">
        <v>513</v>
      </c>
      <c r="AD178" s="320"/>
      <c r="AE178" s="320"/>
      <c r="AF178" s="320"/>
      <c r="AG178" s="320"/>
      <c r="AH178" s="321" t="s">
        <v>942</v>
      </c>
      <c r="AI178" s="322"/>
      <c r="AJ178" s="322"/>
      <c r="AK178" s="322"/>
      <c r="AL178" s="323" t="s">
        <v>774</v>
      </c>
      <c r="AM178" s="324"/>
      <c r="AN178" s="324"/>
      <c r="AO178" s="325"/>
      <c r="AP178" s="319"/>
      <c r="AQ178" s="319"/>
      <c r="AR178" s="319"/>
      <c r="AS178" s="319"/>
      <c r="AT178" s="319"/>
      <c r="AU178" s="319"/>
      <c r="AV178" s="319"/>
      <c r="AW178" s="319"/>
      <c r="AX178" s="319"/>
    </row>
    <row r="179" spans="1:50" ht="26.25" hidden="1" customHeight="1" x14ac:dyDescent="0.15">
      <c r="A179" s="1079">
        <v>11</v>
      </c>
      <c r="B179" s="107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79">
        <v>12</v>
      </c>
      <c r="B180" s="107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79">
        <v>13</v>
      </c>
      <c r="B181" s="107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79">
        <v>14</v>
      </c>
      <c r="B182" s="107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79">
        <v>15</v>
      </c>
      <c r="B183" s="107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79">
        <v>16</v>
      </c>
      <c r="B184" s="107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79">
        <v>17</v>
      </c>
      <c r="B185" s="107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79">
        <v>18</v>
      </c>
      <c r="B186" s="107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79">
        <v>19</v>
      </c>
      <c r="B187" s="107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79">
        <v>20</v>
      </c>
      <c r="B188" s="107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79">
        <v>21</v>
      </c>
      <c r="B189" s="107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79">
        <v>22</v>
      </c>
      <c r="B190" s="107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79">
        <v>23</v>
      </c>
      <c r="B191" s="107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79">
        <v>24</v>
      </c>
      <c r="B192" s="107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79">
        <v>25</v>
      </c>
      <c r="B193" s="107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79">
        <v>26</v>
      </c>
      <c r="B194" s="107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79">
        <v>27</v>
      </c>
      <c r="B195" s="107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79">
        <v>28</v>
      </c>
      <c r="B196" s="107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79">
        <v>29</v>
      </c>
      <c r="B197" s="107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79">
        <v>30</v>
      </c>
      <c r="B198" s="107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5" t="s">
        <v>426</v>
      </c>
      <c r="K201" s="112"/>
      <c r="L201" s="112"/>
      <c r="M201" s="112"/>
      <c r="N201" s="112"/>
      <c r="O201" s="112"/>
      <c r="P201" s="347" t="s">
        <v>27</v>
      </c>
      <c r="Q201" s="347"/>
      <c r="R201" s="347"/>
      <c r="S201" s="347"/>
      <c r="T201" s="347"/>
      <c r="U201" s="347"/>
      <c r="V201" s="347"/>
      <c r="W201" s="347"/>
      <c r="X201" s="347"/>
      <c r="Y201" s="344" t="s">
        <v>485</v>
      </c>
      <c r="Z201" s="345"/>
      <c r="AA201" s="345"/>
      <c r="AB201" s="345"/>
      <c r="AC201" s="275" t="s">
        <v>469</v>
      </c>
      <c r="AD201" s="275"/>
      <c r="AE201" s="275"/>
      <c r="AF201" s="275"/>
      <c r="AG201" s="275"/>
      <c r="AH201" s="344" t="s">
        <v>390</v>
      </c>
      <c r="AI201" s="346"/>
      <c r="AJ201" s="346"/>
      <c r="AK201" s="346"/>
      <c r="AL201" s="346" t="s">
        <v>21</v>
      </c>
      <c r="AM201" s="346"/>
      <c r="AN201" s="346"/>
      <c r="AO201" s="431"/>
      <c r="AP201" s="432" t="s">
        <v>427</v>
      </c>
      <c r="AQ201" s="432"/>
      <c r="AR201" s="432"/>
      <c r="AS201" s="432"/>
      <c r="AT201" s="432"/>
      <c r="AU201" s="432"/>
      <c r="AV201" s="432"/>
      <c r="AW201" s="432"/>
      <c r="AX201" s="432"/>
    </row>
    <row r="202" spans="1:50" ht="26.25" hidden="1" customHeight="1" x14ac:dyDescent="0.15">
      <c r="A202" s="1079">
        <v>1</v>
      </c>
      <c r="B202" s="107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79">
        <v>2</v>
      </c>
      <c r="B203" s="107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79">
        <v>3</v>
      </c>
      <c r="B204" s="107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79">
        <v>4</v>
      </c>
      <c r="B205" s="107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79">
        <v>5</v>
      </c>
      <c r="B206" s="107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79">
        <v>6</v>
      </c>
      <c r="B207" s="107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79">
        <v>7</v>
      </c>
      <c r="B208" s="107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79">
        <v>8</v>
      </c>
      <c r="B209" s="107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79">
        <v>9</v>
      </c>
      <c r="B210" s="107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79">
        <v>10</v>
      </c>
      <c r="B211" s="107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79">
        <v>11</v>
      </c>
      <c r="B212" s="107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79">
        <v>12</v>
      </c>
      <c r="B213" s="107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79">
        <v>13</v>
      </c>
      <c r="B214" s="107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79">
        <v>14</v>
      </c>
      <c r="B215" s="107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79">
        <v>15</v>
      </c>
      <c r="B216" s="107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79">
        <v>16</v>
      </c>
      <c r="B217" s="107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79">
        <v>17</v>
      </c>
      <c r="B218" s="107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79">
        <v>18</v>
      </c>
      <c r="B219" s="107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79">
        <v>19</v>
      </c>
      <c r="B220" s="107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79">
        <v>20</v>
      </c>
      <c r="B221" s="107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79">
        <v>21</v>
      </c>
      <c r="B222" s="107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79">
        <v>22</v>
      </c>
      <c r="B223" s="107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79">
        <v>23</v>
      </c>
      <c r="B224" s="107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79">
        <v>24</v>
      </c>
      <c r="B225" s="107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79">
        <v>25</v>
      </c>
      <c r="B226" s="107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79">
        <v>26</v>
      </c>
      <c r="B227" s="107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79">
        <v>27</v>
      </c>
      <c r="B228" s="107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79">
        <v>28</v>
      </c>
      <c r="B229" s="107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79">
        <v>29</v>
      </c>
      <c r="B230" s="107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79">
        <v>30</v>
      </c>
      <c r="B231" s="107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5" t="s">
        <v>426</v>
      </c>
      <c r="K234" s="112"/>
      <c r="L234" s="112"/>
      <c r="M234" s="112"/>
      <c r="N234" s="112"/>
      <c r="O234" s="112"/>
      <c r="P234" s="347" t="s">
        <v>27</v>
      </c>
      <c r="Q234" s="347"/>
      <c r="R234" s="347"/>
      <c r="S234" s="347"/>
      <c r="T234" s="347"/>
      <c r="U234" s="347"/>
      <c r="V234" s="347"/>
      <c r="W234" s="347"/>
      <c r="X234" s="347"/>
      <c r="Y234" s="344" t="s">
        <v>485</v>
      </c>
      <c r="Z234" s="345"/>
      <c r="AA234" s="345"/>
      <c r="AB234" s="345"/>
      <c r="AC234" s="275" t="s">
        <v>469</v>
      </c>
      <c r="AD234" s="275"/>
      <c r="AE234" s="275"/>
      <c r="AF234" s="275"/>
      <c r="AG234" s="275"/>
      <c r="AH234" s="344" t="s">
        <v>390</v>
      </c>
      <c r="AI234" s="346"/>
      <c r="AJ234" s="346"/>
      <c r="AK234" s="346"/>
      <c r="AL234" s="346" t="s">
        <v>21</v>
      </c>
      <c r="AM234" s="346"/>
      <c r="AN234" s="346"/>
      <c r="AO234" s="431"/>
      <c r="AP234" s="432" t="s">
        <v>427</v>
      </c>
      <c r="AQ234" s="432"/>
      <c r="AR234" s="432"/>
      <c r="AS234" s="432"/>
      <c r="AT234" s="432"/>
      <c r="AU234" s="432"/>
      <c r="AV234" s="432"/>
      <c r="AW234" s="432"/>
      <c r="AX234" s="432"/>
    </row>
    <row r="235" spans="1:50" ht="26.25" hidden="1" customHeight="1" x14ac:dyDescent="0.15">
      <c r="A235" s="1079">
        <v>1</v>
      </c>
      <c r="B235" s="107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79">
        <v>2</v>
      </c>
      <c r="B236" s="107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79">
        <v>3</v>
      </c>
      <c r="B237" s="107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79">
        <v>4</v>
      </c>
      <c r="B238" s="107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79">
        <v>5</v>
      </c>
      <c r="B239" s="107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79">
        <v>6</v>
      </c>
      <c r="B240" s="107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79">
        <v>7</v>
      </c>
      <c r="B241" s="107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79">
        <v>8</v>
      </c>
      <c r="B242" s="107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79">
        <v>9</v>
      </c>
      <c r="B243" s="107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79">
        <v>10</v>
      </c>
      <c r="B244" s="107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79">
        <v>11</v>
      </c>
      <c r="B245" s="107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79">
        <v>12</v>
      </c>
      <c r="B246" s="107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79">
        <v>13</v>
      </c>
      <c r="B247" s="107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79">
        <v>14</v>
      </c>
      <c r="B248" s="107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79">
        <v>15</v>
      </c>
      <c r="B249" s="107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79">
        <v>16</v>
      </c>
      <c r="B250" s="107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79">
        <v>17</v>
      </c>
      <c r="B251" s="107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79">
        <v>18</v>
      </c>
      <c r="B252" s="107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79">
        <v>19</v>
      </c>
      <c r="B253" s="107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79">
        <v>20</v>
      </c>
      <c r="B254" s="107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79">
        <v>21</v>
      </c>
      <c r="B255" s="107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79">
        <v>22</v>
      </c>
      <c r="B256" s="107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79">
        <v>23</v>
      </c>
      <c r="B257" s="107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79">
        <v>24</v>
      </c>
      <c r="B258" s="107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79">
        <v>25</v>
      </c>
      <c r="B259" s="107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79">
        <v>26</v>
      </c>
      <c r="B260" s="107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79">
        <v>27</v>
      </c>
      <c r="B261" s="107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79">
        <v>28</v>
      </c>
      <c r="B262" s="107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79">
        <v>29</v>
      </c>
      <c r="B263" s="107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79">
        <v>30</v>
      </c>
      <c r="B264" s="107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5" t="s">
        <v>426</v>
      </c>
      <c r="K267" s="112"/>
      <c r="L267" s="112"/>
      <c r="M267" s="112"/>
      <c r="N267" s="112"/>
      <c r="O267" s="112"/>
      <c r="P267" s="347" t="s">
        <v>27</v>
      </c>
      <c r="Q267" s="347"/>
      <c r="R267" s="347"/>
      <c r="S267" s="347"/>
      <c r="T267" s="347"/>
      <c r="U267" s="347"/>
      <c r="V267" s="347"/>
      <c r="W267" s="347"/>
      <c r="X267" s="347"/>
      <c r="Y267" s="344" t="s">
        <v>485</v>
      </c>
      <c r="Z267" s="345"/>
      <c r="AA267" s="345"/>
      <c r="AB267" s="345"/>
      <c r="AC267" s="275" t="s">
        <v>469</v>
      </c>
      <c r="AD267" s="275"/>
      <c r="AE267" s="275"/>
      <c r="AF267" s="275"/>
      <c r="AG267" s="275"/>
      <c r="AH267" s="344" t="s">
        <v>390</v>
      </c>
      <c r="AI267" s="346"/>
      <c r="AJ267" s="346"/>
      <c r="AK267" s="346"/>
      <c r="AL267" s="346" t="s">
        <v>21</v>
      </c>
      <c r="AM267" s="346"/>
      <c r="AN267" s="346"/>
      <c r="AO267" s="431"/>
      <c r="AP267" s="432" t="s">
        <v>427</v>
      </c>
      <c r="AQ267" s="432"/>
      <c r="AR267" s="432"/>
      <c r="AS267" s="432"/>
      <c r="AT267" s="432"/>
      <c r="AU267" s="432"/>
      <c r="AV267" s="432"/>
      <c r="AW267" s="432"/>
      <c r="AX267" s="432"/>
    </row>
    <row r="268" spans="1:50" ht="26.25" hidden="1" customHeight="1" x14ac:dyDescent="0.15">
      <c r="A268" s="1079">
        <v>1</v>
      </c>
      <c r="B268" s="107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79">
        <v>2</v>
      </c>
      <c r="B269" s="107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79">
        <v>3</v>
      </c>
      <c r="B270" s="107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79">
        <v>4</v>
      </c>
      <c r="B271" s="107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79">
        <v>5</v>
      </c>
      <c r="B272" s="107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79">
        <v>6</v>
      </c>
      <c r="B273" s="107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79">
        <v>7</v>
      </c>
      <c r="B274" s="107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79">
        <v>8</v>
      </c>
      <c r="B275" s="107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79">
        <v>9</v>
      </c>
      <c r="B276" s="107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79">
        <v>10</v>
      </c>
      <c r="B277" s="107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79">
        <v>11</v>
      </c>
      <c r="B278" s="107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79">
        <v>12</v>
      </c>
      <c r="B279" s="107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79">
        <v>13</v>
      </c>
      <c r="B280" s="107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79">
        <v>14</v>
      </c>
      <c r="B281" s="107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79">
        <v>15</v>
      </c>
      <c r="B282" s="107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79">
        <v>16</v>
      </c>
      <c r="B283" s="107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79">
        <v>17</v>
      </c>
      <c r="B284" s="107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79">
        <v>18</v>
      </c>
      <c r="B285" s="107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79">
        <v>19</v>
      </c>
      <c r="B286" s="107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79">
        <v>20</v>
      </c>
      <c r="B287" s="107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79">
        <v>21</v>
      </c>
      <c r="B288" s="107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79">
        <v>22</v>
      </c>
      <c r="B289" s="107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79">
        <v>23</v>
      </c>
      <c r="B290" s="107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79">
        <v>24</v>
      </c>
      <c r="B291" s="107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79">
        <v>25</v>
      </c>
      <c r="B292" s="107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79">
        <v>26</v>
      </c>
      <c r="B293" s="107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79">
        <v>27</v>
      </c>
      <c r="B294" s="107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79">
        <v>28</v>
      </c>
      <c r="B295" s="107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79">
        <v>29</v>
      </c>
      <c r="B296" s="107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79">
        <v>30</v>
      </c>
      <c r="B297" s="107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5" t="s">
        <v>426</v>
      </c>
      <c r="K300" s="112"/>
      <c r="L300" s="112"/>
      <c r="M300" s="112"/>
      <c r="N300" s="112"/>
      <c r="O300" s="112"/>
      <c r="P300" s="347" t="s">
        <v>27</v>
      </c>
      <c r="Q300" s="347"/>
      <c r="R300" s="347"/>
      <c r="S300" s="347"/>
      <c r="T300" s="347"/>
      <c r="U300" s="347"/>
      <c r="V300" s="347"/>
      <c r="W300" s="347"/>
      <c r="X300" s="347"/>
      <c r="Y300" s="344" t="s">
        <v>485</v>
      </c>
      <c r="Z300" s="345"/>
      <c r="AA300" s="345"/>
      <c r="AB300" s="345"/>
      <c r="AC300" s="275" t="s">
        <v>469</v>
      </c>
      <c r="AD300" s="275"/>
      <c r="AE300" s="275"/>
      <c r="AF300" s="275"/>
      <c r="AG300" s="275"/>
      <c r="AH300" s="344" t="s">
        <v>390</v>
      </c>
      <c r="AI300" s="346"/>
      <c r="AJ300" s="346"/>
      <c r="AK300" s="346"/>
      <c r="AL300" s="346" t="s">
        <v>21</v>
      </c>
      <c r="AM300" s="346"/>
      <c r="AN300" s="346"/>
      <c r="AO300" s="431"/>
      <c r="AP300" s="432" t="s">
        <v>427</v>
      </c>
      <c r="AQ300" s="432"/>
      <c r="AR300" s="432"/>
      <c r="AS300" s="432"/>
      <c r="AT300" s="432"/>
      <c r="AU300" s="432"/>
      <c r="AV300" s="432"/>
      <c r="AW300" s="432"/>
      <c r="AX300" s="432"/>
    </row>
    <row r="301" spans="1:50" ht="26.25" hidden="1" customHeight="1" x14ac:dyDescent="0.15">
      <c r="A301" s="1079">
        <v>1</v>
      </c>
      <c r="B301" s="107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79">
        <v>2</v>
      </c>
      <c r="B302" s="107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79">
        <v>3</v>
      </c>
      <c r="B303" s="107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79">
        <v>4</v>
      </c>
      <c r="B304" s="107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79">
        <v>5</v>
      </c>
      <c r="B305" s="107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79">
        <v>6</v>
      </c>
      <c r="B306" s="107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79">
        <v>7</v>
      </c>
      <c r="B307" s="107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79">
        <v>8</v>
      </c>
      <c r="B308" s="107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79">
        <v>9</v>
      </c>
      <c r="B309" s="107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79">
        <v>10</v>
      </c>
      <c r="B310" s="107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79">
        <v>11</v>
      </c>
      <c r="B311" s="107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79">
        <v>12</v>
      </c>
      <c r="B312" s="107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79">
        <v>13</v>
      </c>
      <c r="B313" s="107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79">
        <v>14</v>
      </c>
      <c r="B314" s="107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79">
        <v>15</v>
      </c>
      <c r="B315" s="107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79">
        <v>16</v>
      </c>
      <c r="B316" s="107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79">
        <v>17</v>
      </c>
      <c r="B317" s="107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79">
        <v>18</v>
      </c>
      <c r="B318" s="107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79">
        <v>19</v>
      </c>
      <c r="B319" s="107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79">
        <v>20</v>
      </c>
      <c r="B320" s="107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79">
        <v>21</v>
      </c>
      <c r="B321" s="107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79">
        <v>22</v>
      </c>
      <c r="B322" s="107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79">
        <v>23</v>
      </c>
      <c r="B323" s="107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79">
        <v>24</v>
      </c>
      <c r="B324" s="107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79">
        <v>25</v>
      </c>
      <c r="B325" s="107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79">
        <v>26</v>
      </c>
      <c r="B326" s="107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79">
        <v>27</v>
      </c>
      <c r="B327" s="107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79">
        <v>28</v>
      </c>
      <c r="B328" s="107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79">
        <v>29</v>
      </c>
      <c r="B329" s="107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79">
        <v>30</v>
      </c>
      <c r="B330" s="107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5" t="s">
        <v>426</v>
      </c>
      <c r="K333" s="112"/>
      <c r="L333" s="112"/>
      <c r="M333" s="112"/>
      <c r="N333" s="112"/>
      <c r="O333" s="112"/>
      <c r="P333" s="347" t="s">
        <v>27</v>
      </c>
      <c r="Q333" s="347"/>
      <c r="R333" s="347"/>
      <c r="S333" s="347"/>
      <c r="T333" s="347"/>
      <c r="U333" s="347"/>
      <c r="V333" s="347"/>
      <c r="W333" s="347"/>
      <c r="X333" s="347"/>
      <c r="Y333" s="344" t="s">
        <v>485</v>
      </c>
      <c r="Z333" s="345"/>
      <c r="AA333" s="345"/>
      <c r="AB333" s="345"/>
      <c r="AC333" s="275" t="s">
        <v>469</v>
      </c>
      <c r="AD333" s="275"/>
      <c r="AE333" s="275"/>
      <c r="AF333" s="275"/>
      <c r="AG333" s="275"/>
      <c r="AH333" s="344" t="s">
        <v>390</v>
      </c>
      <c r="AI333" s="346"/>
      <c r="AJ333" s="346"/>
      <c r="AK333" s="346"/>
      <c r="AL333" s="346" t="s">
        <v>21</v>
      </c>
      <c r="AM333" s="346"/>
      <c r="AN333" s="346"/>
      <c r="AO333" s="431"/>
      <c r="AP333" s="432" t="s">
        <v>427</v>
      </c>
      <c r="AQ333" s="432"/>
      <c r="AR333" s="432"/>
      <c r="AS333" s="432"/>
      <c r="AT333" s="432"/>
      <c r="AU333" s="432"/>
      <c r="AV333" s="432"/>
      <c r="AW333" s="432"/>
      <c r="AX333" s="432"/>
    </row>
    <row r="334" spans="1:50" ht="26.25" hidden="1" customHeight="1" x14ac:dyDescent="0.15">
      <c r="A334" s="1079">
        <v>1</v>
      </c>
      <c r="B334" s="107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79">
        <v>2</v>
      </c>
      <c r="B335" s="107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79">
        <v>3</v>
      </c>
      <c r="B336" s="107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79">
        <v>4</v>
      </c>
      <c r="B337" s="107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79">
        <v>5</v>
      </c>
      <c r="B338" s="107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79">
        <v>6</v>
      </c>
      <c r="B339" s="107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79">
        <v>7</v>
      </c>
      <c r="B340" s="107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79">
        <v>8</v>
      </c>
      <c r="B341" s="107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79">
        <v>9</v>
      </c>
      <c r="B342" s="107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79">
        <v>10</v>
      </c>
      <c r="B343" s="107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79">
        <v>11</v>
      </c>
      <c r="B344" s="107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79">
        <v>12</v>
      </c>
      <c r="B345" s="107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79">
        <v>13</v>
      </c>
      <c r="B346" s="107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79">
        <v>14</v>
      </c>
      <c r="B347" s="107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79">
        <v>15</v>
      </c>
      <c r="B348" s="107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79">
        <v>16</v>
      </c>
      <c r="B349" s="107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79">
        <v>17</v>
      </c>
      <c r="B350" s="107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79">
        <v>18</v>
      </c>
      <c r="B351" s="107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79">
        <v>19</v>
      </c>
      <c r="B352" s="107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79">
        <v>20</v>
      </c>
      <c r="B353" s="107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79">
        <v>21</v>
      </c>
      <c r="B354" s="107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79">
        <v>22</v>
      </c>
      <c r="B355" s="107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79">
        <v>23</v>
      </c>
      <c r="B356" s="107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79">
        <v>24</v>
      </c>
      <c r="B357" s="107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79">
        <v>25</v>
      </c>
      <c r="B358" s="107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79">
        <v>26</v>
      </c>
      <c r="B359" s="107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79">
        <v>27</v>
      </c>
      <c r="B360" s="107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79">
        <v>28</v>
      </c>
      <c r="B361" s="107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79">
        <v>29</v>
      </c>
      <c r="B362" s="107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79">
        <v>30</v>
      </c>
      <c r="B363" s="107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5" t="s">
        <v>426</v>
      </c>
      <c r="K366" s="112"/>
      <c r="L366" s="112"/>
      <c r="M366" s="112"/>
      <c r="N366" s="112"/>
      <c r="O366" s="112"/>
      <c r="P366" s="347" t="s">
        <v>27</v>
      </c>
      <c r="Q366" s="347"/>
      <c r="R366" s="347"/>
      <c r="S366" s="347"/>
      <c r="T366" s="347"/>
      <c r="U366" s="347"/>
      <c r="V366" s="347"/>
      <c r="W366" s="347"/>
      <c r="X366" s="347"/>
      <c r="Y366" s="344" t="s">
        <v>485</v>
      </c>
      <c r="Z366" s="345"/>
      <c r="AA366" s="345"/>
      <c r="AB366" s="345"/>
      <c r="AC366" s="275" t="s">
        <v>469</v>
      </c>
      <c r="AD366" s="275"/>
      <c r="AE366" s="275"/>
      <c r="AF366" s="275"/>
      <c r="AG366" s="275"/>
      <c r="AH366" s="344" t="s">
        <v>390</v>
      </c>
      <c r="AI366" s="346"/>
      <c r="AJ366" s="346"/>
      <c r="AK366" s="346"/>
      <c r="AL366" s="346" t="s">
        <v>21</v>
      </c>
      <c r="AM366" s="346"/>
      <c r="AN366" s="346"/>
      <c r="AO366" s="431"/>
      <c r="AP366" s="432" t="s">
        <v>427</v>
      </c>
      <c r="AQ366" s="432"/>
      <c r="AR366" s="432"/>
      <c r="AS366" s="432"/>
      <c r="AT366" s="432"/>
      <c r="AU366" s="432"/>
      <c r="AV366" s="432"/>
      <c r="AW366" s="432"/>
      <c r="AX366" s="432"/>
    </row>
    <row r="367" spans="1:50" ht="26.25" hidden="1" customHeight="1" x14ac:dyDescent="0.15">
      <c r="A367" s="1079">
        <v>1</v>
      </c>
      <c r="B367" s="107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79">
        <v>2</v>
      </c>
      <c r="B368" s="107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79">
        <v>3</v>
      </c>
      <c r="B369" s="107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79">
        <v>4</v>
      </c>
      <c r="B370" s="107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79">
        <v>5</v>
      </c>
      <c r="B371" s="107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79">
        <v>6</v>
      </c>
      <c r="B372" s="107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79">
        <v>7</v>
      </c>
      <c r="B373" s="107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79">
        <v>8</v>
      </c>
      <c r="B374" s="107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79">
        <v>9</v>
      </c>
      <c r="B375" s="107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79">
        <v>10</v>
      </c>
      <c r="B376" s="107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79">
        <v>11</v>
      </c>
      <c r="B377" s="107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79">
        <v>12</v>
      </c>
      <c r="B378" s="107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79">
        <v>13</v>
      </c>
      <c r="B379" s="107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79">
        <v>14</v>
      </c>
      <c r="B380" s="107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79">
        <v>15</v>
      </c>
      <c r="B381" s="107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79">
        <v>16</v>
      </c>
      <c r="B382" s="107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79">
        <v>17</v>
      </c>
      <c r="B383" s="107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79">
        <v>18</v>
      </c>
      <c r="B384" s="107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79">
        <v>19</v>
      </c>
      <c r="B385" s="107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79">
        <v>20</v>
      </c>
      <c r="B386" s="107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79">
        <v>21</v>
      </c>
      <c r="B387" s="107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79">
        <v>22</v>
      </c>
      <c r="B388" s="107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79">
        <v>23</v>
      </c>
      <c r="B389" s="107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79">
        <v>24</v>
      </c>
      <c r="B390" s="107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79">
        <v>25</v>
      </c>
      <c r="B391" s="107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79">
        <v>26</v>
      </c>
      <c r="B392" s="107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79">
        <v>27</v>
      </c>
      <c r="B393" s="107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79">
        <v>28</v>
      </c>
      <c r="B394" s="107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79">
        <v>29</v>
      </c>
      <c r="B395" s="107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79">
        <v>30</v>
      </c>
      <c r="B396" s="107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5" t="s">
        <v>426</v>
      </c>
      <c r="K399" s="112"/>
      <c r="L399" s="112"/>
      <c r="M399" s="112"/>
      <c r="N399" s="112"/>
      <c r="O399" s="112"/>
      <c r="P399" s="347" t="s">
        <v>27</v>
      </c>
      <c r="Q399" s="347"/>
      <c r="R399" s="347"/>
      <c r="S399" s="347"/>
      <c r="T399" s="347"/>
      <c r="U399" s="347"/>
      <c r="V399" s="347"/>
      <c r="W399" s="347"/>
      <c r="X399" s="347"/>
      <c r="Y399" s="344" t="s">
        <v>485</v>
      </c>
      <c r="Z399" s="345"/>
      <c r="AA399" s="345"/>
      <c r="AB399" s="345"/>
      <c r="AC399" s="275" t="s">
        <v>469</v>
      </c>
      <c r="AD399" s="275"/>
      <c r="AE399" s="275"/>
      <c r="AF399" s="275"/>
      <c r="AG399" s="275"/>
      <c r="AH399" s="344" t="s">
        <v>390</v>
      </c>
      <c r="AI399" s="346"/>
      <c r="AJ399" s="346"/>
      <c r="AK399" s="346"/>
      <c r="AL399" s="346" t="s">
        <v>21</v>
      </c>
      <c r="AM399" s="346"/>
      <c r="AN399" s="346"/>
      <c r="AO399" s="431"/>
      <c r="AP399" s="432" t="s">
        <v>427</v>
      </c>
      <c r="AQ399" s="432"/>
      <c r="AR399" s="432"/>
      <c r="AS399" s="432"/>
      <c r="AT399" s="432"/>
      <c r="AU399" s="432"/>
      <c r="AV399" s="432"/>
      <c r="AW399" s="432"/>
      <c r="AX399" s="432"/>
    </row>
    <row r="400" spans="1:50" ht="26.25" hidden="1" customHeight="1" x14ac:dyDescent="0.15">
      <c r="A400" s="1079">
        <v>1</v>
      </c>
      <c r="B400" s="107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79">
        <v>2</v>
      </c>
      <c r="B401" s="107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79">
        <v>3</v>
      </c>
      <c r="B402" s="107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79">
        <v>4</v>
      </c>
      <c r="B403" s="107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79">
        <v>5</v>
      </c>
      <c r="B404" s="107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79">
        <v>6</v>
      </c>
      <c r="B405" s="107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79">
        <v>7</v>
      </c>
      <c r="B406" s="107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79">
        <v>8</v>
      </c>
      <c r="B407" s="107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79">
        <v>9</v>
      </c>
      <c r="B408" s="107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79">
        <v>10</v>
      </c>
      <c r="B409" s="107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79">
        <v>11</v>
      </c>
      <c r="B410" s="107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79">
        <v>12</v>
      </c>
      <c r="B411" s="107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79">
        <v>13</v>
      </c>
      <c r="B412" s="107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79">
        <v>14</v>
      </c>
      <c r="B413" s="107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79">
        <v>15</v>
      </c>
      <c r="B414" s="107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79">
        <v>16</v>
      </c>
      <c r="B415" s="107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79">
        <v>17</v>
      </c>
      <c r="B416" s="107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79">
        <v>18</v>
      </c>
      <c r="B417" s="107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79">
        <v>19</v>
      </c>
      <c r="B418" s="107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79">
        <v>20</v>
      </c>
      <c r="B419" s="107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79">
        <v>21</v>
      </c>
      <c r="B420" s="107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79">
        <v>22</v>
      </c>
      <c r="B421" s="107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79">
        <v>23</v>
      </c>
      <c r="B422" s="107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79">
        <v>24</v>
      </c>
      <c r="B423" s="107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79">
        <v>25</v>
      </c>
      <c r="B424" s="107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79">
        <v>26</v>
      </c>
      <c r="B425" s="107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79">
        <v>27</v>
      </c>
      <c r="B426" s="107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79">
        <v>28</v>
      </c>
      <c r="B427" s="107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79">
        <v>29</v>
      </c>
      <c r="B428" s="107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79">
        <v>30</v>
      </c>
      <c r="B429" s="107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5" t="s">
        <v>426</v>
      </c>
      <c r="K432" s="112"/>
      <c r="L432" s="112"/>
      <c r="M432" s="112"/>
      <c r="N432" s="112"/>
      <c r="O432" s="112"/>
      <c r="P432" s="347" t="s">
        <v>27</v>
      </c>
      <c r="Q432" s="347"/>
      <c r="R432" s="347"/>
      <c r="S432" s="347"/>
      <c r="T432" s="347"/>
      <c r="U432" s="347"/>
      <c r="V432" s="347"/>
      <c r="W432" s="347"/>
      <c r="X432" s="347"/>
      <c r="Y432" s="344" t="s">
        <v>485</v>
      </c>
      <c r="Z432" s="345"/>
      <c r="AA432" s="345"/>
      <c r="AB432" s="345"/>
      <c r="AC432" s="275" t="s">
        <v>469</v>
      </c>
      <c r="AD432" s="275"/>
      <c r="AE432" s="275"/>
      <c r="AF432" s="275"/>
      <c r="AG432" s="275"/>
      <c r="AH432" s="344" t="s">
        <v>390</v>
      </c>
      <c r="AI432" s="346"/>
      <c r="AJ432" s="346"/>
      <c r="AK432" s="346"/>
      <c r="AL432" s="346" t="s">
        <v>21</v>
      </c>
      <c r="AM432" s="346"/>
      <c r="AN432" s="346"/>
      <c r="AO432" s="431"/>
      <c r="AP432" s="432" t="s">
        <v>427</v>
      </c>
      <c r="AQ432" s="432"/>
      <c r="AR432" s="432"/>
      <c r="AS432" s="432"/>
      <c r="AT432" s="432"/>
      <c r="AU432" s="432"/>
      <c r="AV432" s="432"/>
      <c r="AW432" s="432"/>
      <c r="AX432" s="432"/>
    </row>
    <row r="433" spans="1:50" ht="26.25" hidden="1" customHeight="1" x14ac:dyDescent="0.15">
      <c r="A433" s="1079">
        <v>1</v>
      </c>
      <c r="B433" s="107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79">
        <v>2</v>
      </c>
      <c r="B434" s="107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79">
        <v>3</v>
      </c>
      <c r="B435" s="107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79">
        <v>4</v>
      </c>
      <c r="B436" s="107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79">
        <v>5</v>
      </c>
      <c r="B437" s="107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79">
        <v>6</v>
      </c>
      <c r="B438" s="107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79">
        <v>7</v>
      </c>
      <c r="B439" s="107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79">
        <v>8</v>
      </c>
      <c r="B440" s="107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79">
        <v>9</v>
      </c>
      <c r="B441" s="107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79">
        <v>10</v>
      </c>
      <c r="B442" s="107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79">
        <v>11</v>
      </c>
      <c r="B443" s="107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79">
        <v>12</v>
      </c>
      <c r="B444" s="107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79">
        <v>13</v>
      </c>
      <c r="B445" s="107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79">
        <v>14</v>
      </c>
      <c r="B446" s="107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79">
        <v>15</v>
      </c>
      <c r="B447" s="107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79">
        <v>16</v>
      </c>
      <c r="B448" s="107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79">
        <v>17</v>
      </c>
      <c r="B449" s="107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79">
        <v>18</v>
      </c>
      <c r="B450" s="107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79">
        <v>19</v>
      </c>
      <c r="B451" s="107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79">
        <v>20</v>
      </c>
      <c r="B452" s="107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79">
        <v>21</v>
      </c>
      <c r="B453" s="107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79">
        <v>22</v>
      </c>
      <c r="B454" s="107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79">
        <v>23</v>
      </c>
      <c r="B455" s="107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79">
        <v>24</v>
      </c>
      <c r="B456" s="107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79">
        <v>25</v>
      </c>
      <c r="B457" s="107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79">
        <v>26</v>
      </c>
      <c r="B458" s="107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79">
        <v>27</v>
      </c>
      <c r="B459" s="107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79">
        <v>28</v>
      </c>
      <c r="B460" s="107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79">
        <v>29</v>
      </c>
      <c r="B461" s="107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79">
        <v>30</v>
      </c>
      <c r="B462" s="107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5" t="s">
        <v>426</v>
      </c>
      <c r="K465" s="112"/>
      <c r="L465" s="112"/>
      <c r="M465" s="112"/>
      <c r="N465" s="112"/>
      <c r="O465" s="112"/>
      <c r="P465" s="347" t="s">
        <v>27</v>
      </c>
      <c r="Q465" s="347"/>
      <c r="R465" s="347"/>
      <c r="S465" s="347"/>
      <c r="T465" s="347"/>
      <c r="U465" s="347"/>
      <c r="V465" s="347"/>
      <c r="W465" s="347"/>
      <c r="X465" s="347"/>
      <c r="Y465" s="344" t="s">
        <v>485</v>
      </c>
      <c r="Z465" s="345"/>
      <c r="AA465" s="345"/>
      <c r="AB465" s="345"/>
      <c r="AC465" s="275" t="s">
        <v>469</v>
      </c>
      <c r="AD465" s="275"/>
      <c r="AE465" s="275"/>
      <c r="AF465" s="275"/>
      <c r="AG465" s="275"/>
      <c r="AH465" s="344" t="s">
        <v>390</v>
      </c>
      <c r="AI465" s="346"/>
      <c r="AJ465" s="346"/>
      <c r="AK465" s="346"/>
      <c r="AL465" s="346" t="s">
        <v>21</v>
      </c>
      <c r="AM465" s="346"/>
      <c r="AN465" s="346"/>
      <c r="AO465" s="431"/>
      <c r="AP465" s="432" t="s">
        <v>427</v>
      </c>
      <c r="AQ465" s="432"/>
      <c r="AR465" s="432"/>
      <c r="AS465" s="432"/>
      <c r="AT465" s="432"/>
      <c r="AU465" s="432"/>
      <c r="AV465" s="432"/>
      <c r="AW465" s="432"/>
      <c r="AX465" s="432"/>
    </row>
    <row r="466" spans="1:50" ht="26.25" hidden="1" customHeight="1" x14ac:dyDescent="0.15">
      <c r="A466" s="1079">
        <v>1</v>
      </c>
      <c r="B466" s="107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79">
        <v>2</v>
      </c>
      <c r="B467" s="107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79">
        <v>3</v>
      </c>
      <c r="B468" s="107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79">
        <v>4</v>
      </c>
      <c r="B469" s="107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79">
        <v>5</v>
      </c>
      <c r="B470" s="107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79">
        <v>6</v>
      </c>
      <c r="B471" s="107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79">
        <v>7</v>
      </c>
      <c r="B472" s="107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79">
        <v>8</v>
      </c>
      <c r="B473" s="107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79">
        <v>9</v>
      </c>
      <c r="B474" s="107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79">
        <v>10</v>
      </c>
      <c r="B475" s="107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79">
        <v>11</v>
      </c>
      <c r="B476" s="107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79">
        <v>12</v>
      </c>
      <c r="B477" s="107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79">
        <v>13</v>
      </c>
      <c r="B478" s="107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79">
        <v>14</v>
      </c>
      <c r="B479" s="107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79">
        <v>15</v>
      </c>
      <c r="B480" s="107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79">
        <v>16</v>
      </c>
      <c r="B481" s="107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79">
        <v>17</v>
      </c>
      <c r="B482" s="107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79">
        <v>18</v>
      </c>
      <c r="B483" s="107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79">
        <v>19</v>
      </c>
      <c r="B484" s="107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79">
        <v>20</v>
      </c>
      <c r="B485" s="107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79">
        <v>21</v>
      </c>
      <c r="B486" s="107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79">
        <v>22</v>
      </c>
      <c r="B487" s="107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79">
        <v>23</v>
      </c>
      <c r="B488" s="107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79">
        <v>24</v>
      </c>
      <c r="B489" s="107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79">
        <v>25</v>
      </c>
      <c r="B490" s="107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79">
        <v>26</v>
      </c>
      <c r="B491" s="107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79">
        <v>27</v>
      </c>
      <c r="B492" s="107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79">
        <v>28</v>
      </c>
      <c r="B493" s="107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79">
        <v>29</v>
      </c>
      <c r="B494" s="107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79">
        <v>30</v>
      </c>
      <c r="B495" s="107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5" t="s">
        <v>426</v>
      </c>
      <c r="K498" s="112"/>
      <c r="L498" s="112"/>
      <c r="M498" s="112"/>
      <c r="N498" s="112"/>
      <c r="O498" s="112"/>
      <c r="P498" s="347" t="s">
        <v>27</v>
      </c>
      <c r="Q498" s="347"/>
      <c r="R498" s="347"/>
      <c r="S498" s="347"/>
      <c r="T498" s="347"/>
      <c r="U498" s="347"/>
      <c r="V498" s="347"/>
      <c r="W498" s="347"/>
      <c r="X498" s="347"/>
      <c r="Y498" s="344" t="s">
        <v>485</v>
      </c>
      <c r="Z498" s="345"/>
      <c r="AA498" s="345"/>
      <c r="AB498" s="345"/>
      <c r="AC498" s="275" t="s">
        <v>469</v>
      </c>
      <c r="AD498" s="275"/>
      <c r="AE498" s="275"/>
      <c r="AF498" s="275"/>
      <c r="AG498" s="275"/>
      <c r="AH498" s="344" t="s">
        <v>390</v>
      </c>
      <c r="AI498" s="346"/>
      <c r="AJ498" s="346"/>
      <c r="AK498" s="346"/>
      <c r="AL498" s="346" t="s">
        <v>21</v>
      </c>
      <c r="AM498" s="346"/>
      <c r="AN498" s="346"/>
      <c r="AO498" s="431"/>
      <c r="AP498" s="432" t="s">
        <v>427</v>
      </c>
      <c r="AQ498" s="432"/>
      <c r="AR498" s="432"/>
      <c r="AS498" s="432"/>
      <c r="AT498" s="432"/>
      <c r="AU498" s="432"/>
      <c r="AV498" s="432"/>
      <c r="AW498" s="432"/>
      <c r="AX498" s="432"/>
    </row>
    <row r="499" spans="1:50" ht="26.25" hidden="1" customHeight="1" x14ac:dyDescent="0.15">
      <c r="A499" s="1079">
        <v>1</v>
      </c>
      <c r="B499" s="107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79">
        <v>2</v>
      </c>
      <c r="B500" s="107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79">
        <v>3</v>
      </c>
      <c r="B501" s="107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79">
        <v>4</v>
      </c>
      <c r="B502" s="107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79">
        <v>5</v>
      </c>
      <c r="B503" s="107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79">
        <v>6</v>
      </c>
      <c r="B504" s="107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79">
        <v>7</v>
      </c>
      <c r="B505" s="107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79">
        <v>8</v>
      </c>
      <c r="B506" s="107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79">
        <v>9</v>
      </c>
      <c r="B507" s="107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79">
        <v>10</v>
      </c>
      <c r="B508" s="107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79">
        <v>11</v>
      </c>
      <c r="B509" s="107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79">
        <v>12</v>
      </c>
      <c r="B510" s="107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79">
        <v>13</v>
      </c>
      <c r="B511" s="107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79">
        <v>14</v>
      </c>
      <c r="B512" s="107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79">
        <v>15</v>
      </c>
      <c r="B513" s="107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79">
        <v>16</v>
      </c>
      <c r="B514" s="107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79">
        <v>17</v>
      </c>
      <c r="B515" s="107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79">
        <v>18</v>
      </c>
      <c r="B516" s="107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79">
        <v>19</v>
      </c>
      <c r="B517" s="107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79">
        <v>20</v>
      </c>
      <c r="B518" s="107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79">
        <v>21</v>
      </c>
      <c r="B519" s="107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79">
        <v>22</v>
      </c>
      <c r="B520" s="107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79">
        <v>23</v>
      </c>
      <c r="B521" s="107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79">
        <v>24</v>
      </c>
      <c r="B522" s="107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79">
        <v>25</v>
      </c>
      <c r="B523" s="107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79">
        <v>26</v>
      </c>
      <c r="B524" s="107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79">
        <v>27</v>
      </c>
      <c r="B525" s="107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79">
        <v>28</v>
      </c>
      <c r="B526" s="107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79">
        <v>29</v>
      </c>
      <c r="B527" s="107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79">
        <v>30</v>
      </c>
      <c r="B528" s="107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5" t="s">
        <v>426</v>
      </c>
      <c r="K531" s="112"/>
      <c r="L531" s="112"/>
      <c r="M531" s="112"/>
      <c r="N531" s="112"/>
      <c r="O531" s="112"/>
      <c r="P531" s="347" t="s">
        <v>27</v>
      </c>
      <c r="Q531" s="347"/>
      <c r="R531" s="347"/>
      <c r="S531" s="347"/>
      <c r="T531" s="347"/>
      <c r="U531" s="347"/>
      <c r="V531" s="347"/>
      <c r="W531" s="347"/>
      <c r="X531" s="347"/>
      <c r="Y531" s="344" t="s">
        <v>485</v>
      </c>
      <c r="Z531" s="345"/>
      <c r="AA531" s="345"/>
      <c r="AB531" s="345"/>
      <c r="AC531" s="275" t="s">
        <v>469</v>
      </c>
      <c r="AD531" s="275"/>
      <c r="AE531" s="275"/>
      <c r="AF531" s="275"/>
      <c r="AG531" s="275"/>
      <c r="AH531" s="344" t="s">
        <v>390</v>
      </c>
      <c r="AI531" s="346"/>
      <c r="AJ531" s="346"/>
      <c r="AK531" s="346"/>
      <c r="AL531" s="346" t="s">
        <v>21</v>
      </c>
      <c r="AM531" s="346"/>
      <c r="AN531" s="346"/>
      <c r="AO531" s="431"/>
      <c r="AP531" s="432" t="s">
        <v>427</v>
      </c>
      <c r="AQ531" s="432"/>
      <c r="AR531" s="432"/>
      <c r="AS531" s="432"/>
      <c r="AT531" s="432"/>
      <c r="AU531" s="432"/>
      <c r="AV531" s="432"/>
      <c r="AW531" s="432"/>
      <c r="AX531" s="432"/>
    </row>
    <row r="532" spans="1:50" ht="26.25" hidden="1" customHeight="1" x14ac:dyDescent="0.15">
      <c r="A532" s="1079">
        <v>1</v>
      </c>
      <c r="B532" s="107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79">
        <v>2</v>
      </c>
      <c r="B533" s="107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79">
        <v>3</v>
      </c>
      <c r="B534" s="107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79">
        <v>4</v>
      </c>
      <c r="B535" s="107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79">
        <v>5</v>
      </c>
      <c r="B536" s="107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79">
        <v>6</v>
      </c>
      <c r="B537" s="107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79">
        <v>7</v>
      </c>
      <c r="B538" s="107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79">
        <v>8</v>
      </c>
      <c r="B539" s="107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79">
        <v>9</v>
      </c>
      <c r="B540" s="107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79">
        <v>10</v>
      </c>
      <c r="B541" s="107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79">
        <v>11</v>
      </c>
      <c r="B542" s="107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79">
        <v>12</v>
      </c>
      <c r="B543" s="107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79">
        <v>13</v>
      </c>
      <c r="B544" s="107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79">
        <v>14</v>
      </c>
      <c r="B545" s="107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79">
        <v>15</v>
      </c>
      <c r="B546" s="107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79">
        <v>16</v>
      </c>
      <c r="B547" s="107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79">
        <v>17</v>
      </c>
      <c r="B548" s="107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79">
        <v>18</v>
      </c>
      <c r="B549" s="107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79">
        <v>19</v>
      </c>
      <c r="B550" s="107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79">
        <v>20</v>
      </c>
      <c r="B551" s="107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79">
        <v>21</v>
      </c>
      <c r="B552" s="107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79">
        <v>22</v>
      </c>
      <c r="B553" s="107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79">
        <v>23</v>
      </c>
      <c r="B554" s="107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79">
        <v>24</v>
      </c>
      <c r="B555" s="107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79">
        <v>25</v>
      </c>
      <c r="B556" s="107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79">
        <v>26</v>
      </c>
      <c r="B557" s="107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79">
        <v>27</v>
      </c>
      <c r="B558" s="107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79">
        <v>28</v>
      </c>
      <c r="B559" s="107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79">
        <v>29</v>
      </c>
      <c r="B560" s="107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79">
        <v>30</v>
      </c>
      <c r="B561" s="107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5" t="s">
        <v>426</v>
      </c>
      <c r="K564" s="112"/>
      <c r="L564" s="112"/>
      <c r="M564" s="112"/>
      <c r="N564" s="112"/>
      <c r="O564" s="112"/>
      <c r="P564" s="347" t="s">
        <v>27</v>
      </c>
      <c r="Q564" s="347"/>
      <c r="R564" s="347"/>
      <c r="S564" s="347"/>
      <c r="T564" s="347"/>
      <c r="U564" s="347"/>
      <c r="V564" s="347"/>
      <c r="W564" s="347"/>
      <c r="X564" s="347"/>
      <c r="Y564" s="344" t="s">
        <v>485</v>
      </c>
      <c r="Z564" s="345"/>
      <c r="AA564" s="345"/>
      <c r="AB564" s="345"/>
      <c r="AC564" s="275" t="s">
        <v>469</v>
      </c>
      <c r="AD564" s="275"/>
      <c r="AE564" s="275"/>
      <c r="AF564" s="275"/>
      <c r="AG564" s="275"/>
      <c r="AH564" s="344" t="s">
        <v>390</v>
      </c>
      <c r="AI564" s="346"/>
      <c r="AJ564" s="346"/>
      <c r="AK564" s="346"/>
      <c r="AL564" s="346" t="s">
        <v>21</v>
      </c>
      <c r="AM564" s="346"/>
      <c r="AN564" s="346"/>
      <c r="AO564" s="431"/>
      <c r="AP564" s="432" t="s">
        <v>427</v>
      </c>
      <c r="AQ564" s="432"/>
      <c r="AR564" s="432"/>
      <c r="AS564" s="432"/>
      <c r="AT564" s="432"/>
      <c r="AU564" s="432"/>
      <c r="AV564" s="432"/>
      <c r="AW564" s="432"/>
      <c r="AX564" s="432"/>
    </row>
    <row r="565" spans="1:50" ht="26.25" hidden="1" customHeight="1" x14ac:dyDescent="0.15">
      <c r="A565" s="1079">
        <v>1</v>
      </c>
      <c r="B565" s="107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79">
        <v>2</v>
      </c>
      <c r="B566" s="107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79">
        <v>3</v>
      </c>
      <c r="B567" s="107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79">
        <v>4</v>
      </c>
      <c r="B568" s="107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79">
        <v>5</v>
      </c>
      <c r="B569" s="107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79">
        <v>6</v>
      </c>
      <c r="B570" s="107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79">
        <v>7</v>
      </c>
      <c r="B571" s="107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79">
        <v>8</v>
      </c>
      <c r="B572" s="107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79">
        <v>9</v>
      </c>
      <c r="B573" s="107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79">
        <v>10</v>
      </c>
      <c r="B574" s="107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79">
        <v>11</v>
      </c>
      <c r="B575" s="107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79">
        <v>12</v>
      </c>
      <c r="B576" s="107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79">
        <v>13</v>
      </c>
      <c r="B577" s="107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79">
        <v>14</v>
      </c>
      <c r="B578" s="107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79">
        <v>15</v>
      </c>
      <c r="B579" s="107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79">
        <v>16</v>
      </c>
      <c r="B580" s="107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79">
        <v>17</v>
      </c>
      <c r="B581" s="107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79">
        <v>18</v>
      </c>
      <c r="B582" s="107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79">
        <v>19</v>
      </c>
      <c r="B583" s="107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79">
        <v>20</v>
      </c>
      <c r="B584" s="107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79">
        <v>21</v>
      </c>
      <c r="B585" s="107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79">
        <v>22</v>
      </c>
      <c r="B586" s="107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79">
        <v>23</v>
      </c>
      <c r="B587" s="107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79">
        <v>24</v>
      </c>
      <c r="B588" s="107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79">
        <v>25</v>
      </c>
      <c r="B589" s="107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79">
        <v>26</v>
      </c>
      <c r="B590" s="107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79">
        <v>27</v>
      </c>
      <c r="B591" s="107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79">
        <v>28</v>
      </c>
      <c r="B592" s="107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79">
        <v>29</v>
      </c>
      <c r="B593" s="107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79">
        <v>30</v>
      </c>
      <c r="B594" s="107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5" t="s">
        <v>426</v>
      </c>
      <c r="K597" s="112"/>
      <c r="L597" s="112"/>
      <c r="M597" s="112"/>
      <c r="N597" s="112"/>
      <c r="O597" s="112"/>
      <c r="P597" s="347" t="s">
        <v>27</v>
      </c>
      <c r="Q597" s="347"/>
      <c r="R597" s="347"/>
      <c r="S597" s="347"/>
      <c r="T597" s="347"/>
      <c r="U597" s="347"/>
      <c r="V597" s="347"/>
      <c r="W597" s="347"/>
      <c r="X597" s="347"/>
      <c r="Y597" s="344" t="s">
        <v>485</v>
      </c>
      <c r="Z597" s="345"/>
      <c r="AA597" s="345"/>
      <c r="AB597" s="345"/>
      <c r="AC597" s="275" t="s">
        <v>469</v>
      </c>
      <c r="AD597" s="275"/>
      <c r="AE597" s="275"/>
      <c r="AF597" s="275"/>
      <c r="AG597" s="275"/>
      <c r="AH597" s="344" t="s">
        <v>390</v>
      </c>
      <c r="AI597" s="346"/>
      <c r="AJ597" s="346"/>
      <c r="AK597" s="346"/>
      <c r="AL597" s="346" t="s">
        <v>21</v>
      </c>
      <c r="AM597" s="346"/>
      <c r="AN597" s="346"/>
      <c r="AO597" s="431"/>
      <c r="AP597" s="432" t="s">
        <v>427</v>
      </c>
      <c r="AQ597" s="432"/>
      <c r="AR597" s="432"/>
      <c r="AS597" s="432"/>
      <c r="AT597" s="432"/>
      <c r="AU597" s="432"/>
      <c r="AV597" s="432"/>
      <c r="AW597" s="432"/>
      <c r="AX597" s="432"/>
    </row>
    <row r="598" spans="1:50" ht="26.25" hidden="1" customHeight="1" x14ac:dyDescent="0.15">
      <c r="A598" s="1079">
        <v>1</v>
      </c>
      <c r="B598" s="107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79">
        <v>2</v>
      </c>
      <c r="B599" s="107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79">
        <v>3</v>
      </c>
      <c r="B600" s="107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79">
        <v>4</v>
      </c>
      <c r="B601" s="107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79">
        <v>5</v>
      </c>
      <c r="B602" s="107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79">
        <v>6</v>
      </c>
      <c r="B603" s="107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79">
        <v>7</v>
      </c>
      <c r="B604" s="107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79">
        <v>8</v>
      </c>
      <c r="B605" s="107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79">
        <v>9</v>
      </c>
      <c r="B606" s="107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79">
        <v>10</v>
      </c>
      <c r="B607" s="107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79">
        <v>11</v>
      </c>
      <c r="B608" s="107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79">
        <v>12</v>
      </c>
      <c r="B609" s="107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79">
        <v>13</v>
      </c>
      <c r="B610" s="107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79">
        <v>14</v>
      </c>
      <c r="B611" s="107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79">
        <v>15</v>
      </c>
      <c r="B612" s="107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79">
        <v>16</v>
      </c>
      <c r="B613" s="107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79">
        <v>17</v>
      </c>
      <c r="B614" s="107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79">
        <v>18</v>
      </c>
      <c r="B615" s="107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79">
        <v>19</v>
      </c>
      <c r="B616" s="107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79">
        <v>20</v>
      </c>
      <c r="B617" s="107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79">
        <v>21</v>
      </c>
      <c r="B618" s="107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79">
        <v>22</v>
      </c>
      <c r="B619" s="107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79">
        <v>23</v>
      </c>
      <c r="B620" s="107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79">
        <v>24</v>
      </c>
      <c r="B621" s="107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79">
        <v>25</v>
      </c>
      <c r="B622" s="107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79">
        <v>26</v>
      </c>
      <c r="B623" s="107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79">
        <v>27</v>
      </c>
      <c r="B624" s="107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79">
        <v>28</v>
      </c>
      <c r="B625" s="107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79">
        <v>29</v>
      </c>
      <c r="B626" s="107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79">
        <v>30</v>
      </c>
      <c r="B627" s="107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5" t="s">
        <v>426</v>
      </c>
      <c r="K630" s="112"/>
      <c r="L630" s="112"/>
      <c r="M630" s="112"/>
      <c r="N630" s="112"/>
      <c r="O630" s="112"/>
      <c r="P630" s="347" t="s">
        <v>27</v>
      </c>
      <c r="Q630" s="347"/>
      <c r="R630" s="347"/>
      <c r="S630" s="347"/>
      <c r="T630" s="347"/>
      <c r="U630" s="347"/>
      <c r="V630" s="347"/>
      <c r="W630" s="347"/>
      <c r="X630" s="347"/>
      <c r="Y630" s="344" t="s">
        <v>485</v>
      </c>
      <c r="Z630" s="345"/>
      <c r="AA630" s="345"/>
      <c r="AB630" s="345"/>
      <c r="AC630" s="275" t="s">
        <v>469</v>
      </c>
      <c r="AD630" s="275"/>
      <c r="AE630" s="275"/>
      <c r="AF630" s="275"/>
      <c r="AG630" s="275"/>
      <c r="AH630" s="344" t="s">
        <v>390</v>
      </c>
      <c r="AI630" s="346"/>
      <c r="AJ630" s="346"/>
      <c r="AK630" s="346"/>
      <c r="AL630" s="346" t="s">
        <v>21</v>
      </c>
      <c r="AM630" s="346"/>
      <c r="AN630" s="346"/>
      <c r="AO630" s="431"/>
      <c r="AP630" s="432" t="s">
        <v>427</v>
      </c>
      <c r="AQ630" s="432"/>
      <c r="AR630" s="432"/>
      <c r="AS630" s="432"/>
      <c r="AT630" s="432"/>
      <c r="AU630" s="432"/>
      <c r="AV630" s="432"/>
      <c r="AW630" s="432"/>
      <c r="AX630" s="432"/>
    </row>
    <row r="631" spans="1:50" ht="26.25" hidden="1" customHeight="1" x14ac:dyDescent="0.15">
      <c r="A631" s="1079">
        <v>1</v>
      </c>
      <c r="B631" s="107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79">
        <v>2</v>
      </c>
      <c r="B632" s="107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79">
        <v>3</v>
      </c>
      <c r="B633" s="107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79">
        <v>4</v>
      </c>
      <c r="B634" s="107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79">
        <v>5</v>
      </c>
      <c r="B635" s="107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79">
        <v>6</v>
      </c>
      <c r="B636" s="107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79">
        <v>7</v>
      </c>
      <c r="B637" s="107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79">
        <v>8</v>
      </c>
      <c r="B638" s="107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79">
        <v>9</v>
      </c>
      <c r="B639" s="107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79">
        <v>10</v>
      </c>
      <c r="B640" s="107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79">
        <v>11</v>
      </c>
      <c r="B641" s="107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79">
        <v>12</v>
      </c>
      <c r="B642" s="107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79">
        <v>13</v>
      </c>
      <c r="B643" s="107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79">
        <v>14</v>
      </c>
      <c r="B644" s="107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79">
        <v>15</v>
      </c>
      <c r="B645" s="107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79">
        <v>16</v>
      </c>
      <c r="B646" s="107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79">
        <v>17</v>
      </c>
      <c r="B647" s="107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79">
        <v>18</v>
      </c>
      <c r="B648" s="107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79">
        <v>19</v>
      </c>
      <c r="B649" s="107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79">
        <v>20</v>
      </c>
      <c r="B650" s="107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79">
        <v>21</v>
      </c>
      <c r="B651" s="107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79">
        <v>22</v>
      </c>
      <c r="B652" s="107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79">
        <v>23</v>
      </c>
      <c r="B653" s="107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79">
        <v>24</v>
      </c>
      <c r="B654" s="107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79">
        <v>25</v>
      </c>
      <c r="B655" s="107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79">
        <v>26</v>
      </c>
      <c r="B656" s="107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79">
        <v>27</v>
      </c>
      <c r="B657" s="107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79">
        <v>28</v>
      </c>
      <c r="B658" s="107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79">
        <v>29</v>
      </c>
      <c r="B659" s="107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79">
        <v>30</v>
      </c>
      <c r="B660" s="107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5" t="s">
        <v>426</v>
      </c>
      <c r="K663" s="112"/>
      <c r="L663" s="112"/>
      <c r="M663" s="112"/>
      <c r="N663" s="112"/>
      <c r="O663" s="112"/>
      <c r="P663" s="347" t="s">
        <v>27</v>
      </c>
      <c r="Q663" s="347"/>
      <c r="R663" s="347"/>
      <c r="S663" s="347"/>
      <c r="T663" s="347"/>
      <c r="U663" s="347"/>
      <c r="V663" s="347"/>
      <c r="W663" s="347"/>
      <c r="X663" s="347"/>
      <c r="Y663" s="344" t="s">
        <v>485</v>
      </c>
      <c r="Z663" s="345"/>
      <c r="AA663" s="345"/>
      <c r="AB663" s="345"/>
      <c r="AC663" s="275" t="s">
        <v>469</v>
      </c>
      <c r="AD663" s="275"/>
      <c r="AE663" s="275"/>
      <c r="AF663" s="275"/>
      <c r="AG663" s="275"/>
      <c r="AH663" s="344" t="s">
        <v>390</v>
      </c>
      <c r="AI663" s="346"/>
      <c r="AJ663" s="346"/>
      <c r="AK663" s="346"/>
      <c r="AL663" s="346" t="s">
        <v>21</v>
      </c>
      <c r="AM663" s="346"/>
      <c r="AN663" s="346"/>
      <c r="AO663" s="431"/>
      <c r="AP663" s="432" t="s">
        <v>427</v>
      </c>
      <c r="AQ663" s="432"/>
      <c r="AR663" s="432"/>
      <c r="AS663" s="432"/>
      <c r="AT663" s="432"/>
      <c r="AU663" s="432"/>
      <c r="AV663" s="432"/>
      <c r="AW663" s="432"/>
      <c r="AX663" s="432"/>
    </row>
    <row r="664" spans="1:50" ht="26.25" hidden="1" customHeight="1" x14ac:dyDescent="0.15">
      <c r="A664" s="1079">
        <v>1</v>
      </c>
      <c r="B664" s="107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79">
        <v>2</v>
      </c>
      <c r="B665" s="107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79">
        <v>3</v>
      </c>
      <c r="B666" s="107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79">
        <v>4</v>
      </c>
      <c r="B667" s="107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79">
        <v>5</v>
      </c>
      <c r="B668" s="107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79">
        <v>6</v>
      </c>
      <c r="B669" s="107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79">
        <v>7</v>
      </c>
      <c r="B670" s="107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79">
        <v>8</v>
      </c>
      <c r="B671" s="107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79">
        <v>9</v>
      </c>
      <c r="B672" s="107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79">
        <v>10</v>
      </c>
      <c r="B673" s="107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79">
        <v>11</v>
      </c>
      <c r="B674" s="107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79">
        <v>12</v>
      </c>
      <c r="B675" s="107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79">
        <v>13</v>
      </c>
      <c r="B676" s="107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79">
        <v>14</v>
      </c>
      <c r="B677" s="107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79">
        <v>15</v>
      </c>
      <c r="B678" s="107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79">
        <v>16</v>
      </c>
      <c r="B679" s="107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79">
        <v>17</v>
      </c>
      <c r="B680" s="107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79">
        <v>18</v>
      </c>
      <c r="B681" s="107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79">
        <v>19</v>
      </c>
      <c r="B682" s="107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79">
        <v>20</v>
      </c>
      <c r="B683" s="107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79">
        <v>21</v>
      </c>
      <c r="B684" s="107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79">
        <v>22</v>
      </c>
      <c r="B685" s="107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79">
        <v>23</v>
      </c>
      <c r="B686" s="107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79">
        <v>24</v>
      </c>
      <c r="B687" s="107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79">
        <v>25</v>
      </c>
      <c r="B688" s="107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79">
        <v>26</v>
      </c>
      <c r="B689" s="107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79">
        <v>27</v>
      </c>
      <c r="B690" s="107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79">
        <v>28</v>
      </c>
      <c r="B691" s="107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79">
        <v>29</v>
      </c>
      <c r="B692" s="107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79">
        <v>30</v>
      </c>
      <c r="B693" s="107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5" t="s">
        <v>426</v>
      </c>
      <c r="K696" s="112"/>
      <c r="L696" s="112"/>
      <c r="M696" s="112"/>
      <c r="N696" s="112"/>
      <c r="O696" s="112"/>
      <c r="P696" s="347" t="s">
        <v>27</v>
      </c>
      <c r="Q696" s="347"/>
      <c r="R696" s="347"/>
      <c r="S696" s="347"/>
      <c r="T696" s="347"/>
      <c r="U696" s="347"/>
      <c r="V696" s="347"/>
      <c r="W696" s="347"/>
      <c r="X696" s="347"/>
      <c r="Y696" s="344" t="s">
        <v>485</v>
      </c>
      <c r="Z696" s="345"/>
      <c r="AA696" s="345"/>
      <c r="AB696" s="345"/>
      <c r="AC696" s="275" t="s">
        <v>469</v>
      </c>
      <c r="AD696" s="275"/>
      <c r="AE696" s="275"/>
      <c r="AF696" s="275"/>
      <c r="AG696" s="275"/>
      <c r="AH696" s="344" t="s">
        <v>390</v>
      </c>
      <c r="AI696" s="346"/>
      <c r="AJ696" s="346"/>
      <c r="AK696" s="346"/>
      <c r="AL696" s="346" t="s">
        <v>21</v>
      </c>
      <c r="AM696" s="346"/>
      <c r="AN696" s="346"/>
      <c r="AO696" s="431"/>
      <c r="AP696" s="432" t="s">
        <v>427</v>
      </c>
      <c r="AQ696" s="432"/>
      <c r="AR696" s="432"/>
      <c r="AS696" s="432"/>
      <c r="AT696" s="432"/>
      <c r="AU696" s="432"/>
      <c r="AV696" s="432"/>
      <c r="AW696" s="432"/>
      <c r="AX696" s="432"/>
    </row>
    <row r="697" spans="1:50" ht="26.25" hidden="1" customHeight="1" x14ac:dyDescent="0.15">
      <c r="A697" s="1079">
        <v>1</v>
      </c>
      <c r="B697" s="107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79">
        <v>2</v>
      </c>
      <c r="B698" s="107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79">
        <v>3</v>
      </c>
      <c r="B699" s="107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79">
        <v>4</v>
      </c>
      <c r="B700" s="107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79">
        <v>5</v>
      </c>
      <c r="B701" s="107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79">
        <v>6</v>
      </c>
      <c r="B702" s="107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79">
        <v>7</v>
      </c>
      <c r="B703" s="107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79">
        <v>8</v>
      </c>
      <c r="B704" s="107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79">
        <v>9</v>
      </c>
      <c r="B705" s="107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79">
        <v>10</v>
      </c>
      <c r="B706" s="107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79">
        <v>11</v>
      </c>
      <c r="B707" s="107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79">
        <v>12</v>
      </c>
      <c r="B708" s="107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79">
        <v>13</v>
      </c>
      <c r="B709" s="107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79">
        <v>14</v>
      </c>
      <c r="B710" s="107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79">
        <v>15</v>
      </c>
      <c r="B711" s="107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79">
        <v>16</v>
      </c>
      <c r="B712" s="107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79">
        <v>17</v>
      </c>
      <c r="B713" s="107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79">
        <v>18</v>
      </c>
      <c r="B714" s="107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79">
        <v>19</v>
      </c>
      <c r="B715" s="107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79">
        <v>20</v>
      </c>
      <c r="B716" s="107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79">
        <v>21</v>
      </c>
      <c r="B717" s="107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79">
        <v>22</v>
      </c>
      <c r="B718" s="107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79">
        <v>23</v>
      </c>
      <c r="B719" s="107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79">
        <v>24</v>
      </c>
      <c r="B720" s="107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79">
        <v>25</v>
      </c>
      <c r="B721" s="107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79">
        <v>26</v>
      </c>
      <c r="B722" s="107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79">
        <v>27</v>
      </c>
      <c r="B723" s="107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79">
        <v>28</v>
      </c>
      <c r="B724" s="107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79">
        <v>29</v>
      </c>
      <c r="B725" s="107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79">
        <v>30</v>
      </c>
      <c r="B726" s="107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5" t="s">
        <v>426</v>
      </c>
      <c r="K729" s="112"/>
      <c r="L729" s="112"/>
      <c r="M729" s="112"/>
      <c r="N729" s="112"/>
      <c r="O729" s="112"/>
      <c r="P729" s="347" t="s">
        <v>27</v>
      </c>
      <c r="Q729" s="347"/>
      <c r="R729" s="347"/>
      <c r="S729" s="347"/>
      <c r="T729" s="347"/>
      <c r="U729" s="347"/>
      <c r="V729" s="347"/>
      <c r="W729" s="347"/>
      <c r="X729" s="347"/>
      <c r="Y729" s="344" t="s">
        <v>485</v>
      </c>
      <c r="Z729" s="345"/>
      <c r="AA729" s="345"/>
      <c r="AB729" s="345"/>
      <c r="AC729" s="275" t="s">
        <v>469</v>
      </c>
      <c r="AD729" s="275"/>
      <c r="AE729" s="275"/>
      <c r="AF729" s="275"/>
      <c r="AG729" s="275"/>
      <c r="AH729" s="344" t="s">
        <v>390</v>
      </c>
      <c r="AI729" s="346"/>
      <c r="AJ729" s="346"/>
      <c r="AK729" s="346"/>
      <c r="AL729" s="346" t="s">
        <v>21</v>
      </c>
      <c r="AM729" s="346"/>
      <c r="AN729" s="346"/>
      <c r="AO729" s="431"/>
      <c r="AP729" s="432" t="s">
        <v>427</v>
      </c>
      <c r="AQ729" s="432"/>
      <c r="AR729" s="432"/>
      <c r="AS729" s="432"/>
      <c r="AT729" s="432"/>
      <c r="AU729" s="432"/>
      <c r="AV729" s="432"/>
      <c r="AW729" s="432"/>
      <c r="AX729" s="432"/>
    </row>
    <row r="730" spans="1:50" ht="26.25" hidden="1" customHeight="1" x14ac:dyDescent="0.15">
      <c r="A730" s="1079">
        <v>1</v>
      </c>
      <c r="B730" s="107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79">
        <v>2</v>
      </c>
      <c r="B731" s="107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79">
        <v>3</v>
      </c>
      <c r="B732" s="107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79">
        <v>4</v>
      </c>
      <c r="B733" s="107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79">
        <v>5</v>
      </c>
      <c r="B734" s="107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79">
        <v>6</v>
      </c>
      <c r="B735" s="107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79">
        <v>7</v>
      </c>
      <c r="B736" s="107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79">
        <v>8</v>
      </c>
      <c r="B737" s="107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79">
        <v>9</v>
      </c>
      <c r="B738" s="107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79">
        <v>10</v>
      </c>
      <c r="B739" s="107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79">
        <v>11</v>
      </c>
      <c r="B740" s="107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79">
        <v>12</v>
      </c>
      <c r="B741" s="107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79">
        <v>13</v>
      </c>
      <c r="B742" s="107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79">
        <v>14</v>
      </c>
      <c r="B743" s="107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79">
        <v>15</v>
      </c>
      <c r="B744" s="107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79">
        <v>16</v>
      </c>
      <c r="B745" s="107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79">
        <v>17</v>
      </c>
      <c r="B746" s="107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79">
        <v>18</v>
      </c>
      <c r="B747" s="107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79">
        <v>19</v>
      </c>
      <c r="B748" s="107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79">
        <v>20</v>
      </c>
      <c r="B749" s="107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79">
        <v>21</v>
      </c>
      <c r="B750" s="107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79">
        <v>22</v>
      </c>
      <c r="B751" s="107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79">
        <v>23</v>
      </c>
      <c r="B752" s="107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79">
        <v>24</v>
      </c>
      <c r="B753" s="107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79">
        <v>25</v>
      </c>
      <c r="B754" s="107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79">
        <v>26</v>
      </c>
      <c r="B755" s="107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79">
        <v>27</v>
      </c>
      <c r="B756" s="107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79">
        <v>28</v>
      </c>
      <c r="B757" s="107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79">
        <v>29</v>
      </c>
      <c r="B758" s="107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79">
        <v>30</v>
      </c>
      <c r="B759" s="107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5" t="s">
        <v>426</v>
      </c>
      <c r="K762" s="112"/>
      <c r="L762" s="112"/>
      <c r="M762" s="112"/>
      <c r="N762" s="112"/>
      <c r="O762" s="112"/>
      <c r="P762" s="347" t="s">
        <v>27</v>
      </c>
      <c r="Q762" s="347"/>
      <c r="R762" s="347"/>
      <c r="S762" s="347"/>
      <c r="T762" s="347"/>
      <c r="U762" s="347"/>
      <c r="V762" s="347"/>
      <c r="W762" s="347"/>
      <c r="X762" s="347"/>
      <c r="Y762" s="344" t="s">
        <v>485</v>
      </c>
      <c r="Z762" s="345"/>
      <c r="AA762" s="345"/>
      <c r="AB762" s="345"/>
      <c r="AC762" s="275" t="s">
        <v>469</v>
      </c>
      <c r="AD762" s="275"/>
      <c r="AE762" s="275"/>
      <c r="AF762" s="275"/>
      <c r="AG762" s="275"/>
      <c r="AH762" s="344" t="s">
        <v>390</v>
      </c>
      <c r="AI762" s="346"/>
      <c r="AJ762" s="346"/>
      <c r="AK762" s="346"/>
      <c r="AL762" s="346" t="s">
        <v>21</v>
      </c>
      <c r="AM762" s="346"/>
      <c r="AN762" s="346"/>
      <c r="AO762" s="431"/>
      <c r="AP762" s="432" t="s">
        <v>427</v>
      </c>
      <c r="AQ762" s="432"/>
      <c r="AR762" s="432"/>
      <c r="AS762" s="432"/>
      <c r="AT762" s="432"/>
      <c r="AU762" s="432"/>
      <c r="AV762" s="432"/>
      <c r="AW762" s="432"/>
      <c r="AX762" s="432"/>
    </row>
    <row r="763" spans="1:50" ht="26.25" hidden="1" customHeight="1" x14ac:dyDescent="0.15">
      <c r="A763" s="1079">
        <v>1</v>
      </c>
      <c r="B763" s="107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79">
        <v>2</v>
      </c>
      <c r="B764" s="107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79">
        <v>3</v>
      </c>
      <c r="B765" s="107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79">
        <v>4</v>
      </c>
      <c r="B766" s="107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79">
        <v>5</v>
      </c>
      <c r="B767" s="107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79">
        <v>6</v>
      </c>
      <c r="B768" s="107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79">
        <v>7</v>
      </c>
      <c r="B769" s="107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79">
        <v>8</v>
      </c>
      <c r="B770" s="107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79">
        <v>9</v>
      </c>
      <c r="B771" s="107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79">
        <v>10</v>
      </c>
      <c r="B772" s="107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79">
        <v>11</v>
      </c>
      <c r="B773" s="107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79">
        <v>12</v>
      </c>
      <c r="B774" s="107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79">
        <v>13</v>
      </c>
      <c r="B775" s="107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79">
        <v>14</v>
      </c>
      <c r="B776" s="107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79">
        <v>15</v>
      </c>
      <c r="B777" s="107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79">
        <v>16</v>
      </c>
      <c r="B778" s="107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79">
        <v>17</v>
      </c>
      <c r="B779" s="107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79">
        <v>18</v>
      </c>
      <c r="B780" s="107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79">
        <v>19</v>
      </c>
      <c r="B781" s="107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79">
        <v>20</v>
      </c>
      <c r="B782" s="107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79">
        <v>21</v>
      </c>
      <c r="B783" s="107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79">
        <v>22</v>
      </c>
      <c r="B784" s="107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79">
        <v>23</v>
      </c>
      <c r="B785" s="107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79">
        <v>24</v>
      </c>
      <c r="B786" s="107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79">
        <v>25</v>
      </c>
      <c r="B787" s="107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79">
        <v>26</v>
      </c>
      <c r="B788" s="107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79">
        <v>27</v>
      </c>
      <c r="B789" s="107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79">
        <v>28</v>
      </c>
      <c r="B790" s="107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79">
        <v>29</v>
      </c>
      <c r="B791" s="107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79">
        <v>30</v>
      </c>
      <c r="B792" s="107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5" t="s">
        <v>426</v>
      </c>
      <c r="K795" s="112"/>
      <c r="L795" s="112"/>
      <c r="M795" s="112"/>
      <c r="N795" s="112"/>
      <c r="O795" s="112"/>
      <c r="P795" s="347" t="s">
        <v>27</v>
      </c>
      <c r="Q795" s="347"/>
      <c r="R795" s="347"/>
      <c r="S795" s="347"/>
      <c r="T795" s="347"/>
      <c r="U795" s="347"/>
      <c r="V795" s="347"/>
      <c r="W795" s="347"/>
      <c r="X795" s="347"/>
      <c r="Y795" s="344" t="s">
        <v>485</v>
      </c>
      <c r="Z795" s="345"/>
      <c r="AA795" s="345"/>
      <c r="AB795" s="345"/>
      <c r="AC795" s="275" t="s">
        <v>469</v>
      </c>
      <c r="AD795" s="275"/>
      <c r="AE795" s="275"/>
      <c r="AF795" s="275"/>
      <c r="AG795" s="275"/>
      <c r="AH795" s="344" t="s">
        <v>390</v>
      </c>
      <c r="AI795" s="346"/>
      <c r="AJ795" s="346"/>
      <c r="AK795" s="346"/>
      <c r="AL795" s="346" t="s">
        <v>21</v>
      </c>
      <c r="AM795" s="346"/>
      <c r="AN795" s="346"/>
      <c r="AO795" s="431"/>
      <c r="AP795" s="432" t="s">
        <v>427</v>
      </c>
      <c r="AQ795" s="432"/>
      <c r="AR795" s="432"/>
      <c r="AS795" s="432"/>
      <c r="AT795" s="432"/>
      <c r="AU795" s="432"/>
      <c r="AV795" s="432"/>
      <c r="AW795" s="432"/>
      <c r="AX795" s="432"/>
    </row>
    <row r="796" spans="1:50" ht="26.25" hidden="1" customHeight="1" x14ac:dyDescent="0.15">
      <c r="A796" s="1079">
        <v>1</v>
      </c>
      <c r="B796" s="107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79">
        <v>2</v>
      </c>
      <c r="B797" s="107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79">
        <v>3</v>
      </c>
      <c r="B798" s="107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79">
        <v>4</v>
      </c>
      <c r="B799" s="107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79">
        <v>5</v>
      </c>
      <c r="B800" s="107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79">
        <v>6</v>
      </c>
      <c r="B801" s="107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79">
        <v>7</v>
      </c>
      <c r="B802" s="107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79">
        <v>8</v>
      </c>
      <c r="B803" s="107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79">
        <v>9</v>
      </c>
      <c r="B804" s="107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79">
        <v>10</v>
      </c>
      <c r="B805" s="107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79">
        <v>11</v>
      </c>
      <c r="B806" s="107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79">
        <v>12</v>
      </c>
      <c r="B807" s="107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79">
        <v>13</v>
      </c>
      <c r="B808" s="107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79">
        <v>14</v>
      </c>
      <c r="B809" s="107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79">
        <v>15</v>
      </c>
      <c r="B810" s="107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79">
        <v>16</v>
      </c>
      <c r="B811" s="107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79">
        <v>17</v>
      </c>
      <c r="B812" s="107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79">
        <v>18</v>
      </c>
      <c r="B813" s="107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79">
        <v>19</v>
      </c>
      <c r="B814" s="107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79">
        <v>20</v>
      </c>
      <c r="B815" s="107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79">
        <v>21</v>
      </c>
      <c r="B816" s="107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79">
        <v>22</v>
      </c>
      <c r="B817" s="107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79">
        <v>23</v>
      </c>
      <c r="B818" s="107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79">
        <v>24</v>
      </c>
      <c r="B819" s="107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79">
        <v>25</v>
      </c>
      <c r="B820" s="107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79">
        <v>26</v>
      </c>
      <c r="B821" s="107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79">
        <v>27</v>
      </c>
      <c r="B822" s="107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79">
        <v>28</v>
      </c>
      <c r="B823" s="107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79">
        <v>29</v>
      </c>
      <c r="B824" s="107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79">
        <v>30</v>
      </c>
      <c r="B825" s="107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5" t="s">
        <v>426</v>
      </c>
      <c r="K828" s="112"/>
      <c r="L828" s="112"/>
      <c r="M828" s="112"/>
      <c r="N828" s="112"/>
      <c r="O828" s="112"/>
      <c r="P828" s="347" t="s">
        <v>27</v>
      </c>
      <c r="Q828" s="347"/>
      <c r="R828" s="347"/>
      <c r="S828" s="347"/>
      <c r="T828" s="347"/>
      <c r="U828" s="347"/>
      <c r="V828" s="347"/>
      <c r="W828" s="347"/>
      <c r="X828" s="347"/>
      <c r="Y828" s="344" t="s">
        <v>485</v>
      </c>
      <c r="Z828" s="345"/>
      <c r="AA828" s="345"/>
      <c r="AB828" s="345"/>
      <c r="AC828" s="275" t="s">
        <v>469</v>
      </c>
      <c r="AD828" s="275"/>
      <c r="AE828" s="275"/>
      <c r="AF828" s="275"/>
      <c r="AG828" s="275"/>
      <c r="AH828" s="344" t="s">
        <v>390</v>
      </c>
      <c r="AI828" s="346"/>
      <c r="AJ828" s="346"/>
      <c r="AK828" s="346"/>
      <c r="AL828" s="346" t="s">
        <v>21</v>
      </c>
      <c r="AM828" s="346"/>
      <c r="AN828" s="346"/>
      <c r="AO828" s="431"/>
      <c r="AP828" s="432" t="s">
        <v>427</v>
      </c>
      <c r="AQ828" s="432"/>
      <c r="AR828" s="432"/>
      <c r="AS828" s="432"/>
      <c r="AT828" s="432"/>
      <c r="AU828" s="432"/>
      <c r="AV828" s="432"/>
      <c r="AW828" s="432"/>
      <c r="AX828" s="432"/>
    </row>
    <row r="829" spans="1:50" ht="26.25" hidden="1" customHeight="1" x14ac:dyDescent="0.15">
      <c r="A829" s="1079">
        <v>1</v>
      </c>
      <c r="B829" s="107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79">
        <v>2</v>
      </c>
      <c r="B830" s="107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79">
        <v>3</v>
      </c>
      <c r="B831" s="107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79">
        <v>4</v>
      </c>
      <c r="B832" s="107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79">
        <v>5</v>
      </c>
      <c r="B833" s="107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79">
        <v>6</v>
      </c>
      <c r="B834" s="107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79">
        <v>7</v>
      </c>
      <c r="B835" s="107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79">
        <v>8</v>
      </c>
      <c r="B836" s="107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79">
        <v>9</v>
      </c>
      <c r="B837" s="107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79">
        <v>10</v>
      </c>
      <c r="B838" s="107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79">
        <v>11</v>
      </c>
      <c r="B839" s="107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79">
        <v>12</v>
      </c>
      <c r="B840" s="107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79">
        <v>13</v>
      </c>
      <c r="B841" s="107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79">
        <v>14</v>
      </c>
      <c r="B842" s="107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79">
        <v>15</v>
      </c>
      <c r="B843" s="107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79">
        <v>16</v>
      </c>
      <c r="B844" s="107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79">
        <v>17</v>
      </c>
      <c r="B845" s="107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79">
        <v>18</v>
      </c>
      <c r="B846" s="107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79">
        <v>19</v>
      </c>
      <c r="B847" s="107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79">
        <v>20</v>
      </c>
      <c r="B848" s="107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79">
        <v>21</v>
      </c>
      <c r="B849" s="107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79">
        <v>22</v>
      </c>
      <c r="B850" s="107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79">
        <v>23</v>
      </c>
      <c r="B851" s="107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79">
        <v>24</v>
      </c>
      <c r="B852" s="107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79">
        <v>25</v>
      </c>
      <c r="B853" s="107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79">
        <v>26</v>
      </c>
      <c r="B854" s="107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79">
        <v>27</v>
      </c>
      <c r="B855" s="107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79">
        <v>28</v>
      </c>
      <c r="B856" s="107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79">
        <v>29</v>
      </c>
      <c r="B857" s="107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79">
        <v>30</v>
      </c>
      <c r="B858" s="107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5" t="s">
        <v>426</v>
      </c>
      <c r="K861" s="112"/>
      <c r="L861" s="112"/>
      <c r="M861" s="112"/>
      <c r="N861" s="112"/>
      <c r="O861" s="112"/>
      <c r="P861" s="347" t="s">
        <v>27</v>
      </c>
      <c r="Q861" s="347"/>
      <c r="R861" s="347"/>
      <c r="S861" s="347"/>
      <c r="T861" s="347"/>
      <c r="U861" s="347"/>
      <c r="V861" s="347"/>
      <c r="W861" s="347"/>
      <c r="X861" s="347"/>
      <c r="Y861" s="344" t="s">
        <v>485</v>
      </c>
      <c r="Z861" s="345"/>
      <c r="AA861" s="345"/>
      <c r="AB861" s="345"/>
      <c r="AC861" s="275" t="s">
        <v>469</v>
      </c>
      <c r="AD861" s="275"/>
      <c r="AE861" s="275"/>
      <c r="AF861" s="275"/>
      <c r="AG861" s="275"/>
      <c r="AH861" s="344" t="s">
        <v>390</v>
      </c>
      <c r="AI861" s="346"/>
      <c r="AJ861" s="346"/>
      <c r="AK861" s="346"/>
      <c r="AL861" s="346" t="s">
        <v>21</v>
      </c>
      <c r="AM861" s="346"/>
      <c r="AN861" s="346"/>
      <c r="AO861" s="431"/>
      <c r="AP861" s="432" t="s">
        <v>427</v>
      </c>
      <c r="AQ861" s="432"/>
      <c r="AR861" s="432"/>
      <c r="AS861" s="432"/>
      <c r="AT861" s="432"/>
      <c r="AU861" s="432"/>
      <c r="AV861" s="432"/>
      <c r="AW861" s="432"/>
      <c r="AX861" s="432"/>
    </row>
    <row r="862" spans="1:50" ht="26.25" hidden="1" customHeight="1" x14ac:dyDescent="0.15">
      <c r="A862" s="1079">
        <v>1</v>
      </c>
      <c r="B862" s="107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79">
        <v>2</v>
      </c>
      <c r="B863" s="107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79">
        <v>3</v>
      </c>
      <c r="B864" s="107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79">
        <v>4</v>
      </c>
      <c r="B865" s="107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79">
        <v>5</v>
      </c>
      <c r="B866" s="107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79">
        <v>6</v>
      </c>
      <c r="B867" s="107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79">
        <v>7</v>
      </c>
      <c r="B868" s="107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79">
        <v>8</v>
      </c>
      <c r="B869" s="107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79">
        <v>9</v>
      </c>
      <c r="B870" s="107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79">
        <v>10</v>
      </c>
      <c r="B871" s="107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79">
        <v>11</v>
      </c>
      <c r="B872" s="107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79">
        <v>12</v>
      </c>
      <c r="B873" s="107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79">
        <v>13</v>
      </c>
      <c r="B874" s="107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79">
        <v>14</v>
      </c>
      <c r="B875" s="107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79">
        <v>15</v>
      </c>
      <c r="B876" s="107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79">
        <v>16</v>
      </c>
      <c r="B877" s="107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79">
        <v>17</v>
      </c>
      <c r="B878" s="107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79">
        <v>18</v>
      </c>
      <c r="B879" s="107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79">
        <v>19</v>
      </c>
      <c r="B880" s="107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79">
        <v>20</v>
      </c>
      <c r="B881" s="107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79">
        <v>21</v>
      </c>
      <c r="B882" s="107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79">
        <v>22</v>
      </c>
      <c r="B883" s="107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79">
        <v>23</v>
      </c>
      <c r="B884" s="107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79">
        <v>24</v>
      </c>
      <c r="B885" s="107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79">
        <v>25</v>
      </c>
      <c r="B886" s="107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79">
        <v>26</v>
      </c>
      <c r="B887" s="107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79">
        <v>27</v>
      </c>
      <c r="B888" s="107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79">
        <v>28</v>
      </c>
      <c r="B889" s="107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79">
        <v>29</v>
      </c>
      <c r="B890" s="107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79">
        <v>30</v>
      </c>
      <c r="B891" s="107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5" t="s">
        <v>426</v>
      </c>
      <c r="K894" s="112"/>
      <c r="L894" s="112"/>
      <c r="M894" s="112"/>
      <c r="N894" s="112"/>
      <c r="O894" s="112"/>
      <c r="P894" s="347" t="s">
        <v>27</v>
      </c>
      <c r="Q894" s="347"/>
      <c r="R894" s="347"/>
      <c r="S894" s="347"/>
      <c r="T894" s="347"/>
      <c r="U894" s="347"/>
      <c r="V894" s="347"/>
      <c r="W894" s="347"/>
      <c r="X894" s="347"/>
      <c r="Y894" s="344" t="s">
        <v>485</v>
      </c>
      <c r="Z894" s="345"/>
      <c r="AA894" s="345"/>
      <c r="AB894" s="345"/>
      <c r="AC894" s="275" t="s">
        <v>469</v>
      </c>
      <c r="AD894" s="275"/>
      <c r="AE894" s="275"/>
      <c r="AF894" s="275"/>
      <c r="AG894" s="275"/>
      <c r="AH894" s="344" t="s">
        <v>390</v>
      </c>
      <c r="AI894" s="346"/>
      <c r="AJ894" s="346"/>
      <c r="AK894" s="346"/>
      <c r="AL894" s="346" t="s">
        <v>21</v>
      </c>
      <c r="AM894" s="346"/>
      <c r="AN894" s="346"/>
      <c r="AO894" s="431"/>
      <c r="AP894" s="432" t="s">
        <v>427</v>
      </c>
      <c r="AQ894" s="432"/>
      <c r="AR894" s="432"/>
      <c r="AS894" s="432"/>
      <c r="AT894" s="432"/>
      <c r="AU894" s="432"/>
      <c r="AV894" s="432"/>
      <c r="AW894" s="432"/>
      <c r="AX894" s="432"/>
    </row>
    <row r="895" spans="1:50" ht="26.25" hidden="1" customHeight="1" x14ac:dyDescent="0.15">
      <c r="A895" s="1079">
        <v>1</v>
      </c>
      <c r="B895" s="107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79">
        <v>2</v>
      </c>
      <c r="B896" s="107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79">
        <v>3</v>
      </c>
      <c r="B897" s="107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79">
        <v>4</v>
      </c>
      <c r="B898" s="107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79">
        <v>5</v>
      </c>
      <c r="B899" s="107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79">
        <v>6</v>
      </c>
      <c r="B900" s="107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79">
        <v>7</v>
      </c>
      <c r="B901" s="107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79">
        <v>8</v>
      </c>
      <c r="B902" s="107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79">
        <v>9</v>
      </c>
      <c r="B903" s="107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79">
        <v>10</v>
      </c>
      <c r="B904" s="107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79">
        <v>11</v>
      </c>
      <c r="B905" s="107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79">
        <v>12</v>
      </c>
      <c r="B906" s="107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79">
        <v>13</v>
      </c>
      <c r="B907" s="107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79">
        <v>14</v>
      </c>
      <c r="B908" s="107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79">
        <v>15</v>
      </c>
      <c r="B909" s="107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79">
        <v>16</v>
      </c>
      <c r="B910" s="107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79">
        <v>17</v>
      </c>
      <c r="B911" s="107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79">
        <v>18</v>
      </c>
      <c r="B912" s="107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79">
        <v>19</v>
      </c>
      <c r="B913" s="107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79">
        <v>20</v>
      </c>
      <c r="B914" s="107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79">
        <v>21</v>
      </c>
      <c r="B915" s="107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79">
        <v>22</v>
      </c>
      <c r="B916" s="107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79">
        <v>23</v>
      </c>
      <c r="B917" s="107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79">
        <v>24</v>
      </c>
      <c r="B918" s="107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79">
        <v>25</v>
      </c>
      <c r="B919" s="107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79">
        <v>26</v>
      </c>
      <c r="B920" s="107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79">
        <v>27</v>
      </c>
      <c r="B921" s="107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79">
        <v>28</v>
      </c>
      <c r="B922" s="107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79">
        <v>29</v>
      </c>
      <c r="B923" s="107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79">
        <v>30</v>
      </c>
      <c r="B924" s="107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5" t="s">
        <v>426</v>
      </c>
      <c r="K927" s="112"/>
      <c r="L927" s="112"/>
      <c r="M927" s="112"/>
      <c r="N927" s="112"/>
      <c r="O927" s="112"/>
      <c r="P927" s="347" t="s">
        <v>27</v>
      </c>
      <c r="Q927" s="347"/>
      <c r="R927" s="347"/>
      <c r="S927" s="347"/>
      <c r="T927" s="347"/>
      <c r="U927" s="347"/>
      <c r="V927" s="347"/>
      <c r="W927" s="347"/>
      <c r="X927" s="347"/>
      <c r="Y927" s="344" t="s">
        <v>485</v>
      </c>
      <c r="Z927" s="345"/>
      <c r="AA927" s="345"/>
      <c r="AB927" s="345"/>
      <c r="AC927" s="275" t="s">
        <v>469</v>
      </c>
      <c r="AD927" s="275"/>
      <c r="AE927" s="275"/>
      <c r="AF927" s="275"/>
      <c r="AG927" s="275"/>
      <c r="AH927" s="344" t="s">
        <v>390</v>
      </c>
      <c r="AI927" s="346"/>
      <c r="AJ927" s="346"/>
      <c r="AK927" s="346"/>
      <c r="AL927" s="346" t="s">
        <v>21</v>
      </c>
      <c r="AM927" s="346"/>
      <c r="AN927" s="346"/>
      <c r="AO927" s="431"/>
      <c r="AP927" s="432" t="s">
        <v>427</v>
      </c>
      <c r="AQ927" s="432"/>
      <c r="AR927" s="432"/>
      <c r="AS927" s="432"/>
      <c r="AT927" s="432"/>
      <c r="AU927" s="432"/>
      <c r="AV927" s="432"/>
      <c r="AW927" s="432"/>
      <c r="AX927" s="432"/>
    </row>
    <row r="928" spans="1:50" ht="26.25" hidden="1" customHeight="1" x14ac:dyDescent="0.15">
      <c r="A928" s="1079">
        <v>1</v>
      </c>
      <c r="B928" s="107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79">
        <v>2</v>
      </c>
      <c r="B929" s="107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79">
        <v>3</v>
      </c>
      <c r="B930" s="107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79">
        <v>4</v>
      </c>
      <c r="B931" s="107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79">
        <v>5</v>
      </c>
      <c r="B932" s="107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79">
        <v>6</v>
      </c>
      <c r="B933" s="107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79">
        <v>7</v>
      </c>
      <c r="B934" s="107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79">
        <v>8</v>
      </c>
      <c r="B935" s="107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79">
        <v>9</v>
      </c>
      <c r="B936" s="107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79">
        <v>10</v>
      </c>
      <c r="B937" s="107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79">
        <v>11</v>
      </c>
      <c r="B938" s="107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79">
        <v>12</v>
      </c>
      <c r="B939" s="107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79">
        <v>13</v>
      </c>
      <c r="B940" s="107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79">
        <v>14</v>
      </c>
      <c r="B941" s="107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79">
        <v>15</v>
      </c>
      <c r="B942" s="107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79">
        <v>16</v>
      </c>
      <c r="B943" s="107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79">
        <v>17</v>
      </c>
      <c r="B944" s="107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79">
        <v>18</v>
      </c>
      <c r="B945" s="107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79">
        <v>19</v>
      </c>
      <c r="B946" s="107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79">
        <v>20</v>
      </c>
      <c r="B947" s="107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79">
        <v>21</v>
      </c>
      <c r="B948" s="107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79">
        <v>22</v>
      </c>
      <c r="B949" s="107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79">
        <v>23</v>
      </c>
      <c r="B950" s="107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79">
        <v>24</v>
      </c>
      <c r="B951" s="107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79">
        <v>25</v>
      </c>
      <c r="B952" s="107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79">
        <v>26</v>
      </c>
      <c r="B953" s="107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79">
        <v>27</v>
      </c>
      <c r="B954" s="107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79">
        <v>28</v>
      </c>
      <c r="B955" s="107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79">
        <v>29</v>
      </c>
      <c r="B956" s="107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79">
        <v>30</v>
      </c>
      <c r="B957" s="107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5" t="s">
        <v>426</v>
      </c>
      <c r="K960" s="112"/>
      <c r="L960" s="112"/>
      <c r="M960" s="112"/>
      <c r="N960" s="112"/>
      <c r="O960" s="112"/>
      <c r="P960" s="347" t="s">
        <v>27</v>
      </c>
      <c r="Q960" s="347"/>
      <c r="R960" s="347"/>
      <c r="S960" s="347"/>
      <c r="T960" s="347"/>
      <c r="U960" s="347"/>
      <c r="V960" s="347"/>
      <c r="W960" s="347"/>
      <c r="X960" s="347"/>
      <c r="Y960" s="344" t="s">
        <v>485</v>
      </c>
      <c r="Z960" s="345"/>
      <c r="AA960" s="345"/>
      <c r="AB960" s="345"/>
      <c r="AC960" s="275" t="s">
        <v>469</v>
      </c>
      <c r="AD960" s="275"/>
      <c r="AE960" s="275"/>
      <c r="AF960" s="275"/>
      <c r="AG960" s="275"/>
      <c r="AH960" s="344" t="s">
        <v>390</v>
      </c>
      <c r="AI960" s="346"/>
      <c r="AJ960" s="346"/>
      <c r="AK960" s="346"/>
      <c r="AL960" s="346" t="s">
        <v>21</v>
      </c>
      <c r="AM960" s="346"/>
      <c r="AN960" s="346"/>
      <c r="AO960" s="431"/>
      <c r="AP960" s="432" t="s">
        <v>427</v>
      </c>
      <c r="AQ960" s="432"/>
      <c r="AR960" s="432"/>
      <c r="AS960" s="432"/>
      <c r="AT960" s="432"/>
      <c r="AU960" s="432"/>
      <c r="AV960" s="432"/>
      <c r="AW960" s="432"/>
      <c r="AX960" s="432"/>
    </row>
    <row r="961" spans="1:50" ht="26.25" hidden="1" customHeight="1" x14ac:dyDescent="0.15">
      <c r="A961" s="1079">
        <v>1</v>
      </c>
      <c r="B961" s="107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79">
        <v>2</v>
      </c>
      <c r="B962" s="107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79">
        <v>3</v>
      </c>
      <c r="B963" s="107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79">
        <v>4</v>
      </c>
      <c r="B964" s="107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79">
        <v>5</v>
      </c>
      <c r="B965" s="107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79">
        <v>6</v>
      </c>
      <c r="B966" s="107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79">
        <v>7</v>
      </c>
      <c r="B967" s="107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79">
        <v>8</v>
      </c>
      <c r="B968" s="107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79">
        <v>9</v>
      </c>
      <c r="B969" s="107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79">
        <v>10</v>
      </c>
      <c r="B970" s="107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79">
        <v>11</v>
      </c>
      <c r="B971" s="107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79">
        <v>12</v>
      </c>
      <c r="B972" s="107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79">
        <v>13</v>
      </c>
      <c r="B973" s="107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79">
        <v>14</v>
      </c>
      <c r="B974" s="107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79">
        <v>15</v>
      </c>
      <c r="B975" s="107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79">
        <v>16</v>
      </c>
      <c r="B976" s="107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79">
        <v>17</v>
      </c>
      <c r="B977" s="107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79">
        <v>18</v>
      </c>
      <c r="B978" s="107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79">
        <v>19</v>
      </c>
      <c r="B979" s="107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79">
        <v>20</v>
      </c>
      <c r="B980" s="107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79">
        <v>21</v>
      </c>
      <c r="B981" s="107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79">
        <v>22</v>
      </c>
      <c r="B982" s="107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79">
        <v>23</v>
      </c>
      <c r="B983" s="107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79">
        <v>24</v>
      </c>
      <c r="B984" s="107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79">
        <v>25</v>
      </c>
      <c r="B985" s="107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79">
        <v>26</v>
      </c>
      <c r="B986" s="107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79">
        <v>27</v>
      </c>
      <c r="B987" s="107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79">
        <v>28</v>
      </c>
      <c r="B988" s="107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79">
        <v>29</v>
      </c>
      <c r="B989" s="107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79">
        <v>30</v>
      </c>
      <c r="B990" s="107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5" t="s">
        <v>426</v>
      </c>
      <c r="K993" s="112"/>
      <c r="L993" s="112"/>
      <c r="M993" s="112"/>
      <c r="N993" s="112"/>
      <c r="O993" s="112"/>
      <c r="P993" s="347" t="s">
        <v>27</v>
      </c>
      <c r="Q993" s="347"/>
      <c r="R993" s="347"/>
      <c r="S993" s="347"/>
      <c r="T993" s="347"/>
      <c r="U993" s="347"/>
      <c r="V993" s="347"/>
      <c r="W993" s="347"/>
      <c r="X993" s="347"/>
      <c r="Y993" s="344" t="s">
        <v>485</v>
      </c>
      <c r="Z993" s="345"/>
      <c r="AA993" s="345"/>
      <c r="AB993" s="345"/>
      <c r="AC993" s="275" t="s">
        <v>469</v>
      </c>
      <c r="AD993" s="275"/>
      <c r="AE993" s="275"/>
      <c r="AF993" s="275"/>
      <c r="AG993" s="275"/>
      <c r="AH993" s="344" t="s">
        <v>390</v>
      </c>
      <c r="AI993" s="346"/>
      <c r="AJ993" s="346"/>
      <c r="AK993" s="346"/>
      <c r="AL993" s="346" t="s">
        <v>21</v>
      </c>
      <c r="AM993" s="346"/>
      <c r="AN993" s="346"/>
      <c r="AO993" s="431"/>
      <c r="AP993" s="432" t="s">
        <v>427</v>
      </c>
      <c r="AQ993" s="432"/>
      <c r="AR993" s="432"/>
      <c r="AS993" s="432"/>
      <c r="AT993" s="432"/>
      <c r="AU993" s="432"/>
      <c r="AV993" s="432"/>
      <c r="AW993" s="432"/>
      <c r="AX993" s="432"/>
    </row>
    <row r="994" spans="1:50" ht="26.25" hidden="1" customHeight="1" x14ac:dyDescent="0.15">
      <c r="A994" s="1079">
        <v>1</v>
      </c>
      <c r="B994" s="107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79">
        <v>2</v>
      </c>
      <c r="B995" s="107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79">
        <v>3</v>
      </c>
      <c r="B996" s="107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79">
        <v>4</v>
      </c>
      <c r="B997" s="107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79">
        <v>5</v>
      </c>
      <c r="B998" s="107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79">
        <v>6</v>
      </c>
      <c r="B999" s="107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79">
        <v>7</v>
      </c>
      <c r="B1000" s="107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79">
        <v>8</v>
      </c>
      <c r="B1001" s="107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79">
        <v>9</v>
      </c>
      <c r="B1002" s="107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79">
        <v>10</v>
      </c>
      <c r="B1003" s="107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79">
        <v>11</v>
      </c>
      <c r="B1004" s="107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79">
        <v>12</v>
      </c>
      <c r="B1005" s="107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79">
        <v>13</v>
      </c>
      <c r="B1006" s="107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79">
        <v>14</v>
      </c>
      <c r="B1007" s="107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79">
        <v>15</v>
      </c>
      <c r="B1008" s="107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79">
        <v>16</v>
      </c>
      <c r="B1009" s="107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79">
        <v>17</v>
      </c>
      <c r="B1010" s="107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79">
        <v>18</v>
      </c>
      <c r="B1011" s="107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79">
        <v>19</v>
      </c>
      <c r="B1012" s="107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79">
        <v>20</v>
      </c>
      <c r="B1013" s="107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79">
        <v>21</v>
      </c>
      <c r="B1014" s="107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79">
        <v>22</v>
      </c>
      <c r="B1015" s="107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79">
        <v>23</v>
      </c>
      <c r="B1016" s="107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79">
        <v>24</v>
      </c>
      <c r="B1017" s="107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79">
        <v>25</v>
      </c>
      <c r="B1018" s="107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79">
        <v>26</v>
      </c>
      <c r="B1019" s="107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79">
        <v>27</v>
      </c>
      <c r="B1020" s="107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79">
        <v>28</v>
      </c>
      <c r="B1021" s="107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79">
        <v>29</v>
      </c>
      <c r="B1022" s="107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79">
        <v>30</v>
      </c>
      <c r="B1023" s="107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5" t="s">
        <v>426</v>
      </c>
      <c r="K1026" s="112"/>
      <c r="L1026" s="112"/>
      <c r="M1026" s="112"/>
      <c r="N1026" s="112"/>
      <c r="O1026" s="112"/>
      <c r="P1026" s="347" t="s">
        <v>27</v>
      </c>
      <c r="Q1026" s="347"/>
      <c r="R1026" s="347"/>
      <c r="S1026" s="347"/>
      <c r="T1026" s="347"/>
      <c r="U1026" s="347"/>
      <c r="V1026" s="347"/>
      <c r="W1026" s="347"/>
      <c r="X1026" s="347"/>
      <c r="Y1026" s="344" t="s">
        <v>485</v>
      </c>
      <c r="Z1026" s="345"/>
      <c r="AA1026" s="345"/>
      <c r="AB1026" s="345"/>
      <c r="AC1026" s="275" t="s">
        <v>469</v>
      </c>
      <c r="AD1026" s="275"/>
      <c r="AE1026" s="275"/>
      <c r="AF1026" s="275"/>
      <c r="AG1026" s="275"/>
      <c r="AH1026" s="344" t="s">
        <v>390</v>
      </c>
      <c r="AI1026" s="346"/>
      <c r="AJ1026" s="346"/>
      <c r="AK1026" s="346"/>
      <c r="AL1026" s="346" t="s">
        <v>21</v>
      </c>
      <c r="AM1026" s="346"/>
      <c r="AN1026" s="346"/>
      <c r="AO1026" s="431"/>
      <c r="AP1026" s="432" t="s">
        <v>427</v>
      </c>
      <c r="AQ1026" s="432"/>
      <c r="AR1026" s="432"/>
      <c r="AS1026" s="432"/>
      <c r="AT1026" s="432"/>
      <c r="AU1026" s="432"/>
      <c r="AV1026" s="432"/>
      <c r="AW1026" s="432"/>
      <c r="AX1026" s="432"/>
    </row>
    <row r="1027" spans="1:50" ht="26.25" hidden="1" customHeight="1" x14ac:dyDescent="0.15">
      <c r="A1027" s="1079">
        <v>1</v>
      </c>
      <c r="B1027" s="107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79">
        <v>2</v>
      </c>
      <c r="B1028" s="107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79">
        <v>3</v>
      </c>
      <c r="B1029" s="107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79">
        <v>4</v>
      </c>
      <c r="B1030" s="107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79">
        <v>5</v>
      </c>
      <c r="B1031" s="107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79">
        <v>6</v>
      </c>
      <c r="B1032" s="107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79">
        <v>7</v>
      </c>
      <c r="B1033" s="107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79">
        <v>8</v>
      </c>
      <c r="B1034" s="107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79">
        <v>9</v>
      </c>
      <c r="B1035" s="107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79">
        <v>10</v>
      </c>
      <c r="B1036" s="107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79">
        <v>11</v>
      </c>
      <c r="B1037" s="107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79">
        <v>12</v>
      </c>
      <c r="B1038" s="107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79">
        <v>13</v>
      </c>
      <c r="B1039" s="107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79">
        <v>14</v>
      </c>
      <c r="B1040" s="107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79">
        <v>15</v>
      </c>
      <c r="B1041" s="107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79">
        <v>16</v>
      </c>
      <c r="B1042" s="107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79">
        <v>17</v>
      </c>
      <c r="B1043" s="107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79">
        <v>18</v>
      </c>
      <c r="B1044" s="107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79">
        <v>19</v>
      </c>
      <c r="B1045" s="107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79">
        <v>20</v>
      </c>
      <c r="B1046" s="107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79">
        <v>21</v>
      </c>
      <c r="B1047" s="107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79">
        <v>22</v>
      </c>
      <c r="B1048" s="107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79">
        <v>23</v>
      </c>
      <c r="B1049" s="107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79">
        <v>24</v>
      </c>
      <c r="B1050" s="107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79">
        <v>25</v>
      </c>
      <c r="B1051" s="107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79">
        <v>26</v>
      </c>
      <c r="B1052" s="107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79">
        <v>27</v>
      </c>
      <c r="B1053" s="107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79">
        <v>28</v>
      </c>
      <c r="B1054" s="107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79">
        <v>29</v>
      </c>
      <c r="B1055" s="107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79">
        <v>30</v>
      </c>
      <c r="B1056" s="107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5" t="s">
        <v>426</v>
      </c>
      <c r="K1059" s="112"/>
      <c r="L1059" s="112"/>
      <c r="M1059" s="112"/>
      <c r="N1059" s="112"/>
      <c r="O1059" s="112"/>
      <c r="P1059" s="347" t="s">
        <v>27</v>
      </c>
      <c r="Q1059" s="347"/>
      <c r="R1059" s="347"/>
      <c r="S1059" s="347"/>
      <c r="T1059" s="347"/>
      <c r="U1059" s="347"/>
      <c r="V1059" s="347"/>
      <c r="W1059" s="347"/>
      <c r="X1059" s="347"/>
      <c r="Y1059" s="344" t="s">
        <v>485</v>
      </c>
      <c r="Z1059" s="345"/>
      <c r="AA1059" s="345"/>
      <c r="AB1059" s="345"/>
      <c r="AC1059" s="275" t="s">
        <v>469</v>
      </c>
      <c r="AD1059" s="275"/>
      <c r="AE1059" s="275"/>
      <c r="AF1059" s="275"/>
      <c r="AG1059" s="275"/>
      <c r="AH1059" s="344" t="s">
        <v>390</v>
      </c>
      <c r="AI1059" s="346"/>
      <c r="AJ1059" s="346"/>
      <c r="AK1059" s="346"/>
      <c r="AL1059" s="346" t="s">
        <v>21</v>
      </c>
      <c r="AM1059" s="346"/>
      <c r="AN1059" s="346"/>
      <c r="AO1059" s="431"/>
      <c r="AP1059" s="432" t="s">
        <v>427</v>
      </c>
      <c r="AQ1059" s="432"/>
      <c r="AR1059" s="432"/>
      <c r="AS1059" s="432"/>
      <c r="AT1059" s="432"/>
      <c r="AU1059" s="432"/>
      <c r="AV1059" s="432"/>
      <c r="AW1059" s="432"/>
      <c r="AX1059" s="432"/>
    </row>
    <row r="1060" spans="1:50" ht="26.25" hidden="1" customHeight="1" x14ac:dyDescent="0.15">
      <c r="A1060" s="1079">
        <v>1</v>
      </c>
      <c r="B1060" s="107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79">
        <v>2</v>
      </c>
      <c r="B1061" s="107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79">
        <v>3</v>
      </c>
      <c r="B1062" s="107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79">
        <v>4</v>
      </c>
      <c r="B1063" s="107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79">
        <v>5</v>
      </c>
      <c r="B1064" s="107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79">
        <v>6</v>
      </c>
      <c r="B1065" s="107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79">
        <v>7</v>
      </c>
      <c r="B1066" s="107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79">
        <v>8</v>
      </c>
      <c r="B1067" s="107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79">
        <v>9</v>
      </c>
      <c r="B1068" s="107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79">
        <v>10</v>
      </c>
      <c r="B1069" s="107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79">
        <v>11</v>
      </c>
      <c r="B1070" s="107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79">
        <v>12</v>
      </c>
      <c r="B1071" s="107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79">
        <v>13</v>
      </c>
      <c r="B1072" s="107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79">
        <v>14</v>
      </c>
      <c r="B1073" s="107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79">
        <v>15</v>
      </c>
      <c r="B1074" s="107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79">
        <v>16</v>
      </c>
      <c r="B1075" s="107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79">
        <v>17</v>
      </c>
      <c r="B1076" s="107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79">
        <v>18</v>
      </c>
      <c r="B1077" s="107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79">
        <v>19</v>
      </c>
      <c r="B1078" s="107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79">
        <v>20</v>
      </c>
      <c r="B1079" s="107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79">
        <v>21</v>
      </c>
      <c r="B1080" s="107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79">
        <v>22</v>
      </c>
      <c r="B1081" s="107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79">
        <v>23</v>
      </c>
      <c r="B1082" s="107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79">
        <v>24</v>
      </c>
      <c r="B1083" s="107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79">
        <v>25</v>
      </c>
      <c r="B1084" s="107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79">
        <v>26</v>
      </c>
      <c r="B1085" s="107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79">
        <v>27</v>
      </c>
      <c r="B1086" s="107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79">
        <v>28</v>
      </c>
      <c r="B1087" s="107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79">
        <v>29</v>
      </c>
      <c r="B1088" s="107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79">
        <v>30</v>
      </c>
      <c r="B1089" s="107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5" t="s">
        <v>426</v>
      </c>
      <c r="K1092" s="112"/>
      <c r="L1092" s="112"/>
      <c r="M1092" s="112"/>
      <c r="N1092" s="112"/>
      <c r="O1092" s="112"/>
      <c r="P1092" s="347" t="s">
        <v>27</v>
      </c>
      <c r="Q1092" s="347"/>
      <c r="R1092" s="347"/>
      <c r="S1092" s="347"/>
      <c r="T1092" s="347"/>
      <c r="U1092" s="347"/>
      <c r="V1092" s="347"/>
      <c r="W1092" s="347"/>
      <c r="X1092" s="347"/>
      <c r="Y1092" s="344" t="s">
        <v>485</v>
      </c>
      <c r="Z1092" s="345"/>
      <c r="AA1092" s="345"/>
      <c r="AB1092" s="345"/>
      <c r="AC1092" s="275" t="s">
        <v>469</v>
      </c>
      <c r="AD1092" s="275"/>
      <c r="AE1092" s="275"/>
      <c r="AF1092" s="275"/>
      <c r="AG1092" s="275"/>
      <c r="AH1092" s="344" t="s">
        <v>390</v>
      </c>
      <c r="AI1092" s="346"/>
      <c r="AJ1092" s="346"/>
      <c r="AK1092" s="346"/>
      <c r="AL1092" s="346" t="s">
        <v>21</v>
      </c>
      <c r="AM1092" s="346"/>
      <c r="AN1092" s="346"/>
      <c r="AO1092" s="431"/>
      <c r="AP1092" s="432" t="s">
        <v>427</v>
      </c>
      <c r="AQ1092" s="432"/>
      <c r="AR1092" s="432"/>
      <c r="AS1092" s="432"/>
      <c r="AT1092" s="432"/>
      <c r="AU1092" s="432"/>
      <c r="AV1092" s="432"/>
      <c r="AW1092" s="432"/>
      <c r="AX1092" s="432"/>
    </row>
    <row r="1093" spans="1:50" ht="26.25" hidden="1" customHeight="1" x14ac:dyDescent="0.15">
      <c r="A1093" s="1079">
        <v>1</v>
      </c>
      <c r="B1093" s="107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79">
        <v>2</v>
      </c>
      <c r="B1094" s="107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79">
        <v>3</v>
      </c>
      <c r="B1095" s="107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79">
        <v>4</v>
      </c>
      <c r="B1096" s="107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79">
        <v>5</v>
      </c>
      <c r="B1097" s="107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79">
        <v>6</v>
      </c>
      <c r="B1098" s="107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79">
        <v>7</v>
      </c>
      <c r="B1099" s="107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79">
        <v>8</v>
      </c>
      <c r="B1100" s="107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79">
        <v>9</v>
      </c>
      <c r="B1101" s="107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79">
        <v>10</v>
      </c>
      <c r="B1102" s="107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79">
        <v>11</v>
      </c>
      <c r="B1103" s="107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79">
        <v>12</v>
      </c>
      <c r="B1104" s="107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79">
        <v>13</v>
      </c>
      <c r="B1105" s="107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79">
        <v>14</v>
      </c>
      <c r="B1106" s="107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79">
        <v>15</v>
      </c>
      <c r="B1107" s="107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79">
        <v>16</v>
      </c>
      <c r="B1108" s="107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79">
        <v>17</v>
      </c>
      <c r="B1109" s="107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79">
        <v>18</v>
      </c>
      <c r="B1110" s="107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79">
        <v>19</v>
      </c>
      <c r="B1111" s="107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79">
        <v>20</v>
      </c>
      <c r="B1112" s="107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79">
        <v>21</v>
      </c>
      <c r="B1113" s="107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79">
        <v>22</v>
      </c>
      <c r="B1114" s="107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79">
        <v>23</v>
      </c>
      <c r="B1115" s="107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79">
        <v>24</v>
      </c>
      <c r="B1116" s="107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79">
        <v>25</v>
      </c>
      <c r="B1117" s="107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79">
        <v>26</v>
      </c>
      <c r="B1118" s="107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79">
        <v>27</v>
      </c>
      <c r="B1119" s="107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79">
        <v>28</v>
      </c>
      <c r="B1120" s="107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79">
        <v>29</v>
      </c>
      <c r="B1121" s="107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79">
        <v>30</v>
      </c>
      <c r="B1122" s="107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5" t="s">
        <v>426</v>
      </c>
      <c r="K1125" s="112"/>
      <c r="L1125" s="112"/>
      <c r="M1125" s="112"/>
      <c r="N1125" s="112"/>
      <c r="O1125" s="112"/>
      <c r="P1125" s="347" t="s">
        <v>27</v>
      </c>
      <c r="Q1125" s="347"/>
      <c r="R1125" s="347"/>
      <c r="S1125" s="347"/>
      <c r="T1125" s="347"/>
      <c r="U1125" s="347"/>
      <c r="V1125" s="347"/>
      <c r="W1125" s="347"/>
      <c r="X1125" s="347"/>
      <c r="Y1125" s="344" t="s">
        <v>485</v>
      </c>
      <c r="Z1125" s="345"/>
      <c r="AA1125" s="345"/>
      <c r="AB1125" s="345"/>
      <c r="AC1125" s="275" t="s">
        <v>469</v>
      </c>
      <c r="AD1125" s="275"/>
      <c r="AE1125" s="275"/>
      <c r="AF1125" s="275"/>
      <c r="AG1125" s="275"/>
      <c r="AH1125" s="344" t="s">
        <v>390</v>
      </c>
      <c r="AI1125" s="346"/>
      <c r="AJ1125" s="346"/>
      <c r="AK1125" s="346"/>
      <c r="AL1125" s="346" t="s">
        <v>21</v>
      </c>
      <c r="AM1125" s="346"/>
      <c r="AN1125" s="346"/>
      <c r="AO1125" s="431"/>
      <c r="AP1125" s="432" t="s">
        <v>427</v>
      </c>
      <c r="AQ1125" s="432"/>
      <c r="AR1125" s="432"/>
      <c r="AS1125" s="432"/>
      <c r="AT1125" s="432"/>
      <c r="AU1125" s="432"/>
      <c r="AV1125" s="432"/>
      <c r="AW1125" s="432"/>
      <c r="AX1125" s="432"/>
    </row>
    <row r="1126" spans="1:50" ht="26.25" hidden="1" customHeight="1" x14ac:dyDescent="0.15">
      <c r="A1126" s="1079">
        <v>1</v>
      </c>
      <c r="B1126" s="107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79">
        <v>2</v>
      </c>
      <c r="B1127" s="107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79">
        <v>3</v>
      </c>
      <c r="B1128" s="107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79">
        <v>4</v>
      </c>
      <c r="B1129" s="107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79">
        <v>5</v>
      </c>
      <c r="B1130" s="107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79">
        <v>6</v>
      </c>
      <c r="B1131" s="107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79">
        <v>7</v>
      </c>
      <c r="B1132" s="107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79">
        <v>8</v>
      </c>
      <c r="B1133" s="107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79">
        <v>9</v>
      </c>
      <c r="B1134" s="107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79">
        <v>10</v>
      </c>
      <c r="B1135" s="107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79">
        <v>11</v>
      </c>
      <c r="B1136" s="107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79">
        <v>12</v>
      </c>
      <c r="B1137" s="107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79">
        <v>13</v>
      </c>
      <c r="B1138" s="107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79">
        <v>14</v>
      </c>
      <c r="B1139" s="107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79">
        <v>15</v>
      </c>
      <c r="B1140" s="107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79">
        <v>16</v>
      </c>
      <c r="B1141" s="107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79">
        <v>17</v>
      </c>
      <c r="B1142" s="107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79">
        <v>18</v>
      </c>
      <c r="B1143" s="107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79">
        <v>19</v>
      </c>
      <c r="B1144" s="107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79">
        <v>20</v>
      </c>
      <c r="B1145" s="107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79">
        <v>21</v>
      </c>
      <c r="B1146" s="107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79">
        <v>22</v>
      </c>
      <c r="B1147" s="107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79">
        <v>23</v>
      </c>
      <c r="B1148" s="107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79">
        <v>24</v>
      </c>
      <c r="B1149" s="107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79">
        <v>25</v>
      </c>
      <c r="B1150" s="107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79">
        <v>26</v>
      </c>
      <c r="B1151" s="107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79">
        <v>27</v>
      </c>
      <c r="B1152" s="107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79">
        <v>28</v>
      </c>
      <c r="B1153" s="107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79">
        <v>29</v>
      </c>
      <c r="B1154" s="107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79">
        <v>30</v>
      </c>
      <c r="B1155" s="107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5" t="s">
        <v>426</v>
      </c>
      <c r="K1158" s="112"/>
      <c r="L1158" s="112"/>
      <c r="M1158" s="112"/>
      <c r="N1158" s="112"/>
      <c r="O1158" s="112"/>
      <c r="P1158" s="347" t="s">
        <v>27</v>
      </c>
      <c r="Q1158" s="347"/>
      <c r="R1158" s="347"/>
      <c r="S1158" s="347"/>
      <c r="T1158" s="347"/>
      <c r="U1158" s="347"/>
      <c r="V1158" s="347"/>
      <c r="W1158" s="347"/>
      <c r="X1158" s="347"/>
      <c r="Y1158" s="344" t="s">
        <v>485</v>
      </c>
      <c r="Z1158" s="345"/>
      <c r="AA1158" s="345"/>
      <c r="AB1158" s="345"/>
      <c r="AC1158" s="275" t="s">
        <v>469</v>
      </c>
      <c r="AD1158" s="275"/>
      <c r="AE1158" s="275"/>
      <c r="AF1158" s="275"/>
      <c r="AG1158" s="275"/>
      <c r="AH1158" s="344" t="s">
        <v>390</v>
      </c>
      <c r="AI1158" s="346"/>
      <c r="AJ1158" s="346"/>
      <c r="AK1158" s="346"/>
      <c r="AL1158" s="346" t="s">
        <v>21</v>
      </c>
      <c r="AM1158" s="346"/>
      <c r="AN1158" s="346"/>
      <c r="AO1158" s="431"/>
      <c r="AP1158" s="432" t="s">
        <v>427</v>
      </c>
      <c r="AQ1158" s="432"/>
      <c r="AR1158" s="432"/>
      <c r="AS1158" s="432"/>
      <c r="AT1158" s="432"/>
      <c r="AU1158" s="432"/>
      <c r="AV1158" s="432"/>
      <c r="AW1158" s="432"/>
      <c r="AX1158" s="432"/>
    </row>
    <row r="1159" spans="1:50" ht="26.25" hidden="1" customHeight="1" x14ac:dyDescent="0.15">
      <c r="A1159" s="1079">
        <v>1</v>
      </c>
      <c r="B1159" s="107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79">
        <v>2</v>
      </c>
      <c r="B1160" s="107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79">
        <v>3</v>
      </c>
      <c r="B1161" s="107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79">
        <v>4</v>
      </c>
      <c r="B1162" s="107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79">
        <v>5</v>
      </c>
      <c r="B1163" s="107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79">
        <v>6</v>
      </c>
      <c r="B1164" s="107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79">
        <v>7</v>
      </c>
      <c r="B1165" s="107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79">
        <v>8</v>
      </c>
      <c r="B1166" s="107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79">
        <v>9</v>
      </c>
      <c r="B1167" s="107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79">
        <v>10</v>
      </c>
      <c r="B1168" s="107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79">
        <v>11</v>
      </c>
      <c r="B1169" s="107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79">
        <v>12</v>
      </c>
      <c r="B1170" s="107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79">
        <v>13</v>
      </c>
      <c r="B1171" s="107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79">
        <v>14</v>
      </c>
      <c r="B1172" s="107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79">
        <v>15</v>
      </c>
      <c r="B1173" s="107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79">
        <v>16</v>
      </c>
      <c r="B1174" s="107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79">
        <v>17</v>
      </c>
      <c r="B1175" s="107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79">
        <v>18</v>
      </c>
      <c r="B1176" s="107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79">
        <v>19</v>
      </c>
      <c r="B1177" s="107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79">
        <v>20</v>
      </c>
      <c r="B1178" s="107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79">
        <v>21</v>
      </c>
      <c r="B1179" s="107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79">
        <v>22</v>
      </c>
      <c r="B1180" s="107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79">
        <v>23</v>
      </c>
      <c r="B1181" s="107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79">
        <v>24</v>
      </c>
      <c r="B1182" s="107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79">
        <v>25</v>
      </c>
      <c r="B1183" s="107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79">
        <v>26</v>
      </c>
      <c r="B1184" s="107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79">
        <v>27</v>
      </c>
      <c r="B1185" s="107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79">
        <v>28</v>
      </c>
      <c r="B1186" s="107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79">
        <v>29</v>
      </c>
      <c r="B1187" s="107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79">
        <v>30</v>
      </c>
      <c r="B1188" s="107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5" t="s">
        <v>426</v>
      </c>
      <c r="K1191" s="112"/>
      <c r="L1191" s="112"/>
      <c r="M1191" s="112"/>
      <c r="N1191" s="112"/>
      <c r="O1191" s="112"/>
      <c r="P1191" s="347" t="s">
        <v>27</v>
      </c>
      <c r="Q1191" s="347"/>
      <c r="R1191" s="347"/>
      <c r="S1191" s="347"/>
      <c r="T1191" s="347"/>
      <c r="U1191" s="347"/>
      <c r="V1191" s="347"/>
      <c r="W1191" s="347"/>
      <c r="X1191" s="347"/>
      <c r="Y1191" s="344" t="s">
        <v>485</v>
      </c>
      <c r="Z1191" s="345"/>
      <c r="AA1191" s="345"/>
      <c r="AB1191" s="345"/>
      <c r="AC1191" s="275" t="s">
        <v>469</v>
      </c>
      <c r="AD1191" s="275"/>
      <c r="AE1191" s="275"/>
      <c r="AF1191" s="275"/>
      <c r="AG1191" s="275"/>
      <c r="AH1191" s="344" t="s">
        <v>390</v>
      </c>
      <c r="AI1191" s="346"/>
      <c r="AJ1191" s="346"/>
      <c r="AK1191" s="346"/>
      <c r="AL1191" s="346" t="s">
        <v>21</v>
      </c>
      <c r="AM1191" s="346"/>
      <c r="AN1191" s="346"/>
      <c r="AO1191" s="431"/>
      <c r="AP1191" s="432" t="s">
        <v>427</v>
      </c>
      <c r="AQ1191" s="432"/>
      <c r="AR1191" s="432"/>
      <c r="AS1191" s="432"/>
      <c r="AT1191" s="432"/>
      <c r="AU1191" s="432"/>
      <c r="AV1191" s="432"/>
      <c r="AW1191" s="432"/>
      <c r="AX1191" s="432"/>
    </row>
    <row r="1192" spans="1:50" ht="26.25" hidden="1" customHeight="1" x14ac:dyDescent="0.15">
      <c r="A1192" s="1079">
        <v>1</v>
      </c>
      <c r="B1192" s="107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79">
        <v>2</v>
      </c>
      <c r="B1193" s="107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79">
        <v>3</v>
      </c>
      <c r="B1194" s="107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79">
        <v>4</v>
      </c>
      <c r="B1195" s="107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79">
        <v>5</v>
      </c>
      <c r="B1196" s="107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79">
        <v>6</v>
      </c>
      <c r="B1197" s="107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79">
        <v>7</v>
      </c>
      <c r="B1198" s="107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79">
        <v>8</v>
      </c>
      <c r="B1199" s="107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79">
        <v>9</v>
      </c>
      <c r="B1200" s="107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79">
        <v>10</v>
      </c>
      <c r="B1201" s="107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79">
        <v>11</v>
      </c>
      <c r="B1202" s="107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79">
        <v>12</v>
      </c>
      <c r="B1203" s="107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79">
        <v>13</v>
      </c>
      <c r="B1204" s="107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79">
        <v>14</v>
      </c>
      <c r="B1205" s="107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79">
        <v>15</v>
      </c>
      <c r="B1206" s="107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79">
        <v>16</v>
      </c>
      <c r="B1207" s="107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79">
        <v>17</v>
      </c>
      <c r="B1208" s="107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79">
        <v>18</v>
      </c>
      <c r="B1209" s="107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79">
        <v>19</v>
      </c>
      <c r="B1210" s="107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79">
        <v>20</v>
      </c>
      <c r="B1211" s="107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79">
        <v>21</v>
      </c>
      <c r="B1212" s="107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79">
        <v>22</v>
      </c>
      <c r="B1213" s="107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79">
        <v>23</v>
      </c>
      <c r="B1214" s="107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79">
        <v>24</v>
      </c>
      <c r="B1215" s="107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79">
        <v>25</v>
      </c>
      <c r="B1216" s="107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79">
        <v>26</v>
      </c>
      <c r="B1217" s="107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79">
        <v>27</v>
      </c>
      <c r="B1218" s="107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79">
        <v>28</v>
      </c>
      <c r="B1219" s="107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79">
        <v>29</v>
      </c>
      <c r="B1220" s="107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79">
        <v>30</v>
      </c>
      <c r="B1221" s="107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5" t="s">
        <v>426</v>
      </c>
      <c r="K1224" s="112"/>
      <c r="L1224" s="112"/>
      <c r="M1224" s="112"/>
      <c r="N1224" s="112"/>
      <c r="O1224" s="112"/>
      <c r="P1224" s="347" t="s">
        <v>27</v>
      </c>
      <c r="Q1224" s="347"/>
      <c r="R1224" s="347"/>
      <c r="S1224" s="347"/>
      <c r="T1224" s="347"/>
      <c r="U1224" s="347"/>
      <c r="V1224" s="347"/>
      <c r="W1224" s="347"/>
      <c r="X1224" s="347"/>
      <c r="Y1224" s="344" t="s">
        <v>485</v>
      </c>
      <c r="Z1224" s="345"/>
      <c r="AA1224" s="345"/>
      <c r="AB1224" s="345"/>
      <c r="AC1224" s="275" t="s">
        <v>469</v>
      </c>
      <c r="AD1224" s="275"/>
      <c r="AE1224" s="275"/>
      <c r="AF1224" s="275"/>
      <c r="AG1224" s="275"/>
      <c r="AH1224" s="344" t="s">
        <v>390</v>
      </c>
      <c r="AI1224" s="346"/>
      <c r="AJ1224" s="346"/>
      <c r="AK1224" s="346"/>
      <c r="AL1224" s="346" t="s">
        <v>21</v>
      </c>
      <c r="AM1224" s="346"/>
      <c r="AN1224" s="346"/>
      <c r="AO1224" s="431"/>
      <c r="AP1224" s="432" t="s">
        <v>427</v>
      </c>
      <c r="AQ1224" s="432"/>
      <c r="AR1224" s="432"/>
      <c r="AS1224" s="432"/>
      <c r="AT1224" s="432"/>
      <c r="AU1224" s="432"/>
      <c r="AV1224" s="432"/>
      <c r="AW1224" s="432"/>
      <c r="AX1224" s="432"/>
    </row>
    <row r="1225" spans="1:50" ht="26.25" hidden="1" customHeight="1" x14ac:dyDescent="0.15">
      <c r="A1225" s="1079">
        <v>1</v>
      </c>
      <c r="B1225" s="107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79">
        <v>2</v>
      </c>
      <c r="B1226" s="107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79">
        <v>3</v>
      </c>
      <c r="B1227" s="107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79">
        <v>4</v>
      </c>
      <c r="B1228" s="107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79">
        <v>5</v>
      </c>
      <c r="B1229" s="107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79">
        <v>6</v>
      </c>
      <c r="B1230" s="107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79">
        <v>7</v>
      </c>
      <c r="B1231" s="107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79">
        <v>8</v>
      </c>
      <c r="B1232" s="107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79">
        <v>9</v>
      </c>
      <c r="B1233" s="107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79">
        <v>10</v>
      </c>
      <c r="B1234" s="107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79">
        <v>11</v>
      </c>
      <c r="B1235" s="107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79">
        <v>12</v>
      </c>
      <c r="B1236" s="107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79">
        <v>13</v>
      </c>
      <c r="B1237" s="107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79">
        <v>14</v>
      </c>
      <c r="B1238" s="107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79">
        <v>15</v>
      </c>
      <c r="B1239" s="107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79">
        <v>16</v>
      </c>
      <c r="B1240" s="107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79">
        <v>17</v>
      </c>
      <c r="B1241" s="107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79">
        <v>18</v>
      </c>
      <c r="B1242" s="107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79">
        <v>19</v>
      </c>
      <c r="B1243" s="107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79">
        <v>20</v>
      </c>
      <c r="B1244" s="107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79">
        <v>21</v>
      </c>
      <c r="B1245" s="107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79">
        <v>22</v>
      </c>
      <c r="B1246" s="107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79">
        <v>23</v>
      </c>
      <c r="B1247" s="107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79">
        <v>24</v>
      </c>
      <c r="B1248" s="107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79">
        <v>25</v>
      </c>
      <c r="B1249" s="107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79">
        <v>26</v>
      </c>
      <c r="B1250" s="107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79">
        <v>27</v>
      </c>
      <c r="B1251" s="107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79">
        <v>28</v>
      </c>
      <c r="B1252" s="107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79">
        <v>29</v>
      </c>
      <c r="B1253" s="107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79">
        <v>30</v>
      </c>
      <c r="B1254" s="107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5" t="s">
        <v>426</v>
      </c>
      <c r="K1257" s="112"/>
      <c r="L1257" s="112"/>
      <c r="M1257" s="112"/>
      <c r="N1257" s="112"/>
      <c r="O1257" s="112"/>
      <c r="P1257" s="347" t="s">
        <v>27</v>
      </c>
      <c r="Q1257" s="347"/>
      <c r="R1257" s="347"/>
      <c r="S1257" s="347"/>
      <c r="T1257" s="347"/>
      <c r="U1257" s="347"/>
      <c r="V1257" s="347"/>
      <c r="W1257" s="347"/>
      <c r="X1257" s="347"/>
      <c r="Y1257" s="344" t="s">
        <v>485</v>
      </c>
      <c r="Z1257" s="345"/>
      <c r="AA1257" s="345"/>
      <c r="AB1257" s="345"/>
      <c r="AC1257" s="275" t="s">
        <v>469</v>
      </c>
      <c r="AD1257" s="275"/>
      <c r="AE1257" s="275"/>
      <c r="AF1257" s="275"/>
      <c r="AG1257" s="275"/>
      <c r="AH1257" s="344" t="s">
        <v>390</v>
      </c>
      <c r="AI1257" s="346"/>
      <c r="AJ1257" s="346"/>
      <c r="AK1257" s="346"/>
      <c r="AL1257" s="346" t="s">
        <v>21</v>
      </c>
      <c r="AM1257" s="346"/>
      <c r="AN1257" s="346"/>
      <c r="AO1257" s="431"/>
      <c r="AP1257" s="432" t="s">
        <v>427</v>
      </c>
      <c r="AQ1257" s="432"/>
      <c r="AR1257" s="432"/>
      <c r="AS1257" s="432"/>
      <c r="AT1257" s="432"/>
      <c r="AU1257" s="432"/>
      <c r="AV1257" s="432"/>
      <c r="AW1257" s="432"/>
      <c r="AX1257" s="432"/>
    </row>
    <row r="1258" spans="1:50" ht="26.25" hidden="1" customHeight="1" x14ac:dyDescent="0.15">
      <c r="A1258" s="1079">
        <v>1</v>
      </c>
      <c r="B1258" s="107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79">
        <v>2</v>
      </c>
      <c r="B1259" s="107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79">
        <v>3</v>
      </c>
      <c r="B1260" s="107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79">
        <v>4</v>
      </c>
      <c r="B1261" s="107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79">
        <v>5</v>
      </c>
      <c r="B1262" s="107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79">
        <v>6</v>
      </c>
      <c r="B1263" s="107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79">
        <v>7</v>
      </c>
      <c r="B1264" s="107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79">
        <v>8</v>
      </c>
      <c r="B1265" s="107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79">
        <v>9</v>
      </c>
      <c r="B1266" s="107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79">
        <v>10</v>
      </c>
      <c r="B1267" s="107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79">
        <v>11</v>
      </c>
      <c r="B1268" s="107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79">
        <v>12</v>
      </c>
      <c r="B1269" s="107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79">
        <v>13</v>
      </c>
      <c r="B1270" s="107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79">
        <v>14</v>
      </c>
      <c r="B1271" s="107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79">
        <v>15</v>
      </c>
      <c r="B1272" s="107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79">
        <v>16</v>
      </c>
      <c r="B1273" s="107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79">
        <v>17</v>
      </c>
      <c r="B1274" s="107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79">
        <v>18</v>
      </c>
      <c r="B1275" s="107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79">
        <v>19</v>
      </c>
      <c r="B1276" s="107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79">
        <v>20</v>
      </c>
      <c r="B1277" s="107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79">
        <v>21</v>
      </c>
      <c r="B1278" s="107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79">
        <v>22</v>
      </c>
      <c r="B1279" s="107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79">
        <v>23</v>
      </c>
      <c r="B1280" s="107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79">
        <v>24</v>
      </c>
      <c r="B1281" s="107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79">
        <v>25</v>
      </c>
      <c r="B1282" s="107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79">
        <v>26</v>
      </c>
      <c r="B1283" s="107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79">
        <v>27</v>
      </c>
      <c r="B1284" s="107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79">
        <v>28</v>
      </c>
      <c r="B1285" s="107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79">
        <v>29</v>
      </c>
      <c r="B1286" s="107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79">
        <v>30</v>
      </c>
      <c r="B1287" s="107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5" t="s">
        <v>426</v>
      </c>
      <c r="K1290" s="112"/>
      <c r="L1290" s="112"/>
      <c r="M1290" s="112"/>
      <c r="N1290" s="112"/>
      <c r="O1290" s="112"/>
      <c r="P1290" s="347" t="s">
        <v>27</v>
      </c>
      <c r="Q1290" s="347"/>
      <c r="R1290" s="347"/>
      <c r="S1290" s="347"/>
      <c r="T1290" s="347"/>
      <c r="U1290" s="347"/>
      <c r="V1290" s="347"/>
      <c r="W1290" s="347"/>
      <c r="X1290" s="347"/>
      <c r="Y1290" s="344" t="s">
        <v>485</v>
      </c>
      <c r="Z1290" s="345"/>
      <c r="AA1290" s="345"/>
      <c r="AB1290" s="345"/>
      <c r="AC1290" s="275" t="s">
        <v>469</v>
      </c>
      <c r="AD1290" s="275"/>
      <c r="AE1290" s="275"/>
      <c r="AF1290" s="275"/>
      <c r="AG1290" s="275"/>
      <c r="AH1290" s="344" t="s">
        <v>390</v>
      </c>
      <c r="AI1290" s="346"/>
      <c r="AJ1290" s="346"/>
      <c r="AK1290" s="346"/>
      <c r="AL1290" s="346" t="s">
        <v>21</v>
      </c>
      <c r="AM1290" s="346"/>
      <c r="AN1290" s="346"/>
      <c r="AO1290" s="431"/>
      <c r="AP1290" s="432" t="s">
        <v>427</v>
      </c>
      <c r="AQ1290" s="432"/>
      <c r="AR1290" s="432"/>
      <c r="AS1290" s="432"/>
      <c r="AT1290" s="432"/>
      <c r="AU1290" s="432"/>
      <c r="AV1290" s="432"/>
      <c r="AW1290" s="432"/>
      <c r="AX1290" s="432"/>
    </row>
    <row r="1291" spans="1:50" ht="26.25" hidden="1" customHeight="1" x14ac:dyDescent="0.15">
      <c r="A1291" s="1079">
        <v>1</v>
      </c>
      <c r="B1291" s="107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79">
        <v>2</v>
      </c>
      <c r="B1292" s="107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79">
        <v>3</v>
      </c>
      <c r="B1293" s="107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79">
        <v>4</v>
      </c>
      <c r="B1294" s="107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79">
        <v>5</v>
      </c>
      <c r="B1295" s="107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79">
        <v>6</v>
      </c>
      <c r="B1296" s="107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79">
        <v>7</v>
      </c>
      <c r="B1297" s="107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79">
        <v>8</v>
      </c>
      <c r="B1298" s="107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79">
        <v>9</v>
      </c>
      <c r="B1299" s="107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79">
        <v>10</v>
      </c>
      <c r="B1300" s="107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79">
        <v>11</v>
      </c>
      <c r="B1301" s="107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79">
        <v>12</v>
      </c>
      <c r="B1302" s="107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79">
        <v>13</v>
      </c>
      <c r="B1303" s="107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79">
        <v>14</v>
      </c>
      <c r="B1304" s="107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79">
        <v>15</v>
      </c>
      <c r="B1305" s="107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79">
        <v>16</v>
      </c>
      <c r="B1306" s="107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79">
        <v>17</v>
      </c>
      <c r="B1307" s="107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79">
        <v>18</v>
      </c>
      <c r="B1308" s="107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79">
        <v>19</v>
      </c>
      <c r="B1309" s="107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79">
        <v>20</v>
      </c>
      <c r="B1310" s="107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79">
        <v>21</v>
      </c>
      <c r="B1311" s="107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79">
        <v>22</v>
      </c>
      <c r="B1312" s="107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79">
        <v>23</v>
      </c>
      <c r="B1313" s="107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79">
        <v>24</v>
      </c>
      <c r="B1314" s="107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79">
        <v>25</v>
      </c>
      <c r="B1315" s="107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79">
        <v>26</v>
      </c>
      <c r="B1316" s="107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79">
        <v>27</v>
      </c>
      <c r="B1317" s="107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79">
        <v>28</v>
      </c>
      <c r="B1318" s="107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79">
        <v>29</v>
      </c>
      <c r="B1319" s="107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79">
        <v>30</v>
      </c>
      <c r="B1320" s="107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5:AO33">
    <cfRule type="expression" dxfId="303" priority="303">
      <formula>IF(AND(AL15&gt;=0, RIGHT(TEXT(AL15,"0.#"),1)&lt;&gt;"."),TRUE,FALSE)</formula>
    </cfRule>
    <cfRule type="expression" dxfId="302" priority="304">
      <formula>IF(AND(AL15&gt;=0, RIGHT(TEXT(AL15,"0.#"),1)="."),TRUE,FALSE)</formula>
    </cfRule>
    <cfRule type="expression" dxfId="301" priority="305">
      <formula>IF(AND(AL15&lt;0, RIGHT(TEXT(AL15,"0.#"),1)&lt;&gt;"."),TRUE,FALSE)</formula>
    </cfRule>
    <cfRule type="expression" dxfId="300" priority="306">
      <formula>IF(AND(AL15&lt;0, RIGHT(TEXT(AL15,"0.#"),1)="."),TRUE,FALSE)</formula>
    </cfRule>
  </conditionalFormatting>
  <conditionalFormatting sqref="Y15:Y33">
    <cfRule type="expression" dxfId="299" priority="301">
      <formula>IF(RIGHT(TEXT(Y15,"0.#"),1)=".",FALSE,TRUE)</formula>
    </cfRule>
    <cfRule type="expression" dxfId="298" priority="302">
      <formula>IF(RIGHT(TEXT(Y15,"0.#"),1)=".",TRUE,FALSE)</formula>
    </cfRule>
  </conditionalFormatting>
  <conditionalFormatting sqref="AL37:AO38 AL43:AO66">
    <cfRule type="expression" dxfId="297" priority="297">
      <formula>IF(AND(AL37&gt;=0, RIGHT(TEXT(AL37,"0.#"),1)&lt;&gt;"."),TRUE,FALSE)</formula>
    </cfRule>
    <cfRule type="expression" dxfId="296" priority="298">
      <formula>IF(AND(AL37&gt;=0, RIGHT(TEXT(AL37,"0.#"),1)="."),TRUE,FALSE)</formula>
    </cfRule>
    <cfRule type="expression" dxfId="295" priority="299">
      <formula>IF(AND(AL37&lt;0, RIGHT(TEXT(AL37,"0.#"),1)&lt;&gt;"."),TRUE,FALSE)</formula>
    </cfRule>
    <cfRule type="expression" dxfId="294" priority="300">
      <formula>IF(AND(AL37&lt;0, RIGHT(TEXT(AL37,"0.#"),1)="."),TRUE,FALSE)</formula>
    </cfRule>
  </conditionalFormatting>
  <conditionalFormatting sqref="Y37:Y39 Y47:Y66">
    <cfRule type="expression" dxfId="293" priority="295">
      <formula>IF(RIGHT(TEXT(Y37,"0.#"),1)=".",FALSE,TRUE)</formula>
    </cfRule>
    <cfRule type="expression" dxfId="292" priority="296">
      <formula>IF(RIGHT(TEXT(Y37,"0.#"),1)=".",TRUE,FALSE)</formula>
    </cfRule>
  </conditionalFormatting>
  <conditionalFormatting sqref="AL70:AO73 AL75:AO99">
    <cfRule type="expression" dxfId="291" priority="291">
      <formula>IF(AND(AL70&gt;=0, RIGHT(TEXT(AL70,"0.#"),1)&lt;&gt;"."),TRUE,FALSE)</formula>
    </cfRule>
    <cfRule type="expression" dxfId="290" priority="292">
      <formula>IF(AND(AL70&gt;=0, RIGHT(TEXT(AL70,"0.#"),1)="."),TRUE,FALSE)</formula>
    </cfRule>
    <cfRule type="expression" dxfId="289" priority="293">
      <formula>IF(AND(AL70&lt;0, RIGHT(TEXT(AL70,"0.#"),1)&lt;&gt;"."),TRUE,FALSE)</formula>
    </cfRule>
    <cfRule type="expression" dxfId="288" priority="294">
      <formula>IF(AND(AL70&lt;0, RIGHT(TEXT(AL70,"0.#"),1)="."),TRUE,FALSE)</formula>
    </cfRule>
  </conditionalFormatting>
  <conditionalFormatting sqref="Y70:Y73 Y75:Y99">
    <cfRule type="expression" dxfId="287" priority="289">
      <formula>IF(RIGHT(TEXT(Y70,"0.#"),1)=".",FALSE,TRUE)</formula>
    </cfRule>
    <cfRule type="expression" dxfId="286" priority="290">
      <formula>IF(RIGHT(TEXT(Y70,"0.#"),1)=".",TRUE,FALSE)</formula>
    </cfRule>
  </conditionalFormatting>
  <conditionalFormatting sqref="AL103:AO132">
    <cfRule type="expression" dxfId="285" priority="285">
      <formula>IF(AND(AL103&gt;=0, RIGHT(TEXT(AL103,"0.#"),1)&lt;&gt;"."),TRUE,FALSE)</formula>
    </cfRule>
    <cfRule type="expression" dxfId="284" priority="286">
      <formula>IF(AND(AL103&gt;=0, RIGHT(TEXT(AL103,"0.#"),1)="."),TRUE,FALSE)</formula>
    </cfRule>
    <cfRule type="expression" dxfId="283" priority="287">
      <formula>IF(AND(AL103&lt;0, RIGHT(TEXT(AL103,"0.#"),1)&lt;&gt;"."),TRUE,FALSE)</formula>
    </cfRule>
    <cfRule type="expression" dxfId="282" priority="288">
      <formula>IF(AND(AL103&lt;0, RIGHT(TEXT(AL103,"0.#"),1)="."),TRUE,FALSE)</formula>
    </cfRule>
  </conditionalFormatting>
  <conditionalFormatting sqref="Y103:Y132">
    <cfRule type="expression" dxfId="281" priority="283">
      <formula>IF(RIGHT(TEXT(Y103,"0.#"),1)=".",FALSE,TRUE)</formula>
    </cfRule>
    <cfRule type="expression" dxfId="280" priority="284">
      <formula>IF(RIGHT(TEXT(Y103,"0.#"),1)=".",TRUE,FALSE)</formula>
    </cfRule>
  </conditionalFormatting>
  <conditionalFormatting sqref="AL136:AO165">
    <cfRule type="expression" dxfId="279" priority="279">
      <formula>IF(AND(AL136&gt;=0, RIGHT(TEXT(AL136,"0.#"),1)&lt;&gt;"."),TRUE,FALSE)</formula>
    </cfRule>
    <cfRule type="expression" dxfId="278" priority="280">
      <formula>IF(AND(AL136&gt;=0, RIGHT(TEXT(AL136,"0.#"),1)="."),TRUE,FALSE)</formula>
    </cfRule>
    <cfRule type="expression" dxfId="277" priority="281">
      <formula>IF(AND(AL136&lt;0, RIGHT(TEXT(AL136,"0.#"),1)&lt;&gt;"."),TRUE,FALSE)</formula>
    </cfRule>
    <cfRule type="expression" dxfId="276" priority="282">
      <formula>IF(AND(AL136&lt;0, RIGHT(TEXT(AL136,"0.#"),1)="."),TRUE,FALSE)</formula>
    </cfRule>
  </conditionalFormatting>
  <conditionalFormatting sqref="Y136:Y141 Y147:Y165 Y145">
    <cfRule type="expression" dxfId="275" priority="277">
      <formula>IF(RIGHT(TEXT(Y136,"0.#"),1)=".",FALSE,TRUE)</formula>
    </cfRule>
    <cfRule type="expression" dxfId="274" priority="278">
      <formula>IF(RIGHT(TEXT(Y136,"0.#"),1)=".",TRUE,FALSE)</formula>
    </cfRule>
  </conditionalFormatting>
  <conditionalFormatting sqref="AL169:AO198">
    <cfRule type="expression" dxfId="273" priority="273">
      <formula>IF(AND(AL169&gt;=0, RIGHT(TEXT(AL169,"0.#"),1)&lt;&gt;"."),TRUE,FALSE)</formula>
    </cfRule>
    <cfRule type="expression" dxfId="272" priority="274">
      <formula>IF(AND(AL169&gt;=0, RIGHT(TEXT(AL169,"0.#"),1)="."),TRUE,FALSE)</formula>
    </cfRule>
    <cfRule type="expression" dxfId="271" priority="275">
      <formula>IF(AND(AL169&lt;0, RIGHT(TEXT(AL169,"0.#"),1)&lt;&gt;"."),TRUE,FALSE)</formula>
    </cfRule>
    <cfRule type="expression" dxfId="270" priority="276">
      <formula>IF(AND(AL169&lt;0, RIGHT(TEXT(AL169,"0.#"),1)="."),TRUE,FALSE)</formula>
    </cfRule>
  </conditionalFormatting>
  <conditionalFormatting sqref="Y169:Y198">
    <cfRule type="expression" dxfId="269" priority="271">
      <formula>IF(RIGHT(TEXT(Y169,"0.#"),1)=".",FALSE,TRUE)</formula>
    </cfRule>
    <cfRule type="expression" dxfId="268" priority="272">
      <formula>IF(RIGHT(TEXT(Y169,"0.#"),1)=".",TRUE,FALSE)</formula>
    </cfRule>
  </conditionalFormatting>
  <conditionalFormatting sqref="AL202:AO231">
    <cfRule type="expression" dxfId="267" priority="267">
      <formula>IF(AND(AL202&gt;=0, RIGHT(TEXT(AL202,"0.#"),1)&lt;&gt;"."),TRUE,FALSE)</formula>
    </cfRule>
    <cfRule type="expression" dxfId="266" priority="268">
      <formula>IF(AND(AL202&gt;=0, RIGHT(TEXT(AL202,"0.#"),1)="."),TRUE,FALSE)</formula>
    </cfRule>
    <cfRule type="expression" dxfId="265" priority="269">
      <formula>IF(AND(AL202&lt;0, RIGHT(TEXT(AL202,"0.#"),1)&lt;&gt;"."),TRUE,FALSE)</formula>
    </cfRule>
    <cfRule type="expression" dxfId="264" priority="270">
      <formula>IF(AND(AL202&lt;0, RIGHT(TEXT(AL202,"0.#"),1)="."),TRUE,FALSE)</formula>
    </cfRule>
  </conditionalFormatting>
  <conditionalFormatting sqref="Y202:Y231">
    <cfRule type="expression" dxfId="263" priority="265">
      <formula>IF(RIGHT(TEXT(Y202,"0.#"),1)=".",FALSE,TRUE)</formula>
    </cfRule>
    <cfRule type="expression" dxfId="262" priority="266">
      <formula>IF(RIGHT(TEXT(Y202,"0.#"),1)=".",TRUE,FALSE)</formula>
    </cfRule>
  </conditionalFormatting>
  <conditionalFormatting sqref="AL235:AO264">
    <cfRule type="expression" dxfId="261" priority="261">
      <formula>IF(AND(AL235&gt;=0, RIGHT(TEXT(AL235,"0.#"),1)&lt;&gt;"."),TRUE,FALSE)</formula>
    </cfRule>
    <cfRule type="expression" dxfId="260" priority="262">
      <formula>IF(AND(AL235&gt;=0, RIGHT(TEXT(AL235,"0.#"),1)="."),TRUE,FALSE)</formula>
    </cfRule>
    <cfRule type="expression" dxfId="259" priority="263">
      <formula>IF(AND(AL235&lt;0, RIGHT(TEXT(AL235,"0.#"),1)&lt;&gt;"."),TRUE,FALSE)</formula>
    </cfRule>
    <cfRule type="expression" dxfId="258" priority="264">
      <formula>IF(AND(AL235&lt;0, RIGHT(TEXT(AL235,"0.#"),1)="."),TRUE,FALSE)</formula>
    </cfRule>
  </conditionalFormatting>
  <conditionalFormatting sqref="Y235:Y264">
    <cfRule type="expression" dxfId="257" priority="259">
      <formula>IF(RIGHT(TEXT(Y235,"0.#"),1)=".",FALSE,TRUE)</formula>
    </cfRule>
    <cfRule type="expression" dxfId="256" priority="260">
      <formula>IF(RIGHT(TEXT(Y235,"0.#"),1)=".",TRUE,FALSE)</formula>
    </cfRule>
  </conditionalFormatting>
  <conditionalFormatting sqref="AL268:AO297">
    <cfRule type="expression" dxfId="255" priority="255">
      <formula>IF(AND(AL268&gt;=0, RIGHT(TEXT(AL268,"0.#"),1)&lt;&gt;"."),TRUE,FALSE)</formula>
    </cfRule>
    <cfRule type="expression" dxfId="254" priority="256">
      <formula>IF(AND(AL268&gt;=0, RIGHT(TEXT(AL268,"0.#"),1)="."),TRUE,FALSE)</formula>
    </cfRule>
    <cfRule type="expression" dxfId="253" priority="257">
      <formula>IF(AND(AL268&lt;0, RIGHT(TEXT(AL268,"0.#"),1)&lt;&gt;"."),TRUE,FALSE)</formula>
    </cfRule>
    <cfRule type="expression" dxfId="252" priority="258">
      <formula>IF(AND(AL268&lt;0, RIGHT(TEXT(AL268,"0.#"),1)="."),TRUE,FALSE)</formula>
    </cfRule>
  </conditionalFormatting>
  <conditionalFormatting sqref="Y268:Y297">
    <cfRule type="expression" dxfId="251" priority="253">
      <formula>IF(RIGHT(TEXT(Y268,"0.#"),1)=".",FALSE,TRUE)</formula>
    </cfRule>
    <cfRule type="expression" dxfId="250" priority="254">
      <formula>IF(RIGHT(TEXT(Y268,"0.#"),1)=".",TRUE,FALSE)</formula>
    </cfRule>
  </conditionalFormatting>
  <conditionalFormatting sqref="AL301:AO330">
    <cfRule type="expression" dxfId="249" priority="249">
      <formula>IF(AND(AL301&gt;=0, RIGHT(TEXT(AL301,"0.#"),1)&lt;&gt;"."),TRUE,FALSE)</formula>
    </cfRule>
    <cfRule type="expression" dxfId="248" priority="250">
      <formula>IF(AND(AL301&gt;=0, RIGHT(TEXT(AL301,"0.#"),1)="."),TRUE,FALSE)</formula>
    </cfRule>
    <cfRule type="expression" dxfId="247" priority="251">
      <formula>IF(AND(AL301&lt;0, RIGHT(TEXT(AL301,"0.#"),1)&lt;&gt;"."),TRUE,FALSE)</formula>
    </cfRule>
    <cfRule type="expression" dxfId="246" priority="252">
      <formula>IF(AND(AL301&lt;0, RIGHT(TEXT(AL301,"0.#"),1)="."),TRUE,FALSE)</formula>
    </cfRule>
  </conditionalFormatting>
  <conditionalFormatting sqref="Y301:Y330">
    <cfRule type="expression" dxfId="245" priority="247">
      <formula>IF(RIGHT(TEXT(Y301,"0.#"),1)=".",FALSE,TRUE)</formula>
    </cfRule>
    <cfRule type="expression" dxfId="244" priority="248">
      <formula>IF(RIGHT(TEXT(Y301,"0.#"),1)=".",TRUE,FALSE)</formula>
    </cfRule>
  </conditionalFormatting>
  <conditionalFormatting sqref="AL334:AO363">
    <cfRule type="expression" dxfId="243" priority="243">
      <formula>IF(AND(AL334&gt;=0, RIGHT(TEXT(AL334,"0.#"),1)&lt;&gt;"."),TRUE,FALSE)</formula>
    </cfRule>
    <cfRule type="expression" dxfId="242" priority="244">
      <formula>IF(AND(AL334&gt;=0, RIGHT(TEXT(AL334,"0.#"),1)="."),TRUE,FALSE)</formula>
    </cfRule>
    <cfRule type="expression" dxfId="241" priority="245">
      <formula>IF(AND(AL334&lt;0, RIGHT(TEXT(AL334,"0.#"),1)&lt;&gt;"."),TRUE,FALSE)</formula>
    </cfRule>
    <cfRule type="expression" dxfId="240" priority="246">
      <formula>IF(AND(AL334&lt;0, RIGHT(TEXT(AL334,"0.#"),1)="."),TRUE,FALSE)</formula>
    </cfRule>
  </conditionalFormatting>
  <conditionalFormatting sqref="Y334:Y363">
    <cfRule type="expression" dxfId="239" priority="241">
      <formula>IF(RIGHT(TEXT(Y334,"0.#"),1)=".",FALSE,TRUE)</formula>
    </cfRule>
    <cfRule type="expression" dxfId="238" priority="242">
      <formula>IF(RIGHT(TEXT(Y334,"0.#"),1)=".",TRUE,FALSE)</formula>
    </cfRule>
  </conditionalFormatting>
  <conditionalFormatting sqref="AL367:AO396">
    <cfRule type="expression" dxfId="237" priority="237">
      <formula>IF(AND(AL367&gt;=0, RIGHT(TEXT(AL367,"0.#"),1)&lt;&gt;"."),TRUE,FALSE)</formula>
    </cfRule>
    <cfRule type="expression" dxfId="236" priority="238">
      <formula>IF(AND(AL367&gt;=0, RIGHT(TEXT(AL367,"0.#"),1)="."),TRUE,FALSE)</formula>
    </cfRule>
    <cfRule type="expression" dxfId="235" priority="239">
      <formula>IF(AND(AL367&lt;0, RIGHT(TEXT(AL367,"0.#"),1)&lt;&gt;"."),TRUE,FALSE)</formula>
    </cfRule>
    <cfRule type="expression" dxfId="234" priority="240">
      <formula>IF(AND(AL367&lt;0, RIGHT(TEXT(AL367,"0.#"),1)="."),TRUE,FALSE)</formula>
    </cfRule>
  </conditionalFormatting>
  <conditionalFormatting sqref="Y367:Y396">
    <cfRule type="expression" dxfId="233" priority="235">
      <formula>IF(RIGHT(TEXT(Y367,"0.#"),1)=".",FALSE,TRUE)</formula>
    </cfRule>
    <cfRule type="expression" dxfId="232" priority="236">
      <formula>IF(RIGHT(TEXT(Y367,"0.#"),1)=".",TRUE,FALSE)</formula>
    </cfRule>
  </conditionalFormatting>
  <conditionalFormatting sqref="AL400:AO429">
    <cfRule type="expression" dxfId="231" priority="231">
      <formula>IF(AND(AL400&gt;=0, RIGHT(TEXT(AL400,"0.#"),1)&lt;&gt;"."),TRUE,FALSE)</formula>
    </cfRule>
    <cfRule type="expression" dxfId="230" priority="232">
      <formula>IF(AND(AL400&gt;=0, RIGHT(TEXT(AL400,"0.#"),1)="."),TRUE,FALSE)</formula>
    </cfRule>
    <cfRule type="expression" dxfId="229" priority="233">
      <formula>IF(AND(AL400&lt;0, RIGHT(TEXT(AL400,"0.#"),1)&lt;&gt;"."),TRUE,FALSE)</formula>
    </cfRule>
    <cfRule type="expression" dxfId="228" priority="234">
      <formula>IF(AND(AL400&lt;0, RIGHT(TEXT(AL400,"0.#"),1)="."),TRUE,FALSE)</formula>
    </cfRule>
  </conditionalFormatting>
  <conditionalFormatting sqref="Y400:Y429">
    <cfRule type="expression" dxfId="227" priority="229">
      <formula>IF(RIGHT(TEXT(Y400,"0.#"),1)=".",FALSE,TRUE)</formula>
    </cfRule>
    <cfRule type="expression" dxfId="226" priority="230">
      <formula>IF(RIGHT(TEXT(Y400,"0.#"),1)=".",TRUE,FALSE)</formula>
    </cfRule>
  </conditionalFormatting>
  <conditionalFormatting sqref="AL433:AO462">
    <cfRule type="expression" dxfId="225" priority="225">
      <formula>IF(AND(AL433&gt;=0, RIGHT(TEXT(AL433,"0.#"),1)&lt;&gt;"."),TRUE,FALSE)</formula>
    </cfRule>
    <cfRule type="expression" dxfId="224" priority="226">
      <formula>IF(AND(AL433&gt;=0, RIGHT(TEXT(AL433,"0.#"),1)="."),TRUE,FALSE)</formula>
    </cfRule>
    <cfRule type="expression" dxfId="223" priority="227">
      <formula>IF(AND(AL433&lt;0, RIGHT(TEXT(AL433,"0.#"),1)&lt;&gt;"."),TRUE,FALSE)</formula>
    </cfRule>
    <cfRule type="expression" dxfId="222" priority="228">
      <formula>IF(AND(AL433&lt;0, RIGHT(TEXT(AL433,"0.#"),1)="."),TRUE,FALSE)</formula>
    </cfRule>
  </conditionalFormatting>
  <conditionalFormatting sqref="Y433:Y462">
    <cfRule type="expression" dxfId="221" priority="223">
      <formula>IF(RIGHT(TEXT(Y433,"0.#"),1)=".",FALSE,TRUE)</formula>
    </cfRule>
    <cfRule type="expression" dxfId="220" priority="224">
      <formula>IF(RIGHT(TEXT(Y433,"0.#"),1)=".",TRUE,FALSE)</formula>
    </cfRule>
  </conditionalFormatting>
  <conditionalFormatting sqref="AL466:AO495">
    <cfRule type="expression" dxfId="219" priority="219">
      <formula>IF(AND(AL466&gt;=0, RIGHT(TEXT(AL466,"0.#"),1)&lt;&gt;"."),TRUE,FALSE)</formula>
    </cfRule>
    <cfRule type="expression" dxfId="218" priority="220">
      <formula>IF(AND(AL466&gt;=0, RIGHT(TEXT(AL466,"0.#"),1)="."),TRUE,FALSE)</formula>
    </cfRule>
    <cfRule type="expression" dxfId="217" priority="221">
      <formula>IF(AND(AL466&lt;0, RIGHT(TEXT(AL466,"0.#"),1)&lt;&gt;"."),TRUE,FALSE)</formula>
    </cfRule>
    <cfRule type="expression" dxfId="216" priority="222">
      <formula>IF(AND(AL466&lt;0, RIGHT(TEXT(AL466,"0.#"),1)="."),TRUE,FALSE)</formula>
    </cfRule>
  </conditionalFormatting>
  <conditionalFormatting sqref="Y466:Y495">
    <cfRule type="expression" dxfId="215" priority="217">
      <formula>IF(RIGHT(TEXT(Y466,"0.#"),1)=".",FALSE,TRUE)</formula>
    </cfRule>
    <cfRule type="expression" dxfId="214" priority="218">
      <formula>IF(RIGHT(TEXT(Y466,"0.#"),1)=".",TRUE,FALSE)</formula>
    </cfRule>
  </conditionalFormatting>
  <conditionalFormatting sqref="AL499:AO528">
    <cfRule type="expression" dxfId="213" priority="213">
      <formula>IF(AND(AL499&gt;=0, RIGHT(TEXT(AL499,"0.#"),1)&lt;&gt;"."),TRUE,FALSE)</formula>
    </cfRule>
    <cfRule type="expression" dxfId="212" priority="214">
      <formula>IF(AND(AL499&gt;=0, RIGHT(TEXT(AL499,"0.#"),1)="."),TRUE,FALSE)</formula>
    </cfRule>
    <cfRule type="expression" dxfId="211" priority="215">
      <formula>IF(AND(AL499&lt;0, RIGHT(TEXT(AL499,"0.#"),1)&lt;&gt;"."),TRUE,FALSE)</formula>
    </cfRule>
    <cfRule type="expression" dxfId="210" priority="216">
      <formula>IF(AND(AL499&lt;0, RIGHT(TEXT(AL499,"0.#"),1)="."),TRUE,FALSE)</formula>
    </cfRule>
  </conditionalFormatting>
  <conditionalFormatting sqref="Y499:Y528">
    <cfRule type="expression" dxfId="209" priority="211">
      <formula>IF(RIGHT(TEXT(Y499,"0.#"),1)=".",FALSE,TRUE)</formula>
    </cfRule>
    <cfRule type="expression" dxfId="208" priority="212">
      <formula>IF(RIGHT(TEXT(Y499,"0.#"),1)=".",TRUE,FALSE)</formula>
    </cfRule>
  </conditionalFormatting>
  <conditionalFormatting sqref="AL532:AO561">
    <cfRule type="expression" dxfId="207" priority="207">
      <formula>IF(AND(AL532&gt;=0, RIGHT(TEXT(AL532,"0.#"),1)&lt;&gt;"."),TRUE,FALSE)</formula>
    </cfRule>
    <cfRule type="expression" dxfId="206" priority="208">
      <formula>IF(AND(AL532&gt;=0, RIGHT(TEXT(AL532,"0.#"),1)="."),TRUE,FALSE)</formula>
    </cfRule>
    <cfRule type="expression" dxfId="205" priority="209">
      <formula>IF(AND(AL532&lt;0, RIGHT(TEXT(AL532,"0.#"),1)&lt;&gt;"."),TRUE,FALSE)</formula>
    </cfRule>
    <cfRule type="expression" dxfId="204" priority="210">
      <formula>IF(AND(AL532&lt;0, RIGHT(TEXT(AL532,"0.#"),1)="."),TRUE,FALSE)</formula>
    </cfRule>
  </conditionalFormatting>
  <conditionalFormatting sqref="Y532:Y561">
    <cfRule type="expression" dxfId="203" priority="205">
      <formula>IF(RIGHT(TEXT(Y532,"0.#"),1)=".",FALSE,TRUE)</formula>
    </cfRule>
    <cfRule type="expression" dxfId="202" priority="206">
      <formula>IF(RIGHT(TEXT(Y532,"0.#"),1)=".",TRUE,FALSE)</formula>
    </cfRule>
  </conditionalFormatting>
  <conditionalFormatting sqref="AL565:AO594">
    <cfRule type="expression" dxfId="201" priority="201">
      <formula>IF(AND(AL565&gt;=0, RIGHT(TEXT(AL565,"0.#"),1)&lt;&gt;"."),TRUE,FALSE)</formula>
    </cfRule>
    <cfRule type="expression" dxfId="200" priority="202">
      <formula>IF(AND(AL565&gt;=0, RIGHT(TEXT(AL565,"0.#"),1)="."),TRUE,FALSE)</formula>
    </cfRule>
    <cfRule type="expression" dxfId="199" priority="203">
      <formula>IF(AND(AL565&lt;0, RIGHT(TEXT(AL565,"0.#"),1)&lt;&gt;"."),TRUE,FALSE)</formula>
    </cfRule>
    <cfRule type="expression" dxfId="198" priority="204">
      <formula>IF(AND(AL565&lt;0, RIGHT(TEXT(AL565,"0.#"),1)="."),TRUE,FALSE)</formula>
    </cfRule>
  </conditionalFormatting>
  <conditionalFormatting sqref="Y565:Y594">
    <cfRule type="expression" dxfId="197" priority="199">
      <formula>IF(RIGHT(TEXT(Y565,"0.#"),1)=".",FALSE,TRUE)</formula>
    </cfRule>
    <cfRule type="expression" dxfId="196" priority="200">
      <formula>IF(RIGHT(TEXT(Y565,"0.#"),1)=".",TRUE,FALSE)</formula>
    </cfRule>
  </conditionalFormatting>
  <conditionalFormatting sqref="AL598:AO627">
    <cfRule type="expression" dxfId="195" priority="195">
      <formula>IF(AND(AL598&gt;=0, RIGHT(TEXT(AL598,"0.#"),1)&lt;&gt;"."),TRUE,FALSE)</formula>
    </cfRule>
    <cfRule type="expression" dxfId="194" priority="196">
      <formula>IF(AND(AL598&gt;=0, RIGHT(TEXT(AL598,"0.#"),1)="."),TRUE,FALSE)</formula>
    </cfRule>
    <cfRule type="expression" dxfId="193" priority="197">
      <formula>IF(AND(AL598&lt;0, RIGHT(TEXT(AL598,"0.#"),1)&lt;&gt;"."),TRUE,FALSE)</formula>
    </cfRule>
    <cfRule type="expression" dxfId="192" priority="198">
      <formula>IF(AND(AL598&lt;0, RIGHT(TEXT(AL598,"0.#"),1)="."),TRUE,FALSE)</formula>
    </cfRule>
  </conditionalFormatting>
  <conditionalFormatting sqref="Y598:Y627">
    <cfRule type="expression" dxfId="191" priority="193">
      <formula>IF(RIGHT(TEXT(Y598,"0.#"),1)=".",FALSE,TRUE)</formula>
    </cfRule>
    <cfRule type="expression" dxfId="190" priority="194">
      <formula>IF(RIGHT(TEXT(Y598,"0.#"),1)=".",TRUE,FALSE)</formula>
    </cfRule>
  </conditionalFormatting>
  <conditionalFormatting sqref="AL631:AO660">
    <cfRule type="expression" dxfId="189" priority="189">
      <formula>IF(AND(AL631&gt;=0, RIGHT(TEXT(AL631,"0.#"),1)&lt;&gt;"."),TRUE,FALSE)</formula>
    </cfRule>
    <cfRule type="expression" dxfId="188" priority="190">
      <formula>IF(AND(AL631&gt;=0, RIGHT(TEXT(AL631,"0.#"),1)="."),TRUE,FALSE)</formula>
    </cfRule>
    <cfRule type="expression" dxfId="187" priority="191">
      <formula>IF(AND(AL631&lt;0, RIGHT(TEXT(AL631,"0.#"),1)&lt;&gt;"."),TRUE,FALSE)</formula>
    </cfRule>
    <cfRule type="expression" dxfId="186" priority="192">
      <formula>IF(AND(AL631&lt;0, RIGHT(TEXT(AL631,"0.#"),1)="."),TRUE,FALSE)</formula>
    </cfRule>
  </conditionalFormatting>
  <conditionalFormatting sqref="Y631:Y660">
    <cfRule type="expression" dxfId="185" priority="187">
      <formula>IF(RIGHT(TEXT(Y631,"0.#"),1)=".",FALSE,TRUE)</formula>
    </cfRule>
    <cfRule type="expression" dxfId="184" priority="188">
      <formula>IF(RIGHT(TEXT(Y631,"0.#"),1)=".",TRUE,FALSE)</formula>
    </cfRule>
  </conditionalFormatting>
  <conditionalFormatting sqref="AL664:AO693">
    <cfRule type="expression" dxfId="183" priority="183">
      <formula>IF(AND(AL664&gt;=0, RIGHT(TEXT(AL664,"0.#"),1)&lt;&gt;"."),TRUE,FALSE)</formula>
    </cfRule>
    <cfRule type="expression" dxfId="182" priority="184">
      <formula>IF(AND(AL664&gt;=0, RIGHT(TEXT(AL664,"0.#"),1)="."),TRUE,FALSE)</formula>
    </cfRule>
    <cfRule type="expression" dxfId="181" priority="185">
      <formula>IF(AND(AL664&lt;0, RIGHT(TEXT(AL664,"0.#"),1)&lt;&gt;"."),TRUE,FALSE)</formula>
    </cfRule>
    <cfRule type="expression" dxfId="180" priority="186">
      <formula>IF(AND(AL664&lt;0, RIGHT(TEXT(AL664,"0.#"),1)="."),TRUE,FALSE)</formula>
    </cfRule>
  </conditionalFormatting>
  <conditionalFormatting sqref="Y664:Y693">
    <cfRule type="expression" dxfId="179" priority="181">
      <formula>IF(RIGHT(TEXT(Y664,"0.#"),1)=".",FALSE,TRUE)</formula>
    </cfRule>
    <cfRule type="expression" dxfId="178" priority="182">
      <formula>IF(RIGHT(TEXT(Y664,"0.#"),1)=".",TRUE,FALSE)</formula>
    </cfRule>
  </conditionalFormatting>
  <conditionalFormatting sqref="AL697:AO726">
    <cfRule type="expression" dxfId="177" priority="177">
      <formula>IF(AND(AL697&gt;=0, RIGHT(TEXT(AL697,"0.#"),1)&lt;&gt;"."),TRUE,FALSE)</formula>
    </cfRule>
    <cfRule type="expression" dxfId="176" priority="178">
      <formula>IF(AND(AL697&gt;=0, RIGHT(TEXT(AL697,"0.#"),1)="."),TRUE,FALSE)</formula>
    </cfRule>
    <cfRule type="expression" dxfId="175" priority="179">
      <formula>IF(AND(AL697&lt;0, RIGHT(TEXT(AL697,"0.#"),1)&lt;&gt;"."),TRUE,FALSE)</formula>
    </cfRule>
    <cfRule type="expression" dxfId="174" priority="180">
      <formula>IF(AND(AL697&lt;0, RIGHT(TEXT(AL697,"0.#"),1)="."),TRUE,FALSE)</formula>
    </cfRule>
  </conditionalFormatting>
  <conditionalFormatting sqref="Y697:Y726">
    <cfRule type="expression" dxfId="173" priority="175">
      <formula>IF(RIGHT(TEXT(Y697,"0.#"),1)=".",FALSE,TRUE)</formula>
    </cfRule>
    <cfRule type="expression" dxfId="172" priority="176">
      <formula>IF(RIGHT(TEXT(Y697,"0.#"),1)=".",TRUE,FALSE)</formula>
    </cfRule>
  </conditionalFormatting>
  <conditionalFormatting sqref="AL730:AO759">
    <cfRule type="expression" dxfId="171" priority="171">
      <formula>IF(AND(AL730&gt;=0, RIGHT(TEXT(AL730,"0.#"),1)&lt;&gt;"."),TRUE,FALSE)</formula>
    </cfRule>
    <cfRule type="expression" dxfId="170" priority="172">
      <formula>IF(AND(AL730&gt;=0, RIGHT(TEXT(AL730,"0.#"),1)="."),TRUE,FALSE)</formula>
    </cfRule>
    <cfRule type="expression" dxfId="169" priority="173">
      <formula>IF(AND(AL730&lt;0, RIGHT(TEXT(AL730,"0.#"),1)&lt;&gt;"."),TRUE,FALSE)</formula>
    </cfRule>
    <cfRule type="expression" dxfId="168" priority="174">
      <formula>IF(AND(AL730&lt;0, RIGHT(TEXT(AL730,"0.#"),1)="."),TRUE,FALSE)</formula>
    </cfRule>
  </conditionalFormatting>
  <conditionalFormatting sqref="Y730:Y759">
    <cfRule type="expression" dxfId="167" priority="169">
      <formula>IF(RIGHT(TEXT(Y730,"0.#"),1)=".",FALSE,TRUE)</formula>
    </cfRule>
    <cfRule type="expression" dxfId="166" priority="170">
      <formula>IF(RIGHT(TEXT(Y730,"0.#"),1)=".",TRUE,FALSE)</formula>
    </cfRule>
  </conditionalFormatting>
  <conditionalFormatting sqref="AL763:AO792">
    <cfRule type="expression" dxfId="165" priority="165">
      <formula>IF(AND(AL763&gt;=0, RIGHT(TEXT(AL763,"0.#"),1)&lt;&gt;"."),TRUE,FALSE)</formula>
    </cfRule>
    <cfRule type="expression" dxfId="164" priority="166">
      <formula>IF(AND(AL763&gt;=0, RIGHT(TEXT(AL763,"0.#"),1)="."),TRUE,FALSE)</formula>
    </cfRule>
    <cfRule type="expression" dxfId="163" priority="167">
      <formula>IF(AND(AL763&lt;0, RIGHT(TEXT(AL763,"0.#"),1)&lt;&gt;"."),TRUE,FALSE)</formula>
    </cfRule>
    <cfRule type="expression" dxfId="162" priority="168">
      <formula>IF(AND(AL763&lt;0, RIGHT(TEXT(AL763,"0.#"),1)="."),TRUE,FALSE)</formula>
    </cfRule>
  </conditionalFormatting>
  <conditionalFormatting sqref="Y763:Y792">
    <cfRule type="expression" dxfId="161" priority="163">
      <formula>IF(RIGHT(TEXT(Y763,"0.#"),1)=".",FALSE,TRUE)</formula>
    </cfRule>
    <cfRule type="expression" dxfId="160" priority="164">
      <formula>IF(RIGHT(TEXT(Y763,"0.#"),1)=".",TRUE,FALSE)</formula>
    </cfRule>
  </conditionalFormatting>
  <conditionalFormatting sqref="AL796:AO825">
    <cfRule type="expression" dxfId="159" priority="159">
      <formula>IF(AND(AL796&gt;=0, RIGHT(TEXT(AL796,"0.#"),1)&lt;&gt;"."),TRUE,FALSE)</formula>
    </cfRule>
    <cfRule type="expression" dxfId="158" priority="160">
      <formula>IF(AND(AL796&gt;=0, RIGHT(TEXT(AL796,"0.#"),1)="."),TRUE,FALSE)</formula>
    </cfRule>
    <cfRule type="expression" dxfId="157" priority="161">
      <formula>IF(AND(AL796&lt;0, RIGHT(TEXT(AL796,"0.#"),1)&lt;&gt;"."),TRUE,FALSE)</formula>
    </cfRule>
    <cfRule type="expression" dxfId="156" priority="162">
      <formula>IF(AND(AL796&lt;0, RIGHT(TEXT(AL796,"0.#"),1)="."),TRUE,FALSE)</formula>
    </cfRule>
  </conditionalFormatting>
  <conditionalFormatting sqref="Y796:Y825">
    <cfRule type="expression" dxfId="155" priority="157">
      <formula>IF(RIGHT(TEXT(Y796,"0.#"),1)=".",FALSE,TRUE)</formula>
    </cfRule>
    <cfRule type="expression" dxfId="154" priority="158">
      <formula>IF(RIGHT(TEXT(Y796,"0.#"),1)=".",TRUE,FALSE)</formula>
    </cfRule>
  </conditionalFormatting>
  <conditionalFormatting sqref="AL829:AO858">
    <cfRule type="expression" dxfId="153" priority="153">
      <formula>IF(AND(AL829&gt;=0, RIGHT(TEXT(AL829,"0.#"),1)&lt;&gt;"."),TRUE,FALSE)</formula>
    </cfRule>
    <cfRule type="expression" dxfId="152" priority="154">
      <formula>IF(AND(AL829&gt;=0, RIGHT(TEXT(AL829,"0.#"),1)="."),TRUE,FALSE)</formula>
    </cfRule>
    <cfRule type="expression" dxfId="151" priority="155">
      <formula>IF(AND(AL829&lt;0, RIGHT(TEXT(AL829,"0.#"),1)&lt;&gt;"."),TRUE,FALSE)</formula>
    </cfRule>
    <cfRule type="expression" dxfId="150" priority="156">
      <formula>IF(AND(AL829&lt;0, RIGHT(TEXT(AL829,"0.#"),1)="."),TRUE,FALSE)</formula>
    </cfRule>
  </conditionalFormatting>
  <conditionalFormatting sqref="Y829:Y858">
    <cfRule type="expression" dxfId="149" priority="151">
      <formula>IF(RIGHT(TEXT(Y829,"0.#"),1)=".",FALSE,TRUE)</formula>
    </cfRule>
    <cfRule type="expression" dxfId="148" priority="152">
      <formula>IF(RIGHT(TEXT(Y829,"0.#"),1)=".",TRUE,FALSE)</formula>
    </cfRule>
  </conditionalFormatting>
  <conditionalFormatting sqref="AL862:AO891">
    <cfRule type="expression" dxfId="147" priority="147">
      <formula>IF(AND(AL862&gt;=0, RIGHT(TEXT(AL862,"0.#"),1)&lt;&gt;"."),TRUE,FALSE)</formula>
    </cfRule>
    <cfRule type="expression" dxfId="146" priority="148">
      <formula>IF(AND(AL862&gt;=0, RIGHT(TEXT(AL862,"0.#"),1)="."),TRUE,FALSE)</formula>
    </cfRule>
    <cfRule type="expression" dxfId="145" priority="149">
      <formula>IF(AND(AL862&lt;0, RIGHT(TEXT(AL862,"0.#"),1)&lt;&gt;"."),TRUE,FALSE)</formula>
    </cfRule>
    <cfRule type="expression" dxfId="144" priority="150">
      <formula>IF(AND(AL862&lt;0, RIGHT(TEXT(AL862,"0.#"),1)="."),TRUE,FALSE)</formula>
    </cfRule>
  </conditionalFormatting>
  <conditionalFormatting sqref="Y862:Y891">
    <cfRule type="expression" dxfId="143" priority="145">
      <formula>IF(RIGHT(TEXT(Y862,"0.#"),1)=".",FALSE,TRUE)</formula>
    </cfRule>
    <cfRule type="expression" dxfId="142" priority="146">
      <formula>IF(RIGHT(TEXT(Y862,"0.#"),1)=".",TRUE,FALSE)</formula>
    </cfRule>
  </conditionalFormatting>
  <conditionalFormatting sqref="AL895:AO924">
    <cfRule type="expression" dxfId="141" priority="141">
      <formula>IF(AND(AL895&gt;=0, RIGHT(TEXT(AL895,"0.#"),1)&lt;&gt;"."),TRUE,FALSE)</formula>
    </cfRule>
    <cfRule type="expression" dxfId="140" priority="142">
      <formula>IF(AND(AL895&gt;=0, RIGHT(TEXT(AL895,"0.#"),1)="."),TRUE,FALSE)</formula>
    </cfRule>
    <cfRule type="expression" dxfId="139" priority="143">
      <formula>IF(AND(AL895&lt;0, RIGHT(TEXT(AL895,"0.#"),1)&lt;&gt;"."),TRUE,FALSE)</formula>
    </cfRule>
    <cfRule type="expression" dxfId="138" priority="144">
      <formula>IF(AND(AL895&lt;0, RIGHT(TEXT(AL895,"0.#"),1)="."),TRUE,FALSE)</formula>
    </cfRule>
  </conditionalFormatting>
  <conditionalFormatting sqref="Y895:Y924">
    <cfRule type="expression" dxfId="137" priority="139">
      <formula>IF(RIGHT(TEXT(Y895,"0.#"),1)=".",FALSE,TRUE)</formula>
    </cfRule>
    <cfRule type="expression" dxfId="136" priority="140">
      <formula>IF(RIGHT(TEXT(Y895,"0.#"),1)=".",TRUE,FALSE)</formula>
    </cfRule>
  </conditionalFormatting>
  <conditionalFormatting sqref="AL928:AO957">
    <cfRule type="expression" dxfId="135" priority="135">
      <formula>IF(AND(AL928&gt;=0, RIGHT(TEXT(AL928,"0.#"),1)&lt;&gt;"."),TRUE,FALSE)</formula>
    </cfRule>
    <cfRule type="expression" dxfId="134" priority="136">
      <formula>IF(AND(AL928&gt;=0, RIGHT(TEXT(AL928,"0.#"),1)="."),TRUE,FALSE)</formula>
    </cfRule>
    <cfRule type="expression" dxfId="133" priority="137">
      <formula>IF(AND(AL928&lt;0, RIGHT(TEXT(AL928,"0.#"),1)&lt;&gt;"."),TRUE,FALSE)</formula>
    </cfRule>
    <cfRule type="expression" dxfId="132" priority="138">
      <formula>IF(AND(AL928&lt;0, RIGHT(TEXT(AL928,"0.#"),1)="."),TRUE,FALSE)</formula>
    </cfRule>
  </conditionalFormatting>
  <conditionalFormatting sqref="Y928:Y957">
    <cfRule type="expression" dxfId="131" priority="133">
      <formula>IF(RIGHT(TEXT(Y928,"0.#"),1)=".",FALSE,TRUE)</formula>
    </cfRule>
    <cfRule type="expression" dxfId="130" priority="134">
      <formula>IF(RIGHT(TEXT(Y928,"0.#"),1)=".",TRUE,FALSE)</formula>
    </cfRule>
  </conditionalFormatting>
  <conditionalFormatting sqref="AL961:AO990">
    <cfRule type="expression" dxfId="129" priority="129">
      <formula>IF(AND(AL961&gt;=0, RIGHT(TEXT(AL961,"0.#"),1)&lt;&gt;"."),TRUE,FALSE)</formula>
    </cfRule>
    <cfRule type="expression" dxfId="128" priority="130">
      <formula>IF(AND(AL961&gt;=0, RIGHT(TEXT(AL961,"0.#"),1)="."),TRUE,FALSE)</formula>
    </cfRule>
    <cfRule type="expression" dxfId="127" priority="131">
      <formula>IF(AND(AL961&lt;0, RIGHT(TEXT(AL961,"0.#"),1)&lt;&gt;"."),TRUE,FALSE)</formula>
    </cfRule>
    <cfRule type="expression" dxfId="126" priority="132">
      <formula>IF(AND(AL961&lt;0, RIGHT(TEXT(AL961,"0.#"),1)="."),TRUE,FALSE)</formula>
    </cfRule>
  </conditionalFormatting>
  <conditionalFormatting sqref="Y961:Y990">
    <cfRule type="expression" dxfId="125" priority="127">
      <formula>IF(RIGHT(TEXT(Y961,"0.#"),1)=".",FALSE,TRUE)</formula>
    </cfRule>
    <cfRule type="expression" dxfId="124" priority="128">
      <formula>IF(RIGHT(TEXT(Y961,"0.#"),1)=".",TRUE,FALSE)</formula>
    </cfRule>
  </conditionalFormatting>
  <conditionalFormatting sqref="AL994:AO1023">
    <cfRule type="expression" dxfId="123" priority="123">
      <formula>IF(AND(AL994&gt;=0, RIGHT(TEXT(AL994,"0.#"),1)&lt;&gt;"."),TRUE,FALSE)</formula>
    </cfRule>
    <cfRule type="expression" dxfId="122" priority="124">
      <formula>IF(AND(AL994&gt;=0, RIGHT(TEXT(AL994,"0.#"),1)="."),TRUE,FALSE)</formula>
    </cfRule>
    <cfRule type="expression" dxfId="121" priority="125">
      <formula>IF(AND(AL994&lt;0, RIGHT(TEXT(AL994,"0.#"),1)&lt;&gt;"."),TRUE,FALSE)</formula>
    </cfRule>
    <cfRule type="expression" dxfId="120" priority="126">
      <formula>IF(AND(AL994&lt;0, RIGHT(TEXT(AL994,"0.#"),1)="."),TRUE,FALSE)</formula>
    </cfRule>
  </conditionalFormatting>
  <conditionalFormatting sqref="Y994:Y1023">
    <cfRule type="expression" dxfId="119" priority="121">
      <formula>IF(RIGHT(TEXT(Y994,"0.#"),1)=".",FALSE,TRUE)</formula>
    </cfRule>
    <cfRule type="expression" dxfId="118" priority="122">
      <formula>IF(RIGHT(TEXT(Y994,"0.#"),1)=".",TRUE,FALSE)</formula>
    </cfRule>
  </conditionalFormatting>
  <conditionalFormatting sqref="AL1027:AO1056">
    <cfRule type="expression" dxfId="117" priority="117">
      <formula>IF(AND(AL1027&gt;=0, RIGHT(TEXT(AL1027,"0.#"),1)&lt;&gt;"."),TRUE,FALSE)</formula>
    </cfRule>
    <cfRule type="expression" dxfId="116" priority="118">
      <formula>IF(AND(AL1027&gt;=0, RIGHT(TEXT(AL1027,"0.#"),1)="."),TRUE,FALSE)</formula>
    </cfRule>
    <cfRule type="expression" dxfId="115" priority="119">
      <formula>IF(AND(AL1027&lt;0, RIGHT(TEXT(AL1027,"0.#"),1)&lt;&gt;"."),TRUE,FALSE)</formula>
    </cfRule>
    <cfRule type="expression" dxfId="114" priority="120">
      <formula>IF(AND(AL1027&lt;0, RIGHT(TEXT(AL1027,"0.#"),1)="."),TRUE,FALSE)</formula>
    </cfRule>
  </conditionalFormatting>
  <conditionalFormatting sqref="Y1027:Y1056">
    <cfRule type="expression" dxfId="113" priority="115">
      <formula>IF(RIGHT(TEXT(Y1027,"0.#"),1)=".",FALSE,TRUE)</formula>
    </cfRule>
    <cfRule type="expression" dxfId="112" priority="116">
      <formula>IF(RIGHT(TEXT(Y1027,"0.#"),1)=".",TRUE,FALSE)</formula>
    </cfRule>
  </conditionalFormatting>
  <conditionalFormatting sqref="AL1060:AO1089">
    <cfRule type="expression" dxfId="111" priority="111">
      <formula>IF(AND(AL1060&gt;=0, RIGHT(TEXT(AL1060,"0.#"),1)&lt;&gt;"."),TRUE,FALSE)</formula>
    </cfRule>
    <cfRule type="expression" dxfId="110" priority="112">
      <formula>IF(AND(AL1060&gt;=0, RIGHT(TEXT(AL1060,"0.#"),1)="."),TRUE,FALSE)</formula>
    </cfRule>
    <cfRule type="expression" dxfId="109" priority="113">
      <formula>IF(AND(AL1060&lt;0, RIGHT(TEXT(AL1060,"0.#"),1)&lt;&gt;"."),TRUE,FALSE)</formula>
    </cfRule>
    <cfRule type="expression" dxfId="108" priority="114">
      <formula>IF(AND(AL1060&lt;0, RIGHT(TEXT(AL1060,"0.#"),1)="."),TRUE,FALSE)</formula>
    </cfRule>
  </conditionalFormatting>
  <conditionalFormatting sqref="Y1060:Y1089">
    <cfRule type="expression" dxfId="107" priority="109">
      <formula>IF(RIGHT(TEXT(Y1060,"0.#"),1)=".",FALSE,TRUE)</formula>
    </cfRule>
    <cfRule type="expression" dxfId="106" priority="110">
      <formula>IF(RIGHT(TEXT(Y1060,"0.#"),1)=".",TRUE,FALSE)</formula>
    </cfRule>
  </conditionalFormatting>
  <conditionalFormatting sqref="AL1093:AO1122">
    <cfRule type="expression" dxfId="105" priority="105">
      <formula>IF(AND(AL1093&gt;=0, RIGHT(TEXT(AL1093,"0.#"),1)&lt;&gt;"."),TRUE,FALSE)</formula>
    </cfRule>
    <cfRule type="expression" dxfId="104" priority="106">
      <formula>IF(AND(AL1093&gt;=0, RIGHT(TEXT(AL1093,"0.#"),1)="."),TRUE,FALSE)</formula>
    </cfRule>
    <cfRule type="expression" dxfId="103" priority="107">
      <formula>IF(AND(AL1093&lt;0, RIGHT(TEXT(AL1093,"0.#"),1)&lt;&gt;"."),TRUE,FALSE)</formula>
    </cfRule>
    <cfRule type="expression" dxfId="102" priority="108">
      <formula>IF(AND(AL1093&lt;0, RIGHT(TEXT(AL1093,"0.#"),1)="."),TRUE,FALSE)</formula>
    </cfRule>
  </conditionalFormatting>
  <conditionalFormatting sqref="Y1093:Y1122">
    <cfRule type="expression" dxfId="101" priority="103">
      <formula>IF(RIGHT(TEXT(Y1093,"0.#"),1)=".",FALSE,TRUE)</formula>
    </cfRule>
    <cfRule type="expression" dxfId="100" priority="104">
      <formula>IF(RIGHT(TEXT(Y1093,"0.#"),1)=".",TRUE,FALSE)</formula>
    </cfRule>
  </conditionalFormatting>
  <conditionalFormatting sqref="AL1126:AO1155">
    <cfRule type="expression" dxfId="99" priority="99">
      <formula>IF(AND(AL1126&gt;=0, RIGHT(TEXT(AL1126,"0.#"),1)&lt;&gt;"."),TRUE,FALSE)</formula>
    </cfRule>
    <cfRule type="expression" dxfId="98" priority="100">
      <formula>IF(AND(AL1126&gt;=0, RIGHT(TEXT(AL1126,"0.#"),1)="."),TRUE,FALSE)</formula>
    </cfRule>
    <cfRule type="expression" dxfId="97" priority="101">
      <formula>IF(AND(AL1126&lt;0, RIGHT(TEXT(AL1126,"0.#"),1)&lt;&gt;"."),TRUE,FALSE)</formula>
    </cfRule>
    <cfRule type="expression" dxfId="96" priority="102">
      <formula>IF(AND(AL1126&lt;0, RIGHT(TEXT(AL1126,"0.#"),1)="."),TRUE,FALSE)</formula>
    </cfRule>
  </conditionalFormatting>
  <conditionalFormatting sqref="Y1126:Y1155">
    <cfRule type="expression" dxfId="95" priority="97">
      <formula>IF(RIGHT(TEXT(Y1126,"0.#"),1)=".",FALSE,TRUE)</formula>
    </cfRule>
    <cfRule type="expression" dxfId="94" priority="98">
      <formula>IF(RIGHT(TEXT(Y1126,"0.#"),1)=".",TRUE,FALSE)</formula>
    </cfRule>
  </conditionalFormatting>
  <conditionalFormatting sqref="AL1159:AO1188">
    <cfRule type="expression" dxfId="93" priority="93">
      <formula>IF(AND(AL1159&gt;=0, RIGHT(TEXT(AL1159,"0.#"),1)&lt;&gt;"."),TRUE,FALSE)</formula>
    </cfRule>
    <cfRule type="expression" dxfId="92" priority="94">
      <formula>IF(AND(AL1159&gt;=0, RIGHT(TEXT(AL1159,"0.#"),1)="."),TRUE,FALSE)</formula>
    </cfRule>
    <cfRule type="expression" dxfId="91" priority="95">
      <formula>IF(AND(AL1159&lt;0, RIGHT(TEXT(AL1159,"0.#"),1)&lt;&gt;"."),TRUE,FALSE)</formula>
    </cfRule>
    <cfRule type="expression" dxfId="90" priority="96">
      <formula>IF(AND(AL1159&lt;0, RIGHT(TEXT(AL1159,"0.#"),1)="."),TRUE,FALSE)</formula>
    </cfRule>
  </conditionalFormatting>
  <conditionalFormatting sqref="Y1159:Y1188">
    <cfRule type="expression" dxfId="89" priority="91">
      <formula>IF(RIGHT(TEXT(Y1159,"0.#"),1)=".",FALSE,TRUE)</formula>
    </cfRule>
    <cfRule type="expression" dxfId="88" priority="92">
      <formula>IF(RIGHT(TEXT(Y1159,"0.#"),1)=".",TRUE,FALSE)</formula>
    </cfRule>
  </conditionalFormatting>
  <conditionalFormatting sqref="AL1192:AO1221">
    <cfRule type="expression" dxfId="87" priority="87">
      <formula>IF(AND(AL1192&gt;=0, RIGHT(TEXT(AL1192,"0.#"),1)&lt;&gt;"."),TRUE,FALSE)</formula>
    </cfRule>
    <cfRule type="expression" dxfId="86" priority="88">
      <formula>IF(AND(AL1192&gt;=0, RIGHT(TEXT(AL1192,"0.#"),1)="."),TRUE,FALSE)</formula>
    </cfRule>
    <cfRule type="expression" dxfId="85" priority="89">
      <formula>IF(AND(AL1192&lt;0, RIGHT(TEXT(AL1192,"0.#"),1)&lt;&gt;"."),TRUE,FALSE)</formula>
    </cfRule>
    <cfRule type="expression" dxfId="84" priority="90">
      <formula>IF(AND(AL1192&lt;0, RIGHT(TEXT(AL1192,"0.#"),1)="."),TRUE,FALSE)</formula>
    </cfRule>
  </conditionalFormatting>
  <conditionalFormatting sqref="Y1192:Y1221">
    <cfRule type="expression" dxfId="83" priority="85">
      <formula>IF(RIGHT(TEXT(Y1192,"0.#"),1)=".",FALSE,TRUE)</formula>
    </cfRule>
    <cfRule type="expression" dxfId="82" priority="86">
      <formula>IF(RIGHT(TEXT(Y1192,"0.#"),1)=".",TRUE,FALSE)</formula>
    </cfRule>
  </conditionalFormatting>
  <conditionalFormatting sqref="AL1225:AO1254">
    <cfRule type="expression" dxfId="81" priority="81">
      <formula>IF(AND(AL1225&gt;=0, RIGHT(TEXT(AL1225,"0.#"),1)&lt;&gt;"."),TRUE,FALSE)</formula>
    </cfRule>
    <cfRule type="expression" dxfId="80" priority="82">
      <formula>IF(AND(AL1225&gt;=0, RIGHT(TEXT(AL1225,"0.#"),1)="."),TRUE,FALSE)</formula>
    </cfRule>
    <cfRule type="expression" dxfId="79" priority="83">
      <formula>IF(AND(AL1225&lt;0, RIGHT(TEXT(AL1225,"0.#"),1)&lt;&gt;"."),TRUE,FALSE)</formula>
    </cfRule>
    <cfRule type="expression" dxfId="78" priority="84">
      <formula>IF(AND(AL1225&lt;0, RIGHT(TEXT(AL1225,"0.#"),1)="."),TRUE,FALSE)</formula>
    </cfRule>
  </conditionalFormatting>
  <conditionalFormatting sqref="Y1225:Y1254">
    <cfRule type="expression" dxfId="77" priority="79">
      <formula>IF(RIGHT(TEXT(Y1225,"0.#"),1)=".",FALSE,TRUE)</formula>
    </cfRule>
    <cfRule type="expression" dxfId="76" priority="80">
      <formula>IF(RIGHT(TEXT(Y1225,"0.#"),1)=".",TRUE,FALSE)</formula>
    </cfRule>
  </conditionalFormatting>
  <conditionalFormatting sqref="AL1258:AO1287">
    <cfRule type="expression" dxfId="75" priority="75">
      <formula>IF(AND(AL1258&gt;=0, RIGHT(TEXT(AL1258,"0.#"),1)&lt;&gt;"."),TRUE,FALSE)</formula>
    </cfRule>
    <cfRule type="expression" dxfId="74" priority="76">
      <formula>IF(AND(AL1258&gt;=0, RIGHT(TEXT(AL1258,"0.#"),1)="."),TRUE,FALSE)</formula>
    </cfRule>
    <cfRule type="expression" dxfId="73" priority="77">
      <formula>IF(AND(AL1258&lt;0, RIGHT(TEXT(AL1258,"0.#"),1)&lt;&gt;"."),TRUE,FALSE)</formula>
    </cfRule>
    <cfRule type="expression" dxfId="72" priority="78">
      <formula>IF(AND(AL1258&lt;0, RIGHT(TEXT(AL1258,"0.#"),1)="."),TRUE,FALSE)</formula>
    </cfRule>
  </conditionalFormatting>
  <conditionalFormatting sqref="Y1258:Y1287">
    <cfRule type="expression" dxfId="71" priority="73">
      <formula>IF(RIGHT(TEXT(Y1258,"0.#"),1)=".",FALSE,TRUE)</formula>
    </cfRule>
    <cfRule type="expression" dxfId="70" priority="74">
      <formula>IF(RIGHT(TEXT(Y1258,"0.#"),1)=".",TRUE,FALSE)</formula>
    </cfRule>
  </conditionalFormatting>
  <conditionalFormatting sqref="AL1291:AO1320">
    <cfRule type="expression" dxfId="69" priority="69">
      <formula>IF(AND(AL1291&gt;=0, RIGHT(TEXT(AL1291,"0.#"),1)&lt;&gt;"."),TRUE,FALSE)</formula>
    </cfRule>
    <cfRule type="expression" dxfId="68" priority="70">
      <formula>IF(AND(AL1291&gt;=0, RIGHT(TEXT(AL1291,"0.#"),1)="."),TRUE,FALSE)</formula>
    </cfRule>
    <cfRule type="expression" dxfId="67" priority="71">
      <formula>IF(AND(AL1291&lt;0, RIGHT(TEXT(AL1291,"0.#"),1)&lt;&gt;"."),TRUE,FALSE)</formula>
    </cfRule>
    <cfRule type="expression" dxfId="66" priority="72">
      <formula>IF(AND(AL1291&lt;0, RIGHT(TEXT(AL1291,"0.#"),1)="."),TRUE,FALSE)</formula>
    </cfRule>
  </conditionalFormatting>
  <conditionalFormatting sqref="Y1291:Y1320">
    <cfRule type="expression" dxfId="65" priority="67">
      <formula>IF(RIGHT(TEXT(Y1291,"0.#"),1)=".",FALSE,TRUE)</formula>
    </cfRule>
    <cfRule type="expression" dxfId="64" priority="68">
      <formula>IF(RIGHT(TEXT(Y1291,"0.#"),1)=".",TRUE,FALSE)</formula>
    </cfRule>
  </conditionalFormatting>
  <conditionalFormatting sqref="AL74:AO74">
    <cfRule type="expression" dxfId="63" priority="63">
      <formula>IF(AND(AL74&gt;=0, RIGHT(TEXT(AL74,"0.#"),1)&lt;&gt;"."),TRUE,FALSE)</formula>
    </cfRule>
    <cfRule type="expression" dxfId="62" priority="64">
      <formula>IF(AND(AL74&gt;=0, RIGHT(TEXT(AL74,"0.#"),1)="."),TRUE,FALSE)</formula>
    </cfRule>
    <cfRule type="expression" dxfId="61" priority="65">
      <formula>IF(AND(AL74&lt;0, RIGHT(TEXT(AL74,"0.#"),1)&lt;&gt;"."),TRUE,FALSE)</formula>
    </cfRule>
    <cfRule type="expression" dxfId="60" priority="66">
      <formula>IF(AND(AL74&lt;0, RIGHT(TEXT(AL74,"0.#"),1)="."),TRUE,FALSE)</formula>
    </cfRule>
  </conditionalFormatting>
  <conditionalFormatting sqref="Y74">
    <cfRule type="expression" dxfId="59" priority="61">
      <formula>IF(RIGHT(TEXT(Y74,"0.#"),1)=".",FALSE,TRUE)</formula>
    </cfRule>
    <cfRule type="expression" dxfId="58" priority="62">
      <formula>IF(RIGHT(TEXT(Y74,"0.#"),1)=".",TRUE,FALSE)</formula>
    </cfRule>
  </conditionalFormatting>
  <conditionalFormatting sqref="Y146">
    <cfRule type="expression" dxfId="57" priority="59">
      <formula>IF(RIGHT(TEXT(Y146,"0.#"),1)=".",FALSE,TRUE)</formula>
    </cfRule>
    <cfRule type="expression" dxfId="56" priority="60">
      <formula>IF(RIGHT(TEXT(Y146,"0.#"),1)=".",TRUE,FALSE)</formula>
    </cfRule>
  </conditionalFormatting>
  <conditionalFormatting sqref="Y144">
    <cfRule type="expression" dxfId="55" priority="57">
      <formula>IF(RIGHT(TEXT(Y144,"0.#"),1)=".",FALSE,TRUE)</formula>
    </cfRule>
    <cfRule type="expression" dxfId="54" priority="58">
      <formula>IF(RIGHT(TEXT(Y144,"0.#"),1)=".",TRUE,FALSE)</formula>
    </cfRule>
  </conditionalFormatting>
  <conditionalFormatting sqref="Y143">
    <cfRule type="expression" dxfId="53" priority="55">
      <formula>IF(RIGHT(TEXT(Y143,"0.#"),1)=".",FALSE,TRUE)</formula>
    </cfRule>
    <cfRule type="expression" dxfId="52" priority="56">
      <formula>IF(RIGHT(TEXT(Y143,"0.#"),1)=".",TRUE,FALSE)</formula>
    </cfRule>
  </conditionalFormatting>
  <conditionalFormatting sqref="Y142">
    <cfRule type="expression" dxfId="51" priority="53">
      <formula>IF(RIGHT(TEXT(Y142,"0.#"),1)=".",FALSE,TRUE)</formula>
    </cfRule>
    <cfRule type="expression" dxfId="50" priority="54">
      <formula>IF(RIGHT(TEXT(Y142,"0.#"),1)=".",TRUE,FALSE)</formula>
    </cfRule>
  </conditionalFormatting>
  <conditionalFormatting sqref="Y46">
    <cfRule type="expression" dxfId="49" priority="49">
      <formula>IF(RIGHT(TEXT(Y46,"0.#"),1)=".",FALSE,TRUE)</formula>
    </cfRule>
    <cfRule type="expression" dxfId="48" priority="50">
      <formula>IF(RIGHT(TEXT(Y46,"0.#"),1)=".",TRUE,FALSE)</formula>
    </cfRule>
  </conditionalFormatting>
  <conditionalFormatting sqref="Y45">
    <cfRule type="expression" dxfId="47" priority="47">
      <formula>IF(RIGHT(TEXT(Y45,"0.#"),1)=".",FALSE,TRUE)</formula>
    </cfRule>
    <cfRule type="expression" dxfId="46" priority="48">
      <formula>IF(RIGHT(TEXT(Y45,"0.#"),1)=".",TRUE,FALSE)</formula>
    </cfRule>
  </conditionalFormatting>
  <conditionalFormatting sqref="Y44">
    <cfRule type="expression" dxfId="45" priority="45">
      <formula>IF(RIGHT(TEXT(Y44,"0.#"),1)=".",FALSE,TRUE)</formula>
    </cfRule>
    <cfRule type="expression" dxfId="44" priority="46">
      <formula>IF(RIGHT(TEXT(Y44,"0.#"),1)=".",TRUE,FALSE)</formula>
    </cfRule>
  </conditionalFormatting>
  <conditionalFormatting sqref="Y43">
    <cfRule type="expression" dxfId="43" priority="43">
      <formula>IF(RIGHT(TEXT(Y43,"0.#"),1)=".",FALSE,TRUE)</formula>
    </cfRule>
    <cfRule type="expression" dxfId="42" priority="44">
      <formula>IF(RIGHT(TEXT(Y43,"0.#"),1)=".",TRUE,FALSE)</formula>
    </cfRule>
  </conditionalFormatting>
  <conditionalFormatting sqref="Y42">
    <cfRule type="expression" dxfId="41" priority="41">
      <formula>IF(RIGHT(TEXT(Y42,"0.#"),1)=".",FALSE,TRUE)</formula>
    </cfRule>
    <cfRule type="expression" dxfId="40" priority="42">
      <formula>IF(RIGHT(TEXT(Y42,"0.#"),1)=".",TRUE,FALSE)</formula>
    </cfRule>
  </conditionalFormatting>
  <conditionalFormatting sqref="Y41">
    <cfRule type="expression" dxfId="39" priority="39">
      <formula>IF(RIGHT(TEXT(Y41,"0.#"),1)=".",FALSE,TRUE)</formula>
    </cfRule>
    <cfRule type="expression" dxfId="38" priority="40">
      <formula>IF(RIGHT(TEXT(Y41,"0.#"),1)=".",TRUE,FALSE)</formula>
    </cfRule>
  </conditionalFormatting>
  <conditionalFormatting sqref="Y40">
    <cfRule type="expression" dxfId="37" priority="37">
      <formula>IF(RIGHT(TEXT(Y40,"0.#"),1)=".",FALSE,TRUE)</formula>
    </cfRule>
    <cfRule type="expression" dxfId="36" priority="38">
      <formula>IF(RIGHT(TEXT(Y40,"0.#"),1)=".",TRUE,FALSE)</formula>
    </cfRule>
  </conditionalFormatting>
  <conditionalFormatting sqref="Y4:Y6 Y14">
    <cfRule type="expression" dxfId="35" priority="35">
      <formula>IF(RIGHT(TEXT(Y4,"0.#"),1)=".",FALSE,TRUE)</formula>
    </cfRule>
    <cfRule type="expression" dxfId="34" priority="36">
      <formula>IF(RIGHT(TEXT(Y4,"0.#"),1)=".",TRUE,FALSE)</formula>
    </cfRule>
  </conditionalFormatting>
  <conditionalFormatting sqref="Y13">
    <cfRule type="expression" dxfId="33" priority="33">
      <formula>IF(RIGHT(TEXT(Y13,"0.#"),1)=".",FALSE,TRUE)</formula>
    </cfRule>
    <cfRule type="expression" dxfId="32" priority="34">
      <formula>IF(RIGHT(TEXT(Y13,"0.#"),1)=".",TRUE,FALSE)</formula>
    </cfRule>
  </conditionalFormatting>
  <conditionalFormatting sqref="Y12">
    <cfRule type="expression" dxfId="31" priority="31">
      <formula>IF(RIGHT(TEXT(Y12,"0.#"),1)=".",FALSE,TRUE)</formula>
    </cfRule>
    <cfRule type="expression" dxfId="30" priority="32">
      <formula>IF(RIGHT(TEXT(Y12,"0.#"),1)=".",TRUE,FALSE)</formula>
    </cfRule>
  </conditionalFormatting>
  <conditionalFormatting sqref="Y11">
    <cfRule type="expression" dxfId="29" priority="29">
      <formula>IF(RIGHT(TEXT(Y11,"0.#"),1)=".",FALSE,TRUE)</formula>
    </cfRule>
    <cfRule type="expression" dxfId="28" priority="30">
      <formula>IF(RIGHT(TEXT(Y11,"0.#"),1)=".",TRUE,FALSE)</formula>
    </cfRule>
  </conditionalFormatting>
  <conditionalFormatting sqref="Y10">
    <cfRule type="expression" dxfId="27" priority="27">
      <formula>IF(RIGHT(TEXT(Y10,"0.#"),1)=".",FALSE,TRUE)</formula>
    </cfRule>
    <cfRule type="expression" dxfId="26" priority="28">
      <formula>IF(RIGHT(TEXT(Y10,"0.#"),1)=".",TRUE,FALSE)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Y8">
    <cfRule type="expression" dxfId="23" priority="23">
      <formula>IF(RIGHT(TEXT(Y8,"0.#"),1)=".",FALSE,TRUE)</formula>
    </cfRule>
    <cfRule type="expression" dxfId="22" priority="24">
      <formula>IF(RIGHT(TEXT(Y8,"0.#"),1)=".",TRUE,FALSE)</formula>
    </cfRule>
  </conditionalFormatting>
  <conditionalFormatting sqref="Y7">
    <cfRule type="expression" dxfId="21" priority="21">
      <formula>IF(RIGHT(TEXT(Y7,"0.#"),1)=".",FALSE,TRUE)</formula>
    </cfRule>
    <cfRule type="expression" dxfId="20" priority="22">
      <formula>IF(RIGHT(TEXT(Y7,"0.#"),1)=".",TRUE,FALSE)</formula>
    </cfRule>
  </conditionalFormatting>
  <conditionalFormatting sqref="AL4:AO1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39:AO39">
    <cfRule type="expression" dxfId="15" priority="13">
      <formula>IF(AND(AL39&gt;=0, RIGHT(TEXT(AL39,"0.#"),1)&lt;&gt;"."),TRUE,FALSE)</formula>
    </cfRule>
    <cfRule type="expression" dxfId="14" priority="14">
      <formula>IF(AND(AL39&gt;=0, RIGHT(TEXT(AL39,"0.#"),1)="."),TRUE,FALSE)</formula>
    </cfRule>
    <cfRule type="expression" dxfId="13" priority="15">
      <formula>IF(AND(AL39&lt;0, RIGHT(TEXT(AL39,"0.#"),1)&lt;&gt;"."),TRUE,FALSE)</formula>
    </cfRule>
    <cfRule type="expression" dxfId="12" priority="16">
      <formula>IF(AND(AL39&lt;0, RIGHT(TEXT(AL39,"0.#"),1)="."),TRUE,FALSE)</formula>
    </cfRule>
  </conditionalFormatting>
  <conditionalFormatting sqref="AL40:AO40">
    <cfRule type="expression" dxfId="11" priority="9">
      <formula>IF(AND(AL40&gt;=0, RIGHT(TEXT(AL40,"0.#"),1)&lt;&gt;"."),TRUE,FALSE)</formula>
    </cfRule>
    <cfRule type="expression" dxfId="10" priority="10">
      <formula>IF(AND(AL40&gt;=0, RIGHT(TEXT(AL40,"0.#"),1)="."),TRUE,FALSE)</formula>
    </cfRule>
    <cfRule type="expression" dxfId="9" priority="11">
      <formula>IF(AND(AL40&lt;0, RIGHT(TEXT(AL40,"0.#"),1)&lt;&gt;"."),TRUE,FALSE)</formula>
    </cfRule>
    <cfRule type="expression" dxfId="8" priority="12">
      <formula>IF(AND(AL40&lt;0, RIGHT(TEXT(AL40,"0.#"),1)="."),TRUE,FALSE)</formula>
    </cfRule>
  </conditionalFormatting>
  <conditionalFormatting sqref="AL41:AO41">
    <cfRule type="expression" dxfId="7" priority="5">
      <formula>IF(AND(AL41&gt;=0, RIGHT(TEXT(AL41,"0.#"),1)&lt;&gt;"."),TRUE,FALSE)</formula>
    </cfRule>
    <cfRule type="expression" dxfId="6" priority="6">
      <formula>IF(AND(AL41&gt;=0, RIGHT(TEXT(AL41,"0.#"),1)="."),TRUE,FALSE)</formula>
    </cfRule>
    <cfRule type="expression" dxfId="5" priority="7">
      <formula>IF(AND(AL41&lt;0, RIGHT(TEXT(AL41,"0.#"),1)&lt;&gt;"."),TRUE,FALSE)</formula>
    </cfRule>
    <cfRule type="expression" dxfId="4" priority="8">
      <formula>IF(AND(AL41&lt;0, RIGHT(TEXT(AL41,"0.#"),1)="."),TRUE,FALSE)</formula>
    </cfRule>
  </conditionalFormatting>
  <conditionalFormatting sqref="AL42:AO42">
    <cfRule type="expression" dxfId="3" priority="1">
      <formula>IF(AND(AL42&gt;=0, RIGHT(TEXT(AL42,"0.#"),1)&lt;&gt;"."),TRUE,FALSE)</formula>
    </cfRule>
    <cfRule type="expression" dxfId="2" priority="2">
      <formula>IF(AND(AL42&gt;=0, RIGHT(TEXT(AL42,"0.#"),1)="."),TRUE,FALSE)</formula>
    </cfRule>
    <cfRule type="expression" dxfId="1" priority="3">
      <formula>IF(AND(AL42&lt;0, RIGHT(TEXT(AL42,"0.#"),1)&lt;&gt;"."),TRUE,FALSE)</formula>
    </cfRule>
    <cfRule type="expression" dxfId="0" priority="4">
      <formula>IF(AND(AL42&lt;0, RIGHT(TEXT(AL42,"0.#"),1)="."),TRUE,FALSE)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34" max="16383" man="1"/>
    <brk id="100"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2018-08-27T07:07:08Z</cp:lastPrinted>
  <dcterms:created xsi:type="dcterms:W3CDTF">2012-03-13T00:50:25Z</dcterms:created>
  <dcterms:modified xsi:type="dcterms:W3CDTF">2018-08-27T07:07:43Z</dcterms:modified>
</cp:coreProperties>
</file>