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2_回収\公企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<sst xmlns="http://schemas.openxmlformats.org/spreadsheetml/2006/main" count="2871" uniqueCount="608">
  <si>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</si>
  <si>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</si>
  <si>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</si>
  <si>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</si>
  <si>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</si>
  <si>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</si>
  <si>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</si>
  <si>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</si>
  <si>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</si>
  <si>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</si>
  <si>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</si>
  <si>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</si>
  <si>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</si>
  <si>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</si>
  <si>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</si>
  <si>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</si>
  <si>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</si>
  <si>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</si>
  <si>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</si>
  <si>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</si>
  <si>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</si>
  <si>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</si>
  <si>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</si>
  <si>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</si>
  <si>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</si>
  <si>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</si>
  <si>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</si>
  <si>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</si>
  <si>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</si>
  <si>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</si>
  <si>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</si>
  <si>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</si>
  <si>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</si>
  <si>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</si>
  <si>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</si>
  <si>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</si>
  <si>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</si>
  <si>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</si>
  <si>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</si>
  <si>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</si>
  <si>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</si>
  <si>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</si>
  <si>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</si>
  <si>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</si>
  <si>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</si>
  <si>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</si>
  <si>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</si>
  <si>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</si>
  <si>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</si>
  <si>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</si>
  <si>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</si>
  <si>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</si>
  <si>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</si>
  <si>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</si>
  <si>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</si>
  <si>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</si>
  <si>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</si>
  <si>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</si>
  <si>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</si>
  <si>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</si>
  <si>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</si>
  <si>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</si>
  <si>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</si>
  <si>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</si>
  <si>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</si>
  <si>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</si>
  <si>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</si>
  <si>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</si>
  <si>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</si>
  <si>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</si>
  <si>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</si>
  <si>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</si>
  <si>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</si>
  <si>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</si>
  <si>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</si>
  <si>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</si>
  <si>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</si>
  <si>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</si>
  <si>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</si>
  <si>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</si>
  <si>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</si>
  <si>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</si>
  <si>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</si>
  <si>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</si>
  <si>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</si>
  <si>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</si>
  <si>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</si>
  <si>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</si>
  <si>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</si>
  <si>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</si>
  <si>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</si>
  <si>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</si>
  <si>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</si>
  <si>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</si>
  <si>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</si>
  <si>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</si>
  <si>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</si>
  <si>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</si>
  <si>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</si>
  <si>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</si>
  <si>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</si>
  <si>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</si>
  <si>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</si>
  <si>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</si>
  <si>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</si>
  <si>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</si>
  <si>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</si>
  <si>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</si>
  <si>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</si>
  <si>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</si>
  <si>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</si>
  <si>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</si>
  <si>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</si>
  <si>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</si>
  <si>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</si>
  <si>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</si>
  <si>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</si>
  <si>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</si>
  <si>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</si>
  <si>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</si>
  <si>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</si>
  <si>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</si>
  <si>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</si>
  <si>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</si>
  <si>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</si>
  <si>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</si>
  <si>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</si>
  <si>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</si>
  <si>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</si>
  <si>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</si>
  <si>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</si>
  <si>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</si>
  <si>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</si>
  <si>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</si>
  <si>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</si>
  <si>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</si>
  <si>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</si>
  <si>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</si>
  <si>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</si>
  <si>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</si>
  <si>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</si>
  <si>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</si>
  <si>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</si>
  <si>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</si>
  <si>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</si>
  <si>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</si>
  <si>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</si>
  <si>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</si>
  <si>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</si>
  <si>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</si>
  <si>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</si>
  <si>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</si>
  <si>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</si>
  <si>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</si>
  <si>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</si>
  <si>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</si>
  <si>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</si>
  <si>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</si>
  <si>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</si>
  <si>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</si>
  <si>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</si>
  <si>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</si>
  <si>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</si>
  <si>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</si>
  <si>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</si>
  <si>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</si>
  <si>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</si>
  <si>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</si>
  <si>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</si>
  <si>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</si>
  <si>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</si>
  <si>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</si>
  <si>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</si>
  <si>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</si>
  <si>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</si>
  <si>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</si>
  <si>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</si>
  <si>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</si>
  <si>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</si>
  <si>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</si>
  <si>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</si>
  <si>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</si>
  <si>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</si>
  <si>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</si>
  <si>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</si>
  <si>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</si>
  <si>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</si>
  <si>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</si>
  <si>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</si>
  <si>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</si>
  <si>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</si>
  <si>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</si>
  <si>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</si>
  <si>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</si>
  <si>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</si>
  <si>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</si>
  <si>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</si>
  <si>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</si>
  <si>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</si>
  <si>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</si>
  <si>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</si>
  <si>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</si>
  <si>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</si>
  <si>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</si>
  <si>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</si>
  <si>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</si>
  <si>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</si>
  <si>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</si>
  <si>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</si>
  <si>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</si>
  <si>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</si>
  <si>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</si>
  <si>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</si>
  <si>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</si>
  <si>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</si>
  <si>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</si>
  <si>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</si>
  <si>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</si>
  <si>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</si>
  <si>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</si>
  <si>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</si>
  <si>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</si>
  <si>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</si>
  <si>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</si>
  <si>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</si>
  <si>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</si>
  <si>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</si>
  <si>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</si>
  <si>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</si>
  <si>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</si>
  <si>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</si>
  <si>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</si>
  <si>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</si>
  <si>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</si>
  <si>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</si>
  <si>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</si>
  <si>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</si>
  <si>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</si>
  <si>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</si>
  <si>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</si>
  <si>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</si>
  <si>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</si>
  <si>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</si>
  <si>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</si>
  <si>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</si>
  <si>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</si>
  <si>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</si>
  <si>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</si>
  <si>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</si>
  <si>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</si>
  <si>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</si>
  <si>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</si>
  <si>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</si>
  <si>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</si>
  <si>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</si>
  <si>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</si>
  <si>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</si>
  <si>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</si>
  <si>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</si>
  <si>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</si>
  <si>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</si>
  <si>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</si>
  <si>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</si>
  <si>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</si>
  <si>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</si>
  <si>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</si>
  <si>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</si>
  <si>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</si>
  <si>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</si>
  <si>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</si>
  <si>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</si>
  <si>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</si>
  <si>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</si>
  <si>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</si>
  <si>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</si>
  <si>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</si>
  <si>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</si>
  <si>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</si>
  <si>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</si>
  <si>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</si>
  <si>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</si>
  <si>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</si>
  <si>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</si>
  <si>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</si>
  <si>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</si>
  <si>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</si>
  <si>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</si>
  <si>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</si>
  <si>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</si>
  <si>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</si>
  <si>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</si>
  <si>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</si>
  <si>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</si>
  <si>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</si>
  <si>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</si>
  <si>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</si>
  <si>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</si>
  <si>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</si>
  <si>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</si>
  <si>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</si>
  <si>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</si>
  <si>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</si>
  <si>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</si>
  <si>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</si>
  <si>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</si>
  <si>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</si>
  <si>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</si>
  <si>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</si>
  <si>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</si>
  <si>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</si>
  <si>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</si>
  <si>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</si>
  <si>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</si>
  <si>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</si>
  <si>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</si>
  <si>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</si>
  <si>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</si>
  <si>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</si>
  <si>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</si>
  <si>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</si>
  <si>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</si>
  <si>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</si>
  <si>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</si>
  <si>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</si>
  <si>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</si>
  <si>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</si>
  <si>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</si>
  <si>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</si>
  <si>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</si>
  <si>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</si>
  <si>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</si>
  <si>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</si>
  <si>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</si>
  <si>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</si>
  <si>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</si>
  <si>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</si>
  <si>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</si>
  <si>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</si>
  <si>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</si>
  <si>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</si>
  <si>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</si>
  <si>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</si>
  <si>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</si>
  <si>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</si>
  <si>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</si>
  <si>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</si>
  <si>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</si>
  <si>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</si>
  <si>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</si>
  <si>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</si>
  <si>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</si>
  <si>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</si>
  <si>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</si>
  <si>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</si>
  <si>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</si>
  <si>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</si>
  <si>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</si>
  <si>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</si>
  <si>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</si>
  <si>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</si>
  <si>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</si>
  <si>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</si>
  <si>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</si>
  <si>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</si>
  <si>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</si>
  <si>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</si>
  <si>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</si>
  <si>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</si>
  <si>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</si>
  <si>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</si>
  <si>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</si>
  <si>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</si>
  <si>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</si>
  <si>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</si>
  <si>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</si>
  <si>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</si>
  <si>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</si>
  <si>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</si>
  <si>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</si>
  <si>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</si>
  <si>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</si>
  <si>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</si>
  <si>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</si>
  <si>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</si>
  <si>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</si>
  <si>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</si>
  <si>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</si>
  <si>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</si>
  <si>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</si>
  <si>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</si>
  <si>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</si>
  <si>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</si>
  <si>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</si>
  <si>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</si>
  <si>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</si>
  <si>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</si>
  <si>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</si>
  <si>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</si>
  <si>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</si>
  <si>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</si>
  <si>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</si>
  <si>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</si>
  <si>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</si>
  <si>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</si>
  <si>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</si>
  <si>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</si>
  <si>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</si>
  <si>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</si>
  <si>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</si>
  <si>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</si>
  <si>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</si>
  <si>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</si>
  <si>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</si>
  <si>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</si>
  <si>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</si>
  <si>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</si>
  <si>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</si>
  <si>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</si>
  <si>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</si>
  <si>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</si>
  <si>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</si>
  <si>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</si>
  <si>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</si>
  <si>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</si>
  <si>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</si>
  <si>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</si>
  <si>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</si>
  <si>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</si>
  <si>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</si>
  <si>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</si>
  <si>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</si>
  <si>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</si>
  <si>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</si>
  <si>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</si>
  <si>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</si>
  <si>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</si>
  <si>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</si>
  <si>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</si>
  <si>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</si>
  <si>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</si>
  <si>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</si>
  <si>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</si>
  <si>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</si>
  <si>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</si>
  <si>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</si>
  <si>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</si>
  <si>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</si>
  <si>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</si>
  <si>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</si>
  <si>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</si>
  <si>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</si>
  <si>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</si>
  <si>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</si>
  <si>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</si>
  <si>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</si>
  <si>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</si>
  <si>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</si>
  <si>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</si>
  <si>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</si>
  <si>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</si>
  <si>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</si>
  <si>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</si>
  <si>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</si>
  <si>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</si>
  <si>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</si>
  <si>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</si>
  <si>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</si>
  <si>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</si>
  <si>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</si>
  <si>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</si>
  <si>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</si>
  <si>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</si>
  <si>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</si>
  <si>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</si>
  <si>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</si>
  <si>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</si>
  <si>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</si>
  <si>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</si>
  <si>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</si>
  <si>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</si>
  <si>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</si>
  <si>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</si>
  <si>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</si>
  <si>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</si>
  <si>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</si>
  <si>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</si>
  <si>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</si>
  <si>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</si>
  <si>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</si>
  <si>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</si>
  <si>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</si>
  <si>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</si>
  <si>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</si>
  <si>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</si>
  <si>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</si>
  <si>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</si>
  <si>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</si>
  <si>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</si>
  <si>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</si>
  <si>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</si>
  <si>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</si>
  <si>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</si>
  <si>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</si>
  <si>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</si>
  <si>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</si>
  <si>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</si>
  <si>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</si>
  <si>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</si>
  <si>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</si>
  <si>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</si>
  <si>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</si>
  <si>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</si>
  <si>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</si>
  <si>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</si>
  <si>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</si>
  <si>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</si>
  <si>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</si>
  <si>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</si>
  <si>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</si>
  <si>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</si>
  <si>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</si>
  <si>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</si>
  <si>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</si>
  <si>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</si>
  <si>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</si>
  <si>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</si>
  <si>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</si>
  <si>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</si>
  <si>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</si>
  <si>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</si>
  <si>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</si>
  <si>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</si>
  <si>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</si>
  <si>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</si>
  <si>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</si>
  <si>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</si>
  <si>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</si>
  <si>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</si>
  <si>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</si>
  <si>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</si>
  <si>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</si>
  <si>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</si>
  <si>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</si>
  <si>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</si>
  <si>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</si>
  <si>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</si>
  <si>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</si>
  <si>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</si>
  <si>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</si>
  <si>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</si>
  <si>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</si>
  <si>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</si>
  <si>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t>
  </si>
  <si>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</si>
  <si>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</si>
  <si>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</si>
  <si>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</si>
  <si>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</si>
  <si>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民間事業者主催のインフラツアーの募集件数</t>
    <rPh sb="2" eb="4">
      <t>ジギョウ</t>
    </rPh>
    <rPh sb="4" eb="5">
      <t>シャ</t>
    </rPh>
    <phoneticPr fontId="5"/>
  </si>
  <si>
    <t>-</t>
    <phoneticPr fontId="5"/>
  </si>
  <si>
    <t>-</t>
    <phoneticPr fontId="5"/>
  </si>
  <si>
    <t>件</t>
    <rPh sb="0" eb="1">
      <t>ケン</t>
    </rPh>
    <phoneticPr fontId="5"/>
  </si>
  <si>
    <t>-</t>
    <phoneticPr fontId="5"/>
  </si>
  <si>
    <t>-</t>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</si>
  <si>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</si>
  <si>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5/1</t>
    <phoneticPr fontId="5"/>
  </si>
  <si>
    <t>7/4</t>
    <phoneticPr fontId="5"/>
  </si>
  <si>
    <t>百万円</t>
    <rPh sb="0" eb="2">
      <t>ヒャクマン</t>
    </rPh>
    <rPh sb="2" eb="3">
      <t>エン</t>
    </rPh>
    <phoneticPr fontId="5"/>
  </si>
  <si>
    <t>百万円/件</t>
    <rPh sb="0" eb="2">
      <t>ヒャクマン</t>
    </rPh>
    <rPh sb="2" eb="3">
      <t>エン</t>
    </rPh>
    <rPh sb="4" eb="5">
      <t>ケン</t>
    </rPh>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</si>
  <si>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</si>
  <si>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</si>
  <si>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</si>
  <si>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</si>
  <si>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無</t>
  </si>
  <si>
    <t>支出先の選定にあたっては、企画競争による手続きを行った。入札者数は4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28" eb="31">
      <t>ニュウサツシャ</t>
    </rPh>
    <rPh sb="31" eb="32">
      <t>スウ</t>
    </rPh>
    <rPh sb="34" eb="35">
      <t>モノ</t>
    </rPh>
    <phoneticPr fontId="5"/>
  </si>
  <si>
    <t>‐</t>
  </si>
  <si>
    <t>費用・使途はインフラの観光資源的活用に関する調査・検討に限定されており、妥当である。</t>
    <rPh sb="0" eb="2">
      <t>ヒヨウ</t>
    </rPh>
    <rPh sb="3" eb="5">
      <t>シト</t>
    </rPh>
    <rPh sb="28" eb="30">
      <t>ゲンテイ</t>
    </rPh>
    <rPh sb="36" eb="38">
      <t>ダトウ</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</si>
  <si>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</si>
  <si>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活動実績は見込み通りとなっている。</t>
    <rPh sb="0" eb="2">
      <t>カツドウ</t>
    </rPh>
    <rPh sb="2" eb="4">
      <t>ジッセキ</t>
    </rPh>
    <rPh sb="5" eb="7">
      <t>ミコ</t>
    </rPh>
    <rPh sb="8" eb="9">
      <t>ドオ</t>
    </rPh>
    <phoneticPr fontId="5"/>
  </si>
  <si>
    <t>新28-023</t>
    <rPh sb="0" eb="1">
      <t>シン</t>
    </rPh>
    <phoneticPr fontId="5"/>
  </si>
  <si>
    <t>国土交通省</t>
  </si>
  <si>
    <t>インフラの観光資源的活用に関する調査・検討</t>
    <phoneticPr fontId="5"/>
  </si>
  <si>
    <t>インフラを観光資源として利活用した地域振興の推進に関する調査・検討</t>
    <rPh sb="5" eb="7">
      <t>カンコウ</t>
    </rPh>
    <rPh sb="7" eb="9">
      <t>シゲン</t>
    </rPh>
    <rPh sb="12" eb="15">
      <t>リカツヨウ</t>
    </rPh>
    <rPh sb="17" eb="19">
      <t>チイキ</t>
    </rPh>
    <rPh sb="19" eb="21">
      <t>シンコウ</t>
    </rPh>
    <rPh sb="22" eb="24">
      <t>スイシン</t>
    </rPh>
    <rPh sb="25" eb="26">
      <t>カン</t>
    </rPh>
    <rPh sb="28" eb="30">
      <t>チョウサ</t>
    </rPh>
    <rPh sb="31" eb="33">
      <t>ケントウ</t>
    </rPh>
    <phoneticPr fontId="5"/>
  </si>
  <si>
    <t>ー</t>
    <phoneticPr fontId="5"/>
  </si>
  <si>
    <t>A.日本工営（株）</t>
    <rPh sb="2" eb="4">
      <t>ニホン</t>
    </rPh>
    <rPh sb="4" eb="6">
      <t>コウエイ</t>
    </rPh>
    <rPh sb="6" eb="9">
      <t>カブ</t>
    </rPh>
    <phoneticPr fontId="5"/>
  </si>
  <si>
    <t>日本工営(株)東京支店</t>
    <rPh sb="0" eb="2">
      <t>ニホン</t>
    </rPh>
    <rPh sb="2" eb="4">
      <t>コウエイ</t>
    </rPh>
    <rPh sb="7" eb="9">
      <t>トウキョウ</t>
    </rPh>
    <rPh sb="9" eb="11">
      <t>シテン</t>
    </rPh>
    <phoneticPr fontId="5"/>
  </si>
  <si>
    <t>7/4</t>
    <phoneticPr fontId="5"/>
  </si>
  <si>
    <t>-</t>
    <phoneticPr fontId="5"/>
  </si>
  <si>
    <t>-</t>
    <phoneticPr fontId="5"/>
  </si>
  <si>
    <t>外部委託</t>
    <rPh sb="0" eb="2">
      <t>ガイブ</t>
    </rPh>
    <rPh sb="2" eb="4">
      <t>イタク</t>
    </rPh>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</si>
  <si>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7">
      <t>チョウサ</t>
    </rPh>
    <rPh sb="17" eb="18">
      <t>ヒ</t>
    </rPh>
    <phoneticPr fontId="5"/>
  </si>
  <si>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</si>
  <si>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インフラツーリズムによる地域振興・地域の活性化等に関する外部有識者(学識者、民間事業者等)を含む検討会の開催件数</t>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</si>
  <si>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観光や地域振興の観点では、「明日の日本を支える観光ビジョン」に「地域振興に資する観光を通じたインフラの活用」が明記、「観光ビジョン実現プログラム2018」(観光立国推進閣僚会議)に「ダム、橋、港、歴史的な施設等、世界に誇る土木技術等を観光資源として積極的に活用し地域振興を図るインフラツーリズムを推進する。」と記載されており、国として積極的に推進していく必要がある。
・社会資本整備・管理等の観点では、コスト面も配慮して効率的に推進していくためには、社会資本に対する国民の理解促進を図ることは重要であり、国として積極的に推進していく必要がある。
・また、企画競争により支出先を選定することとしており、その際、有識者委員会による審査により、透明性・公平性を確保することとしている。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97" eb="98">
      <t>ミナト</t>
    </rPh>
    <rPh sb="103" eb="105">
      <t>シセツ</t>
    </rPh>
    <rPh sb="105" eb="106">
      <t>ナド</t>
    </rPh>
    <rPh sb="156" eb="158">
      <t>キサイ</t>
    </rPh>
    <rPh sb="172" eb="174">
      <t>スイシン</t>
    </rPh>
    <rPh sb="197" eb="199">
      <t>カンテン</t>
    </rPh>
    <rPh sb="205" eb="206">
      <t>メン</t>
    </rPh>
    <rPh sb="207" eb="209">
      <t>ハイリョ</t>
    </rPh>
    <rPh sb="242" eb="243">
      <t>ハカ</t>
    </rPh>
    <rPh sb="247" eb="249">
      <t>ジュウヨウ</t>
    </rPh>
    <phoneticPr fontId="5"/>
  </si>
  <si>
    <t>検討結果を踏まえ、インフラを地域振興に活用しようとする地域・民間企業の取り組みが増加するよう、知見の収集や情報発信を行っていく。</t>
    <rPh sb="0" eb="2">
      <t>ケントウ</t>
    </rPh>
    <rPh sb="2" eb="4">
      <t>ケッカ</t>
    </rPh>
    <rPh sb="5" eb="6">
      <t>フ</t>
    </rPh>
    <rPh sb="47" eb="49">
      <t>チケン</t>
    </rPh>
    <rPh sb="50" eb="52">
      <t>シュウシュウ</t>
    </rPh>
    <rPh sb="53" eb="55">
      <t>ジョウホウ</t>
    </rPh>
    <rPh sb="55" eb="57">
      <t>ハッシン</t>
    </rPh>
    <rPh sb="58" eb="59">
      <t>オコナ</t>
    </rPh>
    <phoneticPr fontId="5"/>
  </si>
  <si>
    <t>平成30年度までに、インフラツーリズムポータルサイトに掲載している民間主催ツアーの掲載件数を100件にする。</t>
    <rPh sb="0" eb="2">
      <t>ヘイセイ</t>
    </rPh>
    <rPh sb="27" eb="29">
      <t>ケイサイ</t>
    </rPh>
    <rPh sb="33" eb="35">
      <t>ミンカン</t>
    </rPh>
    <rPh sb="35" eb="37">
      <t>シュサイ</t>
    </rPh>
    <rPh sb="41" eb="43">
      <t>ケイサイ</t>
    </rPh>
    <rPh sb="43" eb="45">
      <t>ケンスウ</t>
    </rPh>
    <rPh sb="49" eb="50">
      <t>ケン</t>
    </rPh>
    <phoneticPr fontId="5"/>
  </si>
  <si>
    <t>平成30年度　観光白書　第Ⅲ部　第１章　第１節　２　（P106） における「民間主催ツアー」　　　(国土交通省総合政策局調べ)</t>
    <rPh sb="0" eb="2">
      <t>ヘイセイ</t>
    </rPh>
    <rPh sb="4" eb="6">
      <t>ネンド</t>
    </rPh>
    <rPh sb="7" eb="9">
      <t>カンコウ</t>
    </rPh>
    <rPh sb="9" eb="11">
      <t>ハクショ</t>
    </rPh>
    <rPh sb="12" eb="13">
      <t>ダイ</t>
    </rPh>
    <rPh sb="14" eb="15">
      <t>ブ</t>
    </rPh>
    <rPh sb="16" eb="17">
      <t>ダイ</t>
    </rPh>
    <rPh sb="18" eb="19">
      <t>ショウ</t>
    </rPh>
    <rPh sb="20" eb="21">
      <t>ダイ</t>
    </rPh>
    <rPh sb="22" eb="23">
      <t>セツ</t>
    </rPh>
    <rPh sb="38" eb="40">
      <t>ミンカン</t>
    </rPh>
    <rPh sb="40" eb="42">
      <t>シュサイ</t>
    </rPh>
    <phoneticPr fontId="5"/>
  </si>
  <si>
    <t>国土交通省</t>
    <phoneticPr fontId="5"/>
  </si>
  <si>
    <t>我が国のダム、港、橋梁などの土木技術等を観光資源として広く国内外に知らしめることは、海外インフラ輸出事業とも併せ、大変重要な施策となり得、我が国建設業従事者の増加にも一定程度寄与するものであり、有用な目的・事業内容と思料する。事業の目的に照らして、より地方や建設業会を巻き込む形・方法を検討しているのか、委託調査の内容の精査と、それが実際に成果に結びついているのかの検証は必要。</t>
    <rPh sb="0" eb="1">
      <t>ワ</t>
    </rPh>
    <rPh sb="2" eb="3">
      <t>クニ</t>
    </rPh>
    <rPh sb="7" eb="8">
      <t>ミナト</t>
    </rPh>
    <rPh sb="9" eb="11">
      <t>キョウリョウ</t>
    </rPh>
    <rPh sb="14" eb="16">
      <t>ドボク</t>
    </rPh>
    <rPh sb="16" eb="18">
      <t>ギジュツ</t>
    </rPh>
    <rPh sb="18" eb="19">
      <t>トウ</t>
    </rPh>
    <rPh sb="27" eb="28">
      <t>ヒロ</t>
    </rPh>
    <rPh sb="29" eb="31">
      <t>コクナイ</t>
    </rPh>
    <rPh sb="31" eb="32">
      <t>ガイ</t>
    </rPh>
    <rPh sb="33" eb="34">
      <t>シ</t>
    </rPh>
    <rPh sb="42" eb="44">
      <t>カイガイ</t>
    </rPh>
    <rPh sb="48" eb="50">
      <t>ユシュツ</t>
    </rPh>
    <rPh sb="50" eb="52">
      <t>ジギョウ</t>
    </rPh>
    <rPh sb="54" eb="55">
      <t>アワ</t>
    </rPh>
    <rPh sb="59" eb="61">
      <t>ジュウヨウ</t>
    </rPh>
    <rPh sb="62" eb="64">
      <t>シサク</t>
    </rPh>
    <rPh sb="67" eb="68">
      <t>エ</t>
    </rPh>
    <rPh sb="69" eb="70">
      <t>ワ</t>
    </rPh>
    <rPh sb="71" eb="72">
      <t>クニ</t>
    </rPh>
    <rPh sb="72" eb="75">
      <t>ケンセツギョウ</t>
    </rPh>
    <rPh sb="75" eb="78">
      <t>ジュウジシャ</t>
    </rPh>
    <rPh sb="79" eb="81">
      <t>ゾウカ</t>
    </rPh>
    <rPh sb="83" eb="85">
      <t>イッテイ</t>
    </rPh>
    <rPh sb="85" eb="87">
      <t>テイド</t>
    </rPh>
    <rPh sb="87" eb="89">
      <t>キヨ</t>
    </rPh>
    <rPh sb="97" eb="99">
      <t>ユウヨウ</t>
    </rPh>
    <rPh sb="100" eb="102">
      <t>モクテキ</t>
    </rPh>
    <rPh sb="103" eb="105">
      <t>ジギョウ</t>
    </rPh>
    <rPh sb="105" eb="107">
      <t>ナイヨウ</t>
    </rPh>
    <rPh sb="108" eb="110">
      <t>シリョウ</t>
    </rPh>
    <rPh sb="113" eb="115">
      <t>ジギョウ</t>
    </rPh>
    <rPh sb="116" eb="118">
      <t>モクテキ</t>
    </rPh>
    <rPh sb="119" eb="120">
      <t>テ</t>
    </rPh>
    <rPh sb="126" eb="128">
      <t>チホウ</t>
    </rPh>
    <rPh sb="129" eb="131">
      <t>ケンセツ</t>
    </rPh>
    <rPh sb="131" eb="132">
      <t>ギョウ</t>
    </rPh>
    <rPh sb="132" eb="133">
      <t>カイ</t>
    </rPh>
    <rPh sb="134" eb="135">
      <t>マ</t>
    </rPh>
    <rPh sb="136" eb="137">
      <t>コ</t>
    </rPh>
    <rPh sb="138" eb="139">
      <t>カタチ</t>
    </rPh>
    <rPh sb="140" eb="142">
      <t>ホウホウ</t>
    </rPh>
    <rPh sb="143" eb="145">
      <t>ケントウ</t>
    </rPh>
    <rPh sb="152" eb="154">
      <t>イタク</t>
    </rPh>
    <rPh sb="154" eb="156">
      <t>チョウサ</t>
    </rPh>
    <rPh sb="157" eb="159">
      <t>ナイヨウ</t>
    </rPh>
    <rPh sb="160" eb="162">
      <t>セイサ</t>
    </rPh>
    <rPh sb="167" eb="169">
      <t>ジッサイ</t>
    </rPh>
    <rPh sb="170" eb="172">
      <t>セイカ</t>
    </rPh>
    <rPh sb="173" eb="174">
      <t>ムス</t>
    </rPh>
    <rPh sb="183" eb="185">
      <t>ケンショウ</t>
    </rPh>
    <rPh sb="186" eb="188">
      <t>ヒツヨウ</t>
    </rPh>
    <phoneticPr fontId="5"/>
  </si>
  <si>
    <t>民間等との連携による社会資本整備・管理等の効率的・効果的な推進</t>
    <phoneticPr fontId="5"/>
  </si>
  <si>
    <t>終了予定</t>
  </si>
  <si>
    <t>インフラを観光資源として活用することの重要性は非常に高まっていることから、今回の事業内容をしっかりと検証したうえで、今後は、地域も巻き込んだ形での更なるインフラツーリズムの推進を検討されることを期待する。</t>
    <rPh sb="5" eb="7">
      <t>カンコウ</t>
    </rPh>
    <rPh sb="7" eb="9">
      <t>シゲン</t>
    </rPh>
    <rPh sb="12" eb="14">
      <t>カツヨウ</t>
    </rPh>
    <rPh sb="19" eb="22">
      <t>ジュウヨウセイ</t>
    </rPh>
    <rPh sb="23" eb="25">
      <t>ヒジョウ</t>
    </rPh>
    <rPh sb="26" eb="27">
      <t>タカ</t>
    </rPh>
    <rPh sb="37" eb="39">
      <t>コンカイ</t>
    </rPh>
    <rPh sb="40" eb="42">
      <t>ジギョウ</t>
    </rPh>
    <rPh sb="42" eb="44">
      <t>ナイヨウ</t>
    </rPh>
    <rPh sb="50" eb="52">
      <t>ケンショウ</t>
    </rPh>
    <rPh sb="58" eb="60">
      <t>コンゴ</t>
    </rPh>
    <rPh sb="62" eb="64">
      <t>チイキ</t>
    </rPh>
    <rPh sb="65" eb="66">
      <t>マ</t>
    </rPh>
    <rPh sb="67" eb="68">
      <t>コ</t>
    </rPh>
    <rPh sb="70" eb="71">
      <t>カタチ</t>
    </rPh>
    <rPh sb="73" eb="74">
      <t>サラ</t>
    </rPh>
    <rPh sb="86" eb="88">
      <t>スイシン</t>
    </rPh>
    <rPh sb="89" eb="91">
      <t>ケントウ</t>
    </rPh>
    <rPh sb="97" eb="99">
      <t>キタイ</t>
    </rPh>
    <phoneticPr fontId="5"/>
  </si>
  <si>
    <t>-</t>
    <phoneticPr fontId="5"/>
  </si>
  <si>
    <t>課長　丹羽　克彦</t>
    <rPh sb="0" eb="1">
      <t>カ</t>
    </rPh>
    <rPh sb="1" eb="2">
      <t>チョウ</t>
    </rPh>
    <rPh sb="3" eb="5">
      <t>ニワ</t>
    </rPh>
    <rPh sb="6" eb="8">
      <t>カツヒコ</t>
    </rPh>
    <phoneticPr fontId="5"/>
  </si>
  <si>
    <t>検討成果のとりまとめが平成30年度末で完了するため、予定通り終了とする。
検討成果は、インフラを観光資源として活用し、地域を巻き込んだインフラツーリズムの推進に寄与するよう努める。</t>
    <rPh sb="0" eb="2">
      <t>ケントウ</t>
    </rPh>
    <rPh sb="2" eb="4">
      <t>セイカ</t>
    </rPh>
    <rPh sb="11" eb="13">
      <t>ヘイセイ</t>
    </rPh>
    <rPh sb="15" eb="17">
      <t>ネンド</t>
    </rPh>
    <rPh sb="17" eb="18">
      <t>マツ</t>
    </rPh>
    <rPh sb="19" eb="21">
      <t>カンリョウ</t>
    </rPh>
    <rPh sb="26" eb="28">
      <t>ヨテイ</t>
    </rPh>
    <rPh sb="28" eb="29">
      <t>ドオ</t>
    </rPh>
    <rPh sb="30" eb="32">
      <t>シュウリョウ</t>
    </rPh>
    <rPh sb="37" eb="39">
      <t>ケントウ</t>
    </rPh>
    <rPh sb="39" eb="41">
      <t>セイカ</t>
    </rPh>
    <rPh sb="48" eb="50">
      <t>カンコウ</t>
    </rPh>
    <rPh sb="50" eb="52">
      <t>シゲン</t>
    </rPh>
    <rPh sb="55" eb="57">
      <t>カツヨウ</t>
    </rPh>
    <rPh sb="59" eb="61">
      <t>チイキ</t>
    </rPh>
    <rPh sb="62" eb="63">
      <t>マ</t>
    </rPh>
    <rPh sb="64" eb="65">
      <t>コ</t>
    </rPh>
    <rPh sb="77" eb="79">
      <t>スイシン</t>
    </rPh>
    <rPh sb="80" eb="82">
      <t>キヨ</t>
    </rPh>
    <rPh sb="86" eb="87">
      <t>ツト</t>
    </rPh>
    <phoneticPr fontId="5"/>
  </si>
  <si>
    <t>1. 経済財政運営と改革の基本方針2018（平成30年6月15日閣議決定）
2. 「未来投資戦略」改訂2018（平成30年6月15日閣議決定）
3. まち・ひと・しごと創生総合戦略2017改訂版（平成29年12月22日閣議決定）
4. 明日の日本を支える観光ビジョン（平成28年3月30日明日の日本を支える観光ビジョン構想会議決定）
5.観光ビジョン実現プログラム2018(平成30年6月12日観光立国推進閣僚会議決定)</t>
    <rPh sb="22" eb="24">
      <t>ヘイセイ</t>
    </rPh>
    <rPh sb="26" eb="27">
      <t>ネン</t>
    </rPh>
    <rPh sb="28" eb="29">
      <t>ガツ</t>
    </rPh>
    <rPh sb="31" eb="32">
      <t>ニチ</t>
    </rPh>
    <rPh sb="56" eb="58">
      <t>ヘイセイ</t>
    </rPh>
    <rPh sb="60" eb="61">
      <t>ネン</t>
    </rPh>
    <rPh sb="62" eb="63">
      <t>ガツ</t>
    </rPh>
    <rPh sb="65" eb="66">
      <t>ニチ</t>
    </rPh>
    <rPh sb="86" eb="88">
      <t>ソウゴウ</t>
    </rPh>
    <rPh sb="88" eb="90">
      <t>センリャク</t>
    </rPh>
    <rPh sb="94" eb="97">
      <t>カイテイバン</t>
    </rPh>
    <rPh sb="98" eb="100">
      <t>ヘイセイ</t>
    </rPh>
    <rPh sb="102" eb="103">
      <t>ネン</t>
    </rPh>
    <rPh sb="105" eb="106">
      <t>ガツ</t>
    </rPh>
    <rPh sb="108" eb="109">
      <t>ニチ</t>
    </rPh>
    <rPh sb="134" eb="136">
      <t>ヘイセイ</t>
    </rPh>
    <rPh sb="138" eb="139">
      <t>ネン</t>
    </rPh>
    <rPh sb="140" eb="141">
      <t>ガツ</t>
    </rPh>
    <rPh sb="143" eb="144">
      <t>ニチ</t>
    </rPh>
    <rPh sb="163" eb="165">
      <t>ケッテイ</t>
    </rPh>
    <rPh sb="187" eb="189">
      <t>ヘイセイ</t>
    </rPh>
    <rPh sb="191" eb="192">
      <t>ネン</t>
    </rPh>
    <rPh sb="193" eb="194">
      <t>ガツ</t>
    </rPh>
    <rPh sb="196" eb="197">
      <t>ニチ</t>
    </rPh>
    <rPh sb="207" eb="209">
      <t>ケッテイ</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</si>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</sst>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116515</xdr:colOff>
      <xdr:row>740</xdr:row>
      <xdr:rowOff>95250</xdr:rowOff>
    </xdr:from>
    <xdr:to>
      <xdr:col>18</xdr:col>
      <xdr:colOff>51227</xdr:colOff>
      <xdr:row>741</xdr:row>
      <xdr:rowOff>201925</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2516815" y="39300150"/>
          <a:ext cx="1134862"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７百万円</a:t>
          </a:r>
        </a:p>
      </xdr:txBody>
    </xdr:sp>
    <xdr:clientData/>
  </xdr:twoCellAnchor>
  <xdr:twoCellAnchor>
    <xdr:from>
      <xdr:col>12</xdr:col>
      <xdr:colOff>67719</xdr:colOff>
      <xdr:row>743</xdr:row>
      <xdr:rowOff>310327</xdr:rowOff>
    </xdr:from>
    <xdr:to>
      <xdr:col>18</xdr:col>
      <xdr:colOff>152079</xdr:colOff>
      <xdr:row>745</xdr:row>
      <xdr:rowOff>61855</xdr:rowOff>
    </xdr:to>
    <xdr:sp macro="" textlink="">
      <xdr:nvSpPr>
        <xdr:cNvPr id="3" name="テキスト ボックス 7">
          <a:extLst>
            <a:ext uri="{FF2B5EF4-FFF2-40B4-BE49-F238E27FC236}">
              <a16:creationId xmlns:a16="http://schemas.microsoft.com/office/drawing/2014/main" xmlns="" id="{00000000-0008-0000-0000-000003000000}"/>
            </a:ext>
          </a:extLst>
        </xdr:cNvPr>
        <xdr:cNvSpPr txBox="1"/>
      </xdr:nvSpPr>
      <xdr:spPr>
        <a:xfrm>
          <a:off x="2517005" y="40764363"/>
          <a:ext cx="1309003" cy="45909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Ａ．民間企業</a:t>
          </a:r>
          <a:endParaRPr kumimoji="1" lang="en-US" altLang="ja-JP" sz="1100"/>
        </a:p>
        <a:p>
          <a:pPr algn="ctr"/>
          <a:r>
            <a:rPr kumimoji="1" lang="ja-JP" altLang="en-US" sz="1100"/>
            <a:t>６百万円</a:t>
          </a:r>
        </a:p>
      </xdr:txBody>
    </xdr:sp>
    <xdr:clientData/>
  </xdr:twoCellAnchor>
  <xdr:twoCellAnchor>
    <xdr:from>
      <xdr:col>10</xdr:col>
      <xdr:colOff>91830</xdr:colOff>
      <xdr:row>745</xdr:row>
      <xdr:rowOff>234986</xdr:rowOff>
    </xdr:from>
    <xdr:to>
      <xdr:col>19</xdr:col>
      <xdr:colOff>80597</xdr:colOff>
      <xdr:row>746</xdr:row>
      <xdr:rowOff>329195</xdr:rowOff>
    </xdr:to>
    <xdr:sp macro="" textlink="">
      <xdr:nvSpPr>
        <xdr:cNvPr id="4" name="テキスト ボックス 8">
          <a:extLst>
            <a:ext uri="{FF2B5EF4-FFF2-40B4-BE49-F238E27FC236}">
              <a16:creationId xmlns:a16="http://schemas.microsoft.com/office/drawing/2014/main" xmlns="" id="{00000000-0008-0000-0000-000004000000}"/>
            </a:ext>
          </a:extLst>
        </xdr:cNvPr>
        <xdr:cNvSpPr txBox="1"/>
      </xdr:nvSpPr>
      <xdr:spPr>
        <a:xfrm>
          <a:off x="2132901" y="41396593"/>
          <a:ext cx="1825732" cy="44799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21</xdr:col>
      <xdr:colOff>67890</xdr:colOff>
      <xdr:row>740</xdr:row>
      <xdr:rowOff>164088</xdr:rowOff>
    </xdr:from>
    <xdr:to>
      <xdr:col>30</xdr:col>
      <xdr:colOff>9525</xdr:colOff>
      <xdr:row>742</xdr:row>
      <xdr:rowOff>173921</xdr:rowOff>
    </xdr:to>
    <xdr:sp macro="" textlink="">
      <xdr:nvSpPr>
        <xdr:cNvPr id="5" name="テキスト ボックス 8">
          <a:extLst>
            <a:ext uri="{FF2B5EF4-FFF2-40B4-BE49-F238E27FC236}">
              <a16:creationId xmlns:a16="http://schemas.microsoft.com/office/drawing/2014/main" xmlns="" id="{00000000-0008-0000-0000-000005000000}"/>
            </a:ext>
          </a:extLst>
        </xdr:cNvPr>
        <xdr:cNvSpPr txBox="1"/>
      </xdr:nvSpPr>
      <xdr:spPr>
        <a:xfrm>
          <a:off x="4268415" y="38673663"/>
          <a:ext cx="1741860" cy="7146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企画競争有識者委員会等</a:t>
          </a:r>
          <a:endParaRPr kumimoji="1" lang="en-US" altLang="ja-JP" sz="900"/>
        </a:p>
        <a:p>
          <a:r>
            <a:rPr kumimoji="1" lang="ja-JP" altLang="en-US" sz="900"/>
            <a:t>に係る事務費０．３百万円</a:t>
          </a:r>
          <a:endParaRPr kumimoji="1" lang="en-US" altLang="ja-JP" sz="900"/>
        </a:p>
        <a:p>
          <a:r>
            <a:rPr kumimoji="1" lang="ja-JP" altLang="en-US" sz="900"/>
            <a:t>①職員旅費０．３百万円</a:t>
          </a:r>
          <a:endParaRPr kumimoji="1" lang="en-US" altLang="ja-JP" sz="9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9</xdr:col>
      <xdr:colOff>95250</xdr:colOff>
      <xdr:row>743</xdr:row>
      <xdr:rowOff>76043</xdr:rowOff>
    </xdr:from>
    <xdr:to>
      <xdr:col>18</xdr:col>
      <xdr:colOff>6403</xdr:colOff>
      <xdr:row>744</xdr:row>
      <xdr:rowOff>148015</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1932214" y="40530079"/>
          <a:ext cx="1748118" cy="4257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15</xdr:col>
      <xdr:colOff>68036</xdr:colOff>
      <xdr:row>741</xdr:row>
      <xdr:rowOff>231323</xdr:rowOff>
    </xdr:from>
    <xdr:to>
      <xdr:col>15</xdr:col>
      <xdr:colOff>71065</xdr:colOff>
      <xdr:row>743</xdr:row>
      <xdr:rowOff>106803</xdr:rowOff>
    </xdr:to>
    <xdr:cxnSp macro="">
      <xdr:nvCxnSpPr>
        <xdr:cNvPr id="7" name="カギ線コネクタ 6">
          <a:extLst>
            <a:ext uri="{FF2B5EF4-FFF2-40B4-BE49-F238E27FC236}">
              <a16:creationId xmlns:a16="http://schemas.microsoft.com/office/drawing/2014/main" xmlns="" id="{00000000-0008-0000-0000-000007000000}"/>
            </a:ext>
          </a:extLst>
        </xdr:cNvPr>
        <xdr:cNvCxnSpPr/>
      </xdr:nvCxnSpPr>
      <xdr:spPr>
        <a:xfrm rot="5400000">
          <a:off x="2839632" y="40267798"/>
          <a:ext cx="583052" cy="30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136072</xdr:colOff>
      <xdr:row>745</xdr:row>
      <xdr:rowOff>244930</xdr:rowOff>
    </xdr:from>
    <xdr:to>
      <xdr:col>19</xdr:col>
      <xdr:colOff>105789</xdr:colOff>
      <xdr:row>746</xdr:row>
      <xdr:rowOff>313146</xdr:rowOff>
    </xdr:to>
    <xdr:sp macro="" textlink="">
      <xdr:nvSpPr>
        <xdr:cNvPr id="8" name="大かっこ 7">
          <a:extLst>
            <a:ext uri="{FF2B5EF4-FFF2-40B4-BE49-F238E27FC236}">
              <a16:creationId xmlns:a16="http://schemas.microsoft.com/office/drawing/2014/main" xmlns="" id="{00000000-0008-0000-0000-000008000000}"/>
            </a:ext>
          </a:extLst>
        </xdr:cNvPr>
        <xdr:cNvSpPr/>
      </xdr:nvSpPr>
      <xdr:spPr>
        <a:xfrm>
          <a:off x="2177143" y="41406537"/>
          <a:ext cx="1806682" cy="422002"/>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Normal="75" zoomScaleSheetLayoutView="100" zoomScalePageLayoutView="85" workbookViewId="0">
      <selection activeCell="A700" sqref="A700:AX70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308</v>
      </c>
      <c r="AT2" s="220"/>
      <c r="AU2" s="220"/>
      <c r="AV2" s="52" t="str">
        <f>IF(AW2="", "", "-")</f>
        <v/>
      </c>
      <c r="AW2" s="397"/>
      <c r="AX2" s="397"/>
    </row>
    <row r="3" spans="1:50" ht="21" customHeight="1" thickBot="1">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597</v>
      </c>
      <c r="AK3" s="533"/>
      <c r="AL3" s="533"/>
      <c r="AM3" s="533"/>
      <c r="AN3" s="533"/>
      <c r="AO3" s="533"/>
      <c r="AP3" s="533"/>
      <c r="AQ3" s="533"/>
      <c r="AR3" s="533"/>
      <c r="AS3" s="533"/>
      <c r="AT3" s="533"/>
      <c r="AU3" s="533"/>
      <c r="AV3" s="533"/>
      <c r="AW3" s="533"/>
      <c r="AX3" s="24" t="s">
        <v>65</v>
      </c>
    </row>
    <row r="4" spans="1:50" ht="24.75" customHeight="1">
      <c r="A4" s="731" t="s">
        <v>25</v>
      </c>
      <c r="B4" s="732"/>
      <c r="C4" s="732"/>
      <c r="D4" s="732"/>
      <c r="E4" s="732"/>
      <c r="F4" s="732"/>
      <c r="G4" s="707" t="s">
        <v>599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67</v>
      </c>
      <c r="B5" s="718"/>
      <c r="C5" s="718"/>
      <c r="D5" s="718"/>
      <c r="E5" s="718"/>
      <c r="F5" s="719"/>
      <c r="G5" s="566" t="s">
        <v>75</v>
      </c>
      <c r="H5" s="567"/>
      <c r="I5" s="567"/>
      <c r="J5" s="567"/>
      <c r="K5" s="567"/>
      <c r="L5" s="567"/>
      <c r="M5" s="568" t="s">
        <v>66</v>
      </c>
      <c r="N5" s="569"/>
      <c r="O5" s="569"/>
      <c r="P5" s="569"/>
      <c r="Q5" s="569"/>
      <c r="R5" s="570"/>
      <c r="S5" s="571" t="s">
        <v>79</v>
      </c>
      <c r="T5" s="567"/>
      <c r="U5" s="567"/>
      <c r="V5" s="567"/>
      <c r="W5" s="567"/>
      <c r="X5" s="572"/>
      <c r="Y5" s="723" t="s">
        <v>3</v>
      </c>
      <c r="Z5" s="724"/>
      <c r="AA5" s="724"/>
      <c r="AB5" s="724"/>
      <c r="AC5" s="724"/>
      <c r="AD5" s="725"/>
      <c r="AE5" s="726" t="s">
        <v>551</v>
      </c>
      <c r="AF5" s="726"/>
      <c r="AG5" s="726"/>
      <c r="AH5" s="726"/>
      <c r="AI5" s="726"/>
      <c r="AJ5" s="726"/>
      <c r="AK5" s="726"/>
      <c r="AL5" s="726"/>
      <c r="AM5" s="726"/>
      <c r="AN5" s="726"/>
      <c r="AO5" s="726"/>
      <c r="AP5" s="727"/>
      <c r="AQ5" s="728" t="s">
        <v>603</v>
      </c>
      <c r="AR5" s="729"/>
      <c r="AS5" s="729"/>
      <c r="AT5" s="729"/>
      <c r="AU5" s="729"/>
      <c r="AV5" s="729"/>
      <c r="AW5" s="729"/>
      <c r="AX5" s="730"/>
    </row>
    <row r="6" spans="1:50" ht="35.1" customHeight="1">
      <c r="A6" s="733" t="s">
        <v>4</v>
      </c>
      <c r="B6" s="734"/>
      <c r="C6" s="734"/>
      <c r="D6" s="734"/>
      <c r="E6" s="734"/>
      <c r="F6" s="734"/>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132.75" customHeight="1">
      <c r="A7" s="842" t="s">
        <v>22</v>
      </c>
      <c r="B7" s="843"/>
      <c r="C7" s="843"/>
      <c r="D7" s="843"/>
      <c r="E7" s="843"/>
      <c r="F7" s="844"/>
      <c r="G7" s="845" t="s">
        <v>588</v>
      </c>
      <c r="H7" s="846"/>
      <c r="I7" s="846"/>
      <c r="J7" s="846"/>
      <c r="K7" s="846"/>
      <c r="L7" s="846"/>
      <c r="M7" s="846"/>
      <c r="N7" s="846"/>
      <c r="O7" s="846"/>
      <c r="P7" s="846"/>
      <c r="Q7" s="846"/>
      <c r="R7" s="846"/>
      <c r="S7" s="846"/>
      <c r="T7" s="846"/>
      <c r="U7" s="846"/>
      <c r="V7" s="846"/>
      <c r="W7" s="846"/>
      <c r="X7" s="847"/>
      <c r="Y7" s="395" t="s">
        <v>548</v>
      </c>
      <c r="Z7" s="296"/>
      <c r="AA7" s="296"/>
      <c r="AB7" s="296"/>
      <c r="AC7" s="296"/>
      <c r="AD7" s="396"/>
      <c r="AE7" s="383" t="s">
        <v>605</v>
      </c>
      <c r="AF7" s="384"/>
      <c r="AG7" s="384"/>
      <c r="AH7" s="384"/>
      <c r="AI7" s="384"/>
      <c r="AJ7" s="384"/>
      <c r="AK7" s="384"/>
      <c r="AL7" s="384"/>
      <c r="AM7" s="384"/>
      <c r="AN7" s="384"/>
      <c r="AO7" s="384"/>
      <c r="AP7" s="384"/>
      <c r="AQ7" s="384"/>
      <c r="AR7" s="384"/>
      <c r="AS7" s="384"/>
      <c r="AT7" s="384"/>
      <c r="AU7" s="384"/>
      <c r="AV7" s="384"/>
      <c r="AW7" s="384"/>
      <c r="AX7" s="385"/>
    </row>
    <row r="8" spans="1:50" ht="50.1" customHeight="1">
      <c r="A8" s="842" t="s">
        <v>389</v>
      </c>
      <c r="B8" s="843"/>
      <c r="C8" s="843"/>
      <c r="D8" s="843"/>
      <c r="E8" s="843"/>
      <c r="F8" s="844"/>
      <c r="G8" s="223" t="str">
        <f>入力規則等!A26</f>
        <v>-</v>
      </c>
      <c r="H8" s="224"/>
      <c r="I8" s="224"/>
      <c r="J8" s="224"/>
      <c r="K8" s="224"/>
      <c r="L8" s="224"/>
      <c r="M8" s="224"/>
      <c r="N8" s="224"/>
      <c r="O8" s="224"/>
      <c r="P8" s="224"/>
      <c r="Q8" s="224"/>
      <c r="R8" s="224"/>
      <c r="S8" s="224"/>
      <c r="T8" s="224"/>
      <c r="U8" s="224"/>
      <c r="V8" s="224"/>
      <c r="W8" s="224"/>
      <c r="X8" s="225"/>
      <c r="Y8" s="577" t="s">
        <v>390</v>
      </c>
      <c r="Z8" s="578"/>
      <c r="AA8" s="578"/>
      <c r="AB8" s="578"/>
      <c r="AC8" s="578"/>
      <c r="AD8" s="579"/>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60" customHeight="1">
      <c r="A9" s="142" t="s">
        <v>23</v>
      </c>
      <c r="B9" s="143"/>
      <c r="C9" s="143"/>
      <c r="D9" s="143"/>
      <c r="E9" s="143"/>
      <c r="F9" s="143"/>
      <c r="G9" s="580" t="s">
        <v>553</v>
      </c>
      <c r="H9" s="581"/>
      <c r="I9" s="581"/>
      <c r="J9" s="581"/>
      <c r="K9" s="581"/>
      <c r="L9" s="581"/>
      <c r="M9" s="581"/>
      <c r="N9" s="581"/>
      <c r="O9" s="581"/>
      <c r="P9" s="581"/>
      <c r="Q9" s="581"/>
      <c r="R9" s="581"/>
      <c r="S9" s="581"/>
      <c r="T9" s="581"/>
      <c r="U9" s="581"/>
      <c r="V9" s="581"/>
      <c r="W9" s="581"/>
      <c r="X9" s="581"/>
      <c r="Y9" s="582"/>
      <c r="Z9" s="582"/>
      <c r="AA9" s="582"/>
      <c r="AB9" s="582"/>
      <c r="AC9" s="582"/>
      <c r="AD9" s="582"/>
      <c r="AE9" s="581"/>
      <c r="AF9" s="581"/>
      <c r="AG9" s="581"/>
      <c r="AH9" s="581"/>
      <c r="AI9" s="581"/>
      <c r="AJ9" s="581"/>
      <c r="AK9" s="581"/>
      <c r="AL9" s="581"/>
      <c r="AM9" s="581"/>
      <c r="AN9" s="581"/>
      <c r="AO9" s="581"/>
      <c r="AP9" s="581"/>
      <c r="AQ9" s="581"/>
      <c r="AR9" s="581"/>
      <c r="AS9" s="581"/>
      <c r="AT9" s="581"/>
      <c r="AU9" s="581"/>
      <c r="AV9" s="581"/>
      <c r="AW9" s="581"/>
      <c r="AX9" s="583"/>
    </row>
    <row r="10" spans="1:50" ht="54.95" customHeight="1">
      <c r="A10" s="748" t="s">
        <v>30</v>
      </c>
      <c r="B10" s="749"/>
      <c r="C10" s="749"/>
      <c r="D10" s="749"/>
      <c r="E10" s="749"/>
      <c r="F10" s="749"/>
      <c r="G10" s="580" t="s">
        <v>554</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3"/>
    </row>
    <row r="11" spans="1:50" ht="45" customHeight="1">
      <c r="A11" s="748" t="s">
        <v>5</v>
      </c>
      <c r="B11" s="749"/>
      <c r="C11" s="749"/>
      <c r="D11" s="749"/>
      <c r="E11" s="749"/>
      <c r="F11" s="76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136" t="s">
        <v>24</v>
      </c>
      <c r="B12" s="137"/>
      <c r="C12" s="137"/>
      <c r="D12" s="137"/>
      <c r="E12" s="137"/>
      <c r="F12" s="138"/>
      <c r="G12" s="687"/>
      <c r="H12" s="688"/>
      <c r="I12" s="688"/>
      <c r="J12" s="688"/>
      <c r="K12" s="688"/>
      <c r="L12" s="688"/>
      <c r="M12" s="688"/>
      <c r="N12" s="688"/>
      <c r="O12" s="688"/>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50"/>
    </row>
    <row r="13" spans="1:50" ht="21.95" customHeight="1">
      <c r="A13" s="139"/>
      <c r="B13" s="140"/>
      <c r="C13" s="140"/>
      <c r="D13" s="140"/>
      <c r="E13" s="140"/>
      <c r="F13" s="141"/>
      <c r="G13" s="751" t="s">
        <v>6</v>
      </c>
      <c r="H13" s="752"/>
      <c r="I13" s="639" t="s">
        <v>7</v>
      </c>
      <c r="J13" s="640"/>
      <c r="K13" s="640"/>
      <c r="L13" s="640"/>
      <c r="M13" s="640"/>
      <c r="N13" s="640"/>
      <c r="O13" s="641"/>
      <c r="P13" s="97" t="s">
        <v>587</v>
      </c>
      <c r="Q13" s="98"/>
      <c r="R13" s="98"/>
      <c r="S13" s="98"/>
      <c r="T13" s="98"/>
      <c r="U13" s="98"/>
      <c r="V13" s="99"/>
      <c r="W13" s="97">
        <v>5</v>
      </c>
      <c r="X13" s="98"/>
      <c r="Y13" s="98"/>
      <c r="Z13" s="98"/>
      <c r="AA13" s="98"/>
      <c r="AB13" s="98"/>
      <c r="AC13" s="99"/>
      <c r="AD13" s="97">
        <v>7</v>
      </c>
      <c r="AE13" s="98"/>
      <c r="AF13" s="98"/>
      <c r="AG13" s="98"/>
      <c r="AH13" s="98"/>
      <c r="AI13" s="98"/>
      <c r="AJ13" s="99"/>
      <c r="AK13" s="97">
        <v>6</v>
      </c>
      <c r="AL13" s="98"/>
      <c r="AM13" s="98"/>
      <c r="AN13" s="98"/>
      <c r="AO13" s="98"/>
      <c r="AP13" s="98"/>
      <c r="AQ13" s="99"/>
      <c r="AR13" s="94">
        <v>0</v>
      </c>
      <c r="AS13" s="95"/>
      <c r="AT13" s="95"/>
      <c r="AU13" s="95"/>
      <c r="AV13" s="95"/>
      <c r="AW13" s="95"/>
      <c r="AX13" s="394"/>
    </row>
    <row r="14" spans="1:50" ht="21.95" customHeight="1">
      <c r="A14" s="139"/>
      <c r="B14" s="140"/>
      <c r="C14" s="140"/>
      <c r="D14" s="140"/>
      <c r="E14" s="140"/>
      <c r="F14" s="141"/>
      <c r="G14" s="753"/>
      <c r="H14" s="754"/>
      <c r="I14" s="584" t="s">
        <v>8</v>
      </c>
      <c r="J14" s="633"/>
      <c r="K14" s="633"/>
      <c r="L14" s="633"/>
      <c r="M14" s="633"/>
      <c r="N14" s="633"/>
      <c r="O14" s="634"/>
      <c r="P14" s="97" t="s">
        <v>587</v>
      </c>
      <c r="Q14" s="98"/>
      <c r="R14" s="98"/>
      <c r="S14" s="98"/>
      <c r="T14" s="98"/>
      <c r="U14" s="98"/>
      <c r="V14" s="99"/>
      <c r="W14" s="97" t="s">
        <v>587</v>
      </c>
      <c r="X14" s="98"/>
      <c r="Y14" s="98"/>
      <c r="Z14" s="98"/>
      <c r="AA14" s="98"/>
      <c r="AB14" s="98"/>
      <c r="AC14" s="99"/>
      <c r="AD14" s="97" t="s">
        <v>587</v>
      </c>
      <c r="AE14" s="98"/>
      <c r="AF14" s="98"/>
      <c r="AG14" s="98"/>
      <c r="AH14" s="98"/>
      <c r="AI14" s="98"/>
      <c r="AJ14" s="99"/>
      <c r="AK14" s="97" t="s">
        <v>588</v>
      </c>
      <c r="AL14" s="98"/>
      <c r="AM14" s="98"/>
      <c r="AN14" s="98"/>
      <c r="AO14" s="98"/>
      <c r="AP14" s="98"/>
      <c r="AQ14" s="99"/>
      <c r="AR14" s="666"/>
      <c r="AS14" s="666"/>
      <c r="AT14" s="666"/>
      <c r="AU14" s="666"/>
      <c r="AV14" s="666"/>
      <c r="AW14" s="666"/>
      <c r="AX14" s="667"/>
    </row>
    <row r="15" spans="1:50" ht="21.95" customHeight="1">
      <c r="A15" s="139"/>
      <c r="B15" s="140"/>
      <c r="C15" s="140"/>
      <c r="D15" s="140"/>
      <c r="E15" s="140"/>
      <c r="F15" s="141"/>
      <c r="G15" s="753"/>
      <c r="H15" s="754"/>
      <c r="I15" s="584" t="s">
        <v>51</v>
      </c>
      <c r="J15" s="585"/>
      <c r="K15" s="585"/>
      <c r="L15" s="585"/>
      <c r="M15" s="585"/>
      <c r="N15" s="585"/>
      <c r="O15" s="586"/>
      <c r="P15" s="97" t="s">
        <v>587</v>
      </c>
      <c r="Q15" s="98"/>
      <c r="R15" s="98"/>
      <c r="S15" s="98"/>
      <c r="T15" s="98"/>
      <c r="U15" s="98"/>
      <c r="V15" s="99"/>
      <c r="W15" s="97" t="s">
        <v>587</v>
      </c>
      <c r="X15" s="98"/>
      <c r="Y15" s="98"/>
      <c r="Z15" s="98"/>
      <c r="AA15" s="98"/>
      <c r="AB15" s="98"/>
      <c r="AC15" s="99"/>
      <c r="AD15" s="97" t="s">
        <v>587</v>
      </c>
      <c r="AE15" s="98"/>
      <c r="AF15" s="98"/>
      <c r="AG15" s="98"/>
      <c r="AH15" s="98"/>
      <c r="AI15" s="98"/>
      <c r="AJ15" s="99"/>
      <c r="AK15" s="97" t="s">
        <v>588</v>
      </c>
      <c r="AL15" s="98"/>
      <c r="AM15" s="98"/>
      <c r="AN15" s="98"/>
      <c r="AO15" s="98"/>
      <c r="AP15" s="98"/>
      <c r="AQ15" s="99"/>
      <c r="AR15" s="97" t="s">
        <v>602</v>
      </c>
      <c r="AS15" s="98"/>
      <c r="AT15" s="98"/>
      <c r="AU15" s="98"/>
      <c r="AV15" s="98"/>
      <c r="AW15" s="98"/>
      <c r="AX15" s="632"/>
    </row>
    <row r="16" spans="1:50" ht="21.95" customHeight="1">
      <c r="A16" s="139"/>
      <c r="B16" s="140"/>
      <c r="C16" s="140"/>
      <c r="D16" s="140"/>
      <c r="E16" s="140"/>
      <c r="F16" s="141"/>
      <c r="G16" s="753"/>
      <c r="H16" s="754"/>
      <c r="I16" s="584" t="s">
        <v>52</v>
      </c>
      <c r="J16" s="585"/>
      <c r="K16" s="585"/>
      <c r="L16" s="585"/>
      <c r="M16" s="585"/>
      <c r="N16" s="585"/>
      <c r="O16" s="586"/>
      <c r="P16" s="97" t="s">
        <v>587</v>
      </c>
      <c r="Q16" s="98"/>
      <c r="R16" s="98"/>
      <c r="S16" s="98"/>
      <c r="T16" s="98"/>
      <c r="U16" s="98"/>
      <c r="V16" s="99"/>
      <c r="W16" s="97" t="s">
        <v>587</v>
      </c>
      <c r="X16" s="98"/>
      <c r="Y16" s="98"/>
      <c r="Z16" s="98"/>
      <c r="AA16" s="98"/>
      <c r="AB16" s="98"/>
      <c r="AC16" s="99"/>
      <c r="AD16" s="97" t="s">
        <v>587</v>
      </c>
      <c r="AE16" s="98"/>
      <c r="AF16" s="98"/>
      <c r="AG16" s="98"/>
      <c r="AH16" s="98"/>
      <c r="AI16" s="98"/>
      <c r="AJ16" s="99"/>
      <c r="AK16" s="97" t="s">
        <v>588</v>
      </c>
      <c r="AL16" s="98"/>
      <c r="AM16" s="98"/>
      <c r="AN16" s="98"/>
      <c r="AO16" s="98"/>
      <c r="AP16" s="98"/>
      <c r="AQ16" s="99"/>
      <c r="AR16" s="678"/>
      <c r="AS16" s="679"/>
      <c r="AT16" s="679"/>
      <c r="AU16" s="679"/>
      <c r="AV16" s="679"/>
      <c r="AW16" s="679"/>
      <c r="AX16" s="680"/>
    </row>
    <row r="17" spans="1:50" ht="21.95" customHeight="1">
      <c r="A17" s="139"/>
      <c r="B17" s="140"/>
      <c r="C17" s="140"/>
      <c r="D17" s="140"/>
      <c r="E17" s="140"/>
      <c r="F17" s="141"/>
      <c r="G17" s="753"/>
      <c r="H17" s="754"/>
      <c r="I17" s="584" t="s">
        <v>50</v>
      </c>
      <c r="J17" s="633"/>
      <c r="K17" s="633"/>
      <c r="L17" s="633"/>
      <c r="M17" s="633"/>
      <c r="N17" s="633"/>
      <c r="O17" s="634"/>
      <c r="P17" s="97" t="s">
        <v>587</v>
      </c>
      <c r="Q17" s="98"/>
      <c r="R17" s="98"/>
      <c r="S17" s="98"/>
      <c r="T17" s="98"/>
      <c r="U17" s="98"/>
      <c r="V17" s="99"/>
      <c r="W17" s="97" t="s">
        <v>587</v>
      </c>
      <c r="X17" s="98"/>
      <c r="Y17" s="98"/>
      <c r="Z17" s="98"/>
      <c r="AA17" s="98"/>
      <c r="AB17" s="98"/>
      <c r="AC17" s="99"/>
      <c r="AD17" s="97" t="s">
        <v>587</v>
      </c>
      <c r="AE17" s="98"/>
      <c r="AF17" s="98"/>
      <c r="AG17" s="98"/>
      <c r="AH17" s="98"/>
      <c r="AI17" s="98"/>
      <c r="AJ17" s="99"/>
      <c r="AK17" s="97" t="s">
        <v>588</v>
      </c>
      <c r="AL17" s="98"/>
      <c r="AM17" s="98"/>
      <c r="AN17" s="98"/>
      <c r="AO17" s="98"/>
      <c r="AP17" s="98"/>
      <c r="AQ17" s="99"/>
      <c r="AR17" s="392"/>
      <c r="AS17" s="392"/>
      <c r="AT17" s="392"/>
      <c r="AU17" s="392"/>
      <c r="AV17" s="392"/>
      <c r="AW17" s="392"/>
      <c r="AX17" s="393"/>
    </row>
    <row r="18" spans="1:50" ht="21.95" customHeight="1">
      <c r="A18" s="139"/>
      <c r="B18" s="140"/>
      <c r="C18" s="140"/>
      <c r="D18" s="140"/>
      <c r="E18" s="140"/>
      <c r="F18" s="141"/>
      <c r="G18" s="755"/>
      <c r="H18" s="756"/>
      <c r="I18" s="743" t="s">
        <v>20</v>
      </c>
      <c r="J18" s="744"/>
      <c r="K18" s="744"/>
      <c r="L18" s="744"/>
      <c r="M18" s="744"/>
      <c r="N18" s="744"/>
      <c r="O18" s="745"/>
      <c r="P18" s="103">
        <f>SUM(P13:V17)</f>
        <v>0</v>
      </c>
      <c r="Q18" s="104"/>
      <c r="R18" s="104"/>
      <c r="S18" s="104"/>
      <c r="T18" s="104"/>
      <c r="U18" s="104"/>
      <c r="V18" s="105"/>
      <c r="W18" s="103">
        <f>SUM(W13:AC17)</f>
        <v>5</v>
      </c>
      <c r="X18" s="104"/>
      <c r="Y18" s="104"/>
      <c r="Z18" s="104"/>
      <c r="AA18" s="104"/>
      <c r="AB18" s="104"/>
      <c r="AC18" s="105"/>
      <c r="AD18" s="103">
        <f>SUM(AD13:AJ17)</f>
        <v>7</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45"/>
    </row>
    <row r="19" spans="1:50" ht="21.95" customHeight="1">
      <c r="A19" s="139"/>
      <c r="B19" s="140"/>
      <c r="C19" s="140"/>
      <c r="D19" s="140"/>
      <c r="E19" s="140"/>
      <c r="F19" s="141"/>
      <c r="G19" s="543" t="s">
        <v>9</v>
      </c>
      <c r="H19" s="544"/>
      <c r="I19" s="544"/>
      <c r="J19" s="544"/>
      <c r="K19" s="544"/>
      <c r="L19" s="544"/>
      <c r="M19" s="544"/>
      <c r="N19" s="544"/>
      <c r="O19" s="544"/>
      <c r="P19" s="97"/>
      <c r="Q19" s="98"/>
      <c r="R19" s="98"/>
      <c r="S19" s="98"/>
      <c r="T19" s="98"/>
      <c r="U19" s="98"/>
      <c r="V19" s="99"/>
      <c r="W19" s="97">
        <v>5</v>
      </c>
      <c r="X19" s="98"/>
      <c r="Y19" s="98"/>
      <c r="Z19" s="98"/>
      <c r="AA19" s="98"/>
      <c r="AB19" s="98"/>
      <c r="AC19" s="99"/>
      <c r="AD19" s="97">
        <v>7</v>
      </c>
      <c r="AE19" s="98"/>
      <c r="AF19" s="98"/>
      <c r="AG19" s="98"/>
      <c r="AH19" s="98"/>
      <c r="AI19" s="98"/>
      <c r="AJ19" s="99"/>
      <c r="AK19" s="491"/>
      <c r="AL19" s="491"/>
      <c r="AM19" s="491"/>
      <c r="AN19" s="491"/>
      <c r="AO19" s="491"/>
      <c r="AP19" s="491"/>
      <c r="AQ19" s="491"/>
      <c r="AR19" s="491"/>
      <c r="AS19" s="491"/>
      <c r="AT19" s="491"/>
      <c r="AU19" s="491"/>
      <c r="AV19" s="491"/>
      <c r="AW19" s="491"/>
      <c r="AX19" s="546"/>
    </row>
    <row r="20" spans="1:50" ht="21.95" customHeight="1">
      <c r="A20" s="139"/>
      <c r="B20" s="140"/>
      <c r="C20" s="140"/>
      <c r="D20" s="140"/>
      <c r="E20" s="140"/>
      <c r="F20" s="141"/>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c r="A21" s="142"/>
      <c r="B21" s="143"/>
      <c r="C21" s="143"/>
      <c r="D21" s="143"/>
      <c r="E21" s="143"/>
      <c r="F21" s="144"/>
      <c r="G21" s="942" t="s">
        <v>497</v>
      </c>
      <c r="H21" s="943"/>
      <c r="I21" s="943"/>
      <c r="J21" s="943"/>
      <c r="K21" s="943"/>
      <c r="L21" s="943"/>
      <c r="M21" s="943"/>
      <c r="N21" s="943"/>
      <c r="O21" s="943"/>
      <c r="P21" s="547" t="str">
        <f>IF(P19=0, "-", SUM(P19)/SUM(P13,P14))</f>
        <v>-</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c r="A22" s="197" t="s">
        <v>540</v>
      </c>
      <c r="B22" s="198"/>
      <c r="C22" s="198"/>
      <c r="D22" s="198"/>
      <c r="E22" s="198"/>
      <c r="F22" s="199"/>
      <c r="G22" s="179" t="s">
        <v>474</v>
      </c>
      <c r="H22" s="180"/>
      <c r="I22" s="180"/>
      <c r="J22" s="180"/>
      <c r="K22" s="180"/>
      <c r="L22" s="180"/>
      <c r="M22" s="180"/>
      <c r="N22" s="180"/>
      <c r="O22" s="181"/>
      <c r="P22" s="206" t="s">
        <v>538</v>
      </c>
      <c r="Q22" s="180"/>
      <c r="R22" s="180"/>
      <c r="S22" s="180"/>
      <c r="T22" s="180"/>
      <c r="U22" s="180"/>
      <c r="V22" s="181"/>
      <c r="W22" s="206" t="s">
        <v>539</v>
      </c>
      <c r="X22" s="180"/>
      <c r="Y22" s="180"/>
      <c r="Z22" s="180"/>
      <c r="AA22" s="180"/>
      <c r="AB22" s="180"/>
      <c r="AC22" s="181"/>
      <c r="AD22" s="206" t="s">
        <v>473</v>
      </c>
      <c r="AE22" s="180"/>
      <c r="AF22" s="180"/>
      <c r="AG22" s="180"/>
      <c r="AH22" s="180"/>
      <c r="AI22" s="180"/>
      <c r="AJ22" s="180"/>
      <c r="AK22" s="180"/>
      <c r="AL22" s="180"/>
      <c r="AM22" s="180"/>
      <c r="AN22" s="180"/>
      <c r="AO22" s="180"/>
      <c r="AP22" s="180"/>
      <c r="AQ22" s="180"/>
      <c r="AR22" s="180"/>
      <c r="AS22" s="180"/>
      <c r="AT22" s="180"/>
      <c r="AU22" s="180"/>
      <c r="AV22" s="180"/>
      <c r="AW22" s="180"/>
      <c r="AX22" s="207"/>
    </row>
    <row r="23" spans="1:50" ht="25.5" hidden="1" customHeight="1">
      <c r="A23" s="200"/>
      <c r="B23" s="201"/>
      <c r="C23" s="201"/>
      <c r="D23" s="201"/>
      <c r="E23" s="201"/>
      <c r="F23" s="202"/>
      <c r="G23" s="182" t="s">
        <v>555</v>
      </c>
      <c r="H23" s="183"/>
      <c r="I23" s="183"/>
      <c r="J23" s="183"/>
      <c r="K23" s="183"/>
      <c r="L23" s="183"/>
      <c r="M23" s="183"/>
      <c r="N23" s="183"/>
      <c r="O23" s="184"/>
      <c r="P23" s="94">
        <v>0</v>
      </c>
      <c r="Q23" s="95"/>
      <c r="R23" s="95"/>
      <c r="S23" s="95"/>
      <c r="T23" s="95"/>
      <c r="U23" s="95"/>
      <c r="V23" s="96"/>
      <c r="W23" s="94"/>
      <c r="X23" s="95"/>
      <c r="Y23" s="95"/>
      <c r="Z23" s="95"/>
      <c r="AA23" s="95"/>
      <c r="AB23" s="95"/>
      <c r="AC23" s="9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4.95" customHeight="1">
      <c r="A24" s="200"/>
      <c r="B24" s="201"/>
      <c r="C24" s="201"/>
      <c r="D24" s="201"/>
      <c r="E24" s="201"/>
      <c r="F24" s="202"/>
      <c r="G24" s="185" t="s">
        <v>556</v>
      </c>
      <c r="H24" s="186"/>
      <c r="I24" s="186"/>
      <c r="J24" s="186"/>
      <c r="K24" s="186"/>
      <c r="L24" s="186"/>
      <c r="M24" s="186"/>
      <c r="N24" s="186"/>
      <c r="O24" s="187"/>
      <c r="P24" s="97">
        <v>0.4</v>
      </c>
      <c r="Q24" s="98"/>
      <c r="R24" s="98"/>
      <c r="S24" s="98"/>
      <c r="T24" s="98"/>
      <c r="U24" s="98"/>
      <c r="V24" s="99"/>
      <c r="W24" s="97">
        <v>0</v>
      </c>
      <c r="X24" s="98"/>
      <c r="Y24" s="98"/>
      <c r="Z24" s="98"/>
      <c r="AA24" s="98"/>
      <c r="AB24" s="98"/>
      <c r="AC24" s="9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c r="A25" s="200"/>
      <c r="B25" s="201"/>
      <c r="C25" s="201"/>
      <c r="D25" s="201"/>
      <c r="E25" s="201"/>
      <c r="F25" s="202"/>
      <c r="G25" s="185" t="s">
        <v>557</v>
      </c>
      <c r="H25" s="186"/>
      <c r="I25" s="186"/>
      <c r="J25" s="186"/>
      <c r="K25" s="186"/>
      <c r="L25" s="186"/>
      <c r="M25" s="186"/>
      <c r="N25" s="186"/>
      <c r="O25" s="187"/>
      <c r="P25" s="97">
        <v>0</v>
      </c>
      <c r="Q25" s="98"/>
      <c r="R25" s="98"/>
      <c r="S25" s="98"/>
      <c r="T25" s="98"/>
      <c r="U25" s="98"/>
      <c r="V25" s="99"/>
      <c r="W25" s="97"/>
      <c r="X25" s="98"/>
      <c r="Y25" s="98"/>
      <c r="Z25" s="98"/>
      <c r="AA25" s="98"/>
      <c r="AB25" s="98"/>
      <c r="AC25" s="9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30" customHeight="1">
      <c r="A26" s="200"/>
      <c r="B26" s="201"/>
      <c r="C26" s="201"/>
      <c r="D26" s="201"/>
      <c r="E26" s="201"/>
      <c r="F26" s="202"/>
      <c r="G26" s="185" t="s">
        <v>590</v>
      </c>
      <c r="H26" s="186"/>
      <c r="I26" s="186"/>
      <c r="J26" s="186"/>
      <c r="K26" s="186"/>
      <c r="L26" s="186"/>
      <c r="M26" s="186"/>
      <c r="N26" s="186"/>
      <c r="O26" s="187"/>
      <c r="P26" s="97">
        <v>6</v>
      </c>
      <c r="Q26" s="98"/>
      <c r="R26" s="98"/>
      <c r="S26" s="98"/>
      <c r="T26" s="98"/>
      <c r="U26" s="98"/>
      <c r="V26" s="99"/>
      <c r="W26" s="97">
        <v>0</v>
      </c>
      <c r="X26" s="98"/>
      <c r="Y26" s="98"/>
      <c r="Z26" s="98"/>
      <c r="AA26" s="98"/>
      <c r="AB26" s="98"/>
      <c r="AC26" s="9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4.95" customHeight="1">
      <c r="A27" s="200"/>
      <c r="B27" s="201"/>
      <c r="C27" s="201"/>
      <c r="D27" s="201"/>
      <c r="E27" s="201"/>
      <c r="F27" s="202"/>
      <c r="G27" s="188"/>
      <c r="H27" s="189"/>
      <c r="I27" s="189"/>
      <c r="J27" s="189"/>
      <c r="K27" s="189"/>
      <c r="L27" s="189"/>
      <c r="M27" s="189"/>
      <c r="N27" s="189"/>
      <c r="O27" s="190"/>
      <c r="P27" s="97"/>
      <c r="Q27" s="98"/>
      <c r="R27" s="98"/>
      <c r="S27" s="98"/>
      <c r="T27" s="98"/>
      <c r="U27" s="98"/>
      <c r="V27" s="99"/>
      <c r="W27" s="97"/>
      <c r="X27" s="98"/>
      <c r="Y27" s="98"/>
      <c r="Z27" s="98"/>
      <c r="AA27" s="98"/>
      <c r="AB27" s="98"/>
      <c r="AC27" s="9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c r="A28" s="200"/>
      <c r="B28" s="201"/>
      <c r="C28" s="201"/>
      <c r="D28" s="201"/>
      <c r="E28" s="201"/>
      <c r="F28" s="202"/>
      <c r="G28" s="191" t="s">
        <v>478</v>
      </c>
      <c r="H28" s="192"/>
      <c r="I28" s="192"/>
      <c r="J28" s="192"/>
      <c r="K28" s="192"/>
      <c r="L28" s="192"/>
      <c r="M28" s="192"/>
      <c r="N28" s="192"/>
      <c r="O28" s="193"/>
      <c r="P28" s="103">
        <f>P29-SUM(P23:P27)</f>
        <v>-0.40000000000000036</v>
      </c>
      <c r="Q28" s="104"/>
      <c r="R28" s="104"/>
      <c r="S28" s="104"/>
      <c r="T28" s="104"/>
      <c r="U28" s="104"/>
      <c r="V28" s="105"/>
      <c r="W28" s="103">
        <f>W29-SUM(W23:W27)</f>
        <v>0</v>
      </c>
      <c r="X28" s="104"/>
      <c r="Y28" s="104"/>
      <c r="Z28" s="104"/>
      <c r="AA28" s="104"/>
      <c r="AB28" s="104"/>
      <c r="AC28" s="10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4.95" customHeight="1" thickBot="1">
      <c r="A29" s="203"/>
      <c r="B29" s="204"/>
      <c r="C29" s="204"/>
      <c r="D29" s="204"/>
      <c r="E29" s="204"/>
      <c r="F29" s="205"/>
      <c r="G29" s="194" t="s">
        <v>475</v>
      </c>
      <c r="H29" s="195"/>
      <c r="I29" s="195"/>
      <c r="J29" s="195"/>
      <c r="K29" s="195"/>
      <c r="L29" s="195"/>
      <c r="M29" s="195"/>
      <c r="N29" s="195"/>
      <c r="O29" s="196"/>
      <c r="P29" s="227">
        <f>AK13</f>
        <v>6</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7" t="s">
        <v>491</v>
      </c>
      <c r="B30" s="518"/>
      <c r="C30" s="518"/>
      <c r="D30" s="518"/>
      <c r="E30" s="518"/>
      <c r="F30" s="519"/>
      <c r="G30" s="651" t="s">
        <v>265</v>
      </c>
      <c r="H30" s="390"/>
      <c r="I30" s="390"/>
      <c r="J30" s="390"/>
      <c r="K30" s="390"/>
      <c r="L30" s="390"/>
      <c r="M30" s="390"/>
      <c r="N30" s="390"/>
      <c r="O30" s="588"/>
      <c r="P30" s="587" t="s">
        <v>59</v>
      </c>
      <c r="Q30" s="390"/>
      <c r="R30" s="390"/>
      <c r="S30" s="390"/>
      <c r="T30" s="390"/>
      <c r="U30" s="390"/>
      <c r="V30" s="390"/>
      <c r="W30" s="390"/>
      <c r="X30" s="588"/>
      <c r="Y30" s="470"/>
      <c r="Z30" s="471"/>
      <c r="AA30" s="472"/>
      <c r="AB30" s="386" t="s">
        <v>11</v>
      </c>
      <c r="AC30" s="387"/>
      <c r="AD30" s="388"/>
      <c r="AE30" s="386" t="s">
        <v>357</v>
      </c>
      <c r="AF30" s="387"/>
      <c r="AG30" s="387"/>
      <c r="AH30" s="388"/>
      <c r="AI30" s="386" t="s">
        <v>363</v>
      </c>
      <c r="AJ30" s="387"/>
      <c r="AK30" s="387"/>
      <c r="AL30" s="388"/>
      <c r="AM30" s="389" t="s">
        <v>472</v>
      </c>
      <c r="AN30" s="389"/>
      <c r="AO30" s="389"/>
      <c r="AP30" s="386"/>
      <c r="AQ30" s="642" t="s">
        <v>355</v>
      </c>
      <c r="AR30" s="643"/>
      <c r="AS30" s="643"/>
      <c r="AT30" s="644"/>
      <c r="AU30" s="390" t="s">
        <v>253</v>
      </c>
      <c r="AV30" s="390"/>
      <c r="AW30" s="390"/>
      <c r="AX30" s="391"/>
    </row>
    <row r="31" spans="1:50" ht="18.75" customHeight="1">
      <c r="A31" s="520"/>
      <c r="B31" s="521"/>
      <c r="C31" s="521"/>
      <c r="D31" s="521"/>
      <c r="E31" s="521"/>
      <c r="F31" s="522"/>
      <c r="G31" s="575"/>
      <c r="H31" s="379"/>
      <c r="I31" s="379"/>
      <c r="J31" s="379"/>
      <c r="K31" s="379"/>
      <c r="L31" s="379"/>
      <c r="M31" s="379"/>
      <c r="N31" s="379"/>
      <c r="O31" s="576"/>
      <c r="P31" s="589"/>
      <c r="Q31" s="379"/>
      <c r="R31" s="379"/>
      <c r="S31" s="379"/>
      <c r="T31" s="379"/>
      <c r="U31" s="379"/>
      <c r="V31" s="379"/>
      <c r="W31" s="379"/>
      <c r="X31" s="576"/>
      <c r="Y31" s="473"/>
      <c r="Z31" s="474"/>
      <c r="AA31" s="475"/>
      <c r="AB31" s="332"/>
      <c r="AC31" s="333"/>
      <c r="AD31" s="334"/>
      <c r="AE31" s="332"/>
      <c r="AF31" s="333"/>
      <c r="AG31" s="333"/>
      <c r="AH31" s="334"/>
      <c r="AI31" s="332"/>
      <c r="AJ31" s="333"/>
      <c r="AK31" s="333"/>
      <c r="AL31" s="334"/>
      <c r="AM31" s="376"/>
      <c r="AN31" s="376"/>
      <c r="AO31" s="376"/>
      <c r="AP31" s="332"/>
      <c r="AQ31" s="217" t="s">
        <v>607</v>
      </c>
      <c r="AR31" s="133"/>
      <c r="AS31" s="134" t="s">
        <v>356</v>
      </c>
      <c r="AT31" s="168"/>
      <c r="AU31" s="271">
        <v>30</v>
      </c>
      <c r="AV31" s="271"/>
      <c r="AW31" s="379" t="s">
        <v>300</v>
      </c>
      <c r="AX31" s="380"/>
    </row>
    <row r="32" spans="1:50" ht="42" customHeight="1">
      <c r="A32" s="523"/>
      <c r="B32" s="521"/>
      <c r="C32" s="521"/>
      <c r="D32" s="521"/>
      <c r="E32" s="521"/>
      <c r="F32" s="522"/>
      <c r="G32" s="548" t="s">
        <v>595</v>
      </c>
      <c r="H32" s="757"/>
      <c r="I32" s="757"/>
      <c r="J32" s="757"/>
      <c r="K32" s="757"/>
      <c r="L32" s="757"/>
      <c r="M32" s="757"/>
      <c r="N32" s="757"/>
      <c r="O32" s="758"/>
      <c r="P32" s="157" t="s">
        <v>558</v>
      </c>
      <c r="Q32" s="681"/>
      <c r="R32" s="681"/>
      <c r="S32" s="681"/>
      <c r="T32" s="681"/>
      <c r="U32" s="681"/>
      <c r="V32" s="681"/>
      <c r="W32" s="681"/>
      <c r="X32" s="682"/>
      <c r="Y32" s="338" t="s">
        <v>12</v>
      </c>
      <c r="Z32" s="557"/>
      <c r="AA32" s="558"/>
      <c r="AB32" s="559" t="s">
        <v>561</v>
      </c>
      <c r="AC32" s="559"/>
      <c r="AD32" s="559"/>
      <c r="AE32" s="364" t="s">
        <v>560</v>
      </c>
      <c r="AF32" s="365"/>
      <c r="AG32" s="365"/>
      <c r="AH32" s="366"/>
      <c r="AI32" s="364">
        <v>32</v>
      </c>
      <c r="AJ32" s="365"/>
      <c r="AK32" s="365"/>
      <c r="AL32" s="366"/>
      <c r="AM32" s="364">
        <v>80</v>
      </c>
      <c r="AN32" s="365"/>
      <c r="AO32" s="365"/>
      <c r="AP32" s="365"/>
      <c r="AQ32" s="100" t="s">
        <v>562</v>
      </c>
      <c r="AR32" s="101"/>
      <c r="AS32" s="101"/>
      <c r="AT32" s="102"/>
      <c r="AU32" s="365"/>
      <c r="AV32" s="365"/>
      <c r="AW32" s="365"/>
      <c r="AX32" s="367"/>
    </row>
    <row r="33" spans="1:50" ht="42" customHeight="1">
      <c r="A33" s="524"/>
      <c r="B33" s="525"/>
      <c r="C33" s="525"/>
      <c r="D33" s="525"/>
      <c r="E33" s="525"/>
      <c r="F33" s="526"/>
      <c r="G33" s="759"/>
      <c r="H33" s="760"/>
      <c r="I33" s="760"/>
      <c r="J33" s="760"/>
      <c r="K33" s="760"/>
      <c r="L33" s="760"/>
      <c r="M33" s="760"/>
      <c r="N33" s="760"/>
      <c r="O33" s="761"/>
      <c r="P33" s="683"/>
      <c r="Q33" s="683"/>
      <c r="R33" s="683"/>
      <c r="S33" s="683"/>
      <c r="T33" s="683"/>
      <c r="U33" s="683"/>
      <c r="V33" s="683"/>
      <c r="W33" s="683"/>
      <c r="X33" s="684"/>
      <c r="Y33" s="303" t="s">
        <v>54</v>
      </c>
      <c r="Z33" s="298"/>
      <c r="AA33" s="299"/>
      <c r="AB33" s="530" t="s">
        <v>561</v>
      </c>
      <c r="AC33" s="530"/>
      <c r="AD33" s="530"/>
      <c r="AE33" s="364" t="s">
        <v>560</v>
      </c>
      <c r="AF33" s="365"/>
      <c r="AG33" s="365"/>
      <c r="AH33" s="366"/>
      <c r="AI33" s="364" t="s">
        <v>560</v>
      </c>
      <c r="AJ33" s="365"/>
      <c r="AK33" s="365"/>
      <c r="AL33" s="366"/>
      <c r="AM33" s="364" t="s">
        <v>562</v>
      </c>
      <c r="AN33" s="365"/>
      <c r="AO33" s="365"/>
      <c r="AP33" s="365"/>
      <c r="AQ33" s="100" t="s">
        <v>562</v>
      </c>
      <c r="AR33" s="101"/>
      <c r="AS33" s="101"/>
      <c r="AT33" s="102"/>
      <c r="AU33" s="365">
        <v>100</v>
      </c>
      <c r="AV33" s="365"/>
      <c r="AW33" s="365"/>
      <c r="AX33" s="367"/>
    </row>
    <row r="34" spans="1:50" ht="42" customHeight="1">
      <c r="A34" s="523"/>
      <c r="B34" s="521"/>
      <c r="C34" s="521"/>
      <c r="D34" s="521"/>
      <c r="E34" s="521"/>
      <c r="F34" s="522"/>
      <c r="G34" s="762"/>
      <c r="H34" s="763"/>
      <c r="I34" s="763"/>
      <c r="J34" s="763"/>
      <c r="K34" s="763"/>
      <c r="L34" s="763"/>
      <c r="M34" s="763"/>
      <c r="N34" s="763"/>
      <c r="O34" s="764"/>
      <c r="P34" s="685"/>
      <c r="Q34" s="685"/>
      <c r="R34" s="685"/>
      <c r="S34" s="685"/>
      <c r="T34" s="685"/>
      <c r="U34" s="685"/>
      <c r="V34" s="685"/>
      <c r="W34" s="685"/>
      <c r="X34" s="686"/>
      <c r="Y34" s="303" t="s">
        <v>13</v>
      </c>
      <c r="Z34" s="298"/>
      <c r="AA34" s="299"/>
      <c r="AB34" s="502" t="s">
        <v>301</v>
      </c>
      <c r="AC34" s="502"/>
      <c r="AD34" s="502"/>
      <c r="AE34" s="364" t="s">
        <v>560</v>
      </c>
      <c r="AF34" s="365"/>
      <c r="AG34" s="365"/>
      <c r="AH34" s="365"/>
      <c r="AI34" s="364">
        <v>32</v>
      </c>
      <c r="AJ34" s="365"/>
      <c r="AK34" s="365"/>
      <c r="AL34" s="365"/>
      <c r="AM34" s="364">
        <v>80</v>
      </c>
      <c r="AN34" s="365"/>
      <c r="AO34" s="365"/>
      <c r="AP34" s="365"/>
      <c r="AQ34" s="100" t="s">
        <v>562</v>
      </c>
      <c r="AR34" s="101"/>
      <c r="AS34" s="101"/>
      <c r="AT34" s="102"/>
      <c r="AU34" s="365"/>
      <c r="AV34" s="365"/>
      <c r="AW34" s="365"/>
      <c r="AX34" s="367"/>
    </row>
    <row r="35" spans="1:50" ht="21.95" customHeight="1">
      <c r="A35" s="913" t="s">
        <v>528</v>
      </c>
      <c r="B35" s="914"/>
      <c r="C35" s="914"/>
      <c r="D35" s="914"/>
      <c r="E35" s="914"/>
      <c r="F35" s="915"/>
      <c r="G35" s="919" t="s">
        <v>596</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1.95" customHeight="1" thickBo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c r="A37" s="645" t="s">
        <v>491</v>
      </c>
      <c r="B37" s="646"/>
      <c r="C37" s="646"/>
      <c r="D37" s="646"/>
      <c r="E37" s="646"/>
      <c r="F37" s="647"/>
      <c r="G37" s="573" t="s">
        <v>265</v>
      </c>
      <c r="H37" s="381"/>
      <c r="I37" s="381"/>
      <c r="J37" s="381"/>
      <c r="K37" s="381"/>
      <c r="L37" s="381"/>
      <c r="M37" s="381"/>
      <c r="N37" s="381"/>
      <c r="O37" s="574"/>
      <c r="P37" s="635" t="s">
        <v>59</v>
      </c>
      <c r="Q37" s="381"/>
      <c r="R37" s="381"/>
      <c r="S37" s="381"/>
      <c r="T37" s="381"/>
      <c r="U37" s="381"/>
      <c r="V37" s="381"/>
      <c r="W37" s="381"/>
      <c r="X37" s="574"/>
      <c r="Y37" s="636"/>
      <c r="Z37" s="637"/>
      <c r="AA37" s="638"/>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hidden="1" customHeight="1">
      <c r="A38" s="520"/>
      <c r="B38" s="521"/>
      <c r="C38" s="521"/>
      <c r="D38" s="521"/>
      <c r="E38" s="521"/>
      <c r="F38" s="522"/>
      <c r="G38" s="575"/>
      <c r="H38" s="379"/>
      <c r="I38" s="379"/>
      <c r="J38" s="379"/>
      <c r="K38" s="379"/>
      <c r="L38" s="379"/>
      <c r="M38" s="379"/>
      <c r="N38" s="379"/>
      <c r="O38" s="576"/>
      <c r="P38" s="589"/>
      <c r="Q38" s="379"/>
      <c r="R38" s="379"/>
      <c r="S38" s="379"/>
      <c r="T38" s="379"/>
      <c r="U38" s="379"/>
      <c r="V38" s="379"/>
      <c r="W38" s="379"/>
      <c r="X38" s="576"/>
      <c r="Y38" s="473"/>
      <c r="Z38" s="474"/>
      <c r="AA38" s="475"/>
      <c r="AB38" s="332"/>
      <c r="AC38" s="333"/>
      <c r="AD38" s="334"/>
      <c r="AE38" s="332"/>
      <c r="AF38" s="333"/>
      <c r="AG38" s="333"/>
      <c r="AH38" s="334"/>
      <c r="AI38" s="332"/>
      <c r="AJ38" s="333"/>
      <c r="AK38" s="333"/>
      <c r="AL38" s="334"/>
      <c r="AM38" s="376"/>
      <c r="AN38" s="376"/>
      <c r="AO38" s="376"/>
      <c r="AP38" s="332"/>
      <c r="AQ38" s="217"/>
      <c r="AR38" s="133"/>
      <c r="AS38" s="134" t="s">
        <v>356</v>
      </c>
      <c r="AT38" s="168"/>
      <c r="AU38" s="271"/>
      <c r="AV38" s="271"/>
      <c r="AW38" s="379" t="s">
        <v>300</v>
      </c>
      <c r="AX38" s="380"/>
    </row>
    <row r="39" spans="1:50" ht="23.25" hidden="1" customHeight="1">
      <c r="A39" s="523"/>
      <c r="B39" s="521"/>
      <c r="C39" s="521"/>
      <c r="D39" s="521"/>
      <c r="E39" s="521"/>
      <c r="F39" s="522"/>
      <c r="G39" s="548"/>
      <c r="H39" s="549"/>
      <c r="I39" s="549"/>
      <c r="J39" s="549"/>
      <c r="K39" s="549"/>
      <c r="L39" s="549"/>
      <c r="M39" s="549"/>
      <c r="N39" s="549"/>
      <c r="O39" s="550"/>
      <c r="P39" s="157"/>
      <c r="Q39" s="157"/>
      <c r="R39" s="157"/>
      <c r="S39" s="157"/>
      <c r="T39" s="157"/>
      <c r="U39" s="157"/>
      <c r="V39" s="157"/>
      <c r="W39" s="157"/>
      <c r="X39" s="231"/>
      <c r="Y39" s="338" t="s">
        <v>12</v>
      </c>
      <c r="Z39" s="557"/>
      <c r="AA39" s="558"/>
      <c r="AB39" s="559"/>
      <c r="AC39" s="559"/>
      <c r="AD39" s="55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c r="AC40" s="530"/>
      <c r="AD40" s="53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c r="A41" s="648"/>
      <c r="B41" s="649"/>
      <c r="C41" s="649"/>
      <c r="D41" s="649"/>
      <c r="E41" s="649"/>
      <c r="F41" s="650"/>
      <c r="G41" s="554"/>
      <c r="H41" s="555"/>
      <c r="I41" s="555"/>
      <c r="J41" s="555"/>
      <c r="K41" s="555"/>
      <c r="L41" s="555"/>
      <c r="M41" s="555"/>
      <c r="N41" s="555"/>
      <c r="O41" s="556"/>
      <c r="P41" s="160"/>
      <c r="Q41" s="160"/>
      <c r="R41" s="160"/>
      <c r="S41" s="160"/>
      <c r="T41" s="160"/>
      <c r="U41" s="160"/>
      <c r="V41" s="160"/>
      <c r="W41" s="160"/>
      <c r="X41" s="236"/>
      <c r="Y41" s="303" t="s">
        <v>13</v>
      </c>
      <c r="Z41" s="298"/>
      <c r="AA41" s="299"/>
      <c r="AB41" s="502" t="s">
        <v>301</v>
      </c>
      <c r="AC41" s="502"/>
      <c r="AD41" s="50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c r="A44" s="645" t="s">
        <v>491</v>
      </c>
      <c r="B44" s="646"/>
      <c r="C44" s="646"/>
      <c r="D44" s="646"/>
      <c r="E44" s="646"/>
      <c r="F44" s="647"/>
      <c r="G44" s="573" t="s">
        <v>265</v>
      </c>
      <c r="H44" s="381"/>
      <c r="I44" s="381"/>
      <c r="J44" s="381"/>
      <c r="K44" s="381"/>
      <c r="L44" s="381"/>
      <c r="M44" s="381"/>
      <c r="N44" s="381"/>
      <c r="O44" s="574"/>
      <c r="P44" s="635" t="s">
        <v>59</v>
      </c>
      <c r="Q44" s="381"/>
      <c r="R44" s="381"/>
      <c r="S44" s="381"/>
      <c r="T44" s="381"/>
      <c r="U44" s="381"/>
      <c r="V44" s="381"/>
      <c r="W44" s="381"/>
      <c r="X44" s="574"/>
      <c r="Y44" s="636"/>
      <c r="Z44" s="637"/>
      <c r="AA44" s="638"/>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c r="A45" s="520"/>
      <c r="B45" s="521"/>
      <c r="C45" s="521"/>
      <c r="D45" s="521"/>
      <c r="E45" s="521"/>
      <c r="F45" s="522"/>
      <c r="G45" s="575"/>
      <c r="H45" s="379"/>
      <c r="I45" s="379"/>
      <c r="J45" s="379"/>
      <c r="K45" s="379"/>
      <c r="L45" s="379"/>
      <c r="M45" s="379"/>
      <c r="N45" s="379"/>
      <c r="O45" s="576"/>
      <c r="P45" s="589"/>
      <c r="Q45" s="379"/>
      <c r="R45" s="379"/>
      <c r="S45" s="379"/>
      <c r="T45" s="379"/>
      <c r="U45" s="379"/>
      <c r="V45" s="379"/>
      <c r="W45" s="379"/>
      <c r="X45" s="576"/>
      <c r="Y45" s="473"/>
      <c r="Z45" s="474"/>
      <c r="AA45" s="475"/>
      <c r="AB45" s="332"/>
      <c r="AC45" s="333"/>
      <c r="AD45" s="334"/>
      <c r="AE45" s="332"/>
      <c r="AF45" s="333"/>
      <c r="AG45" s="333"/>
      <c r="AH45" s="334"/>
      <c r="AI45" s="332"/>
      <c r="AJ45" s="333"/>
      <c r="AK45" s="333"/>
      <c r="AL45" s="334"/>
      <c r="AM45" s="376"/>
      <c r="AN45" s="376"/>
      <c r="AO45" s="376"/>
      <c r="AP45" s="332"/>
      <c r="AQ45" s="217"/>
      <c r="AR45" s="133"/>
      <c r="AS45" s="134" t="s">
        <v>356</v>
      </c>
      <c r="AT45" s="168"/>
      <c r="AU45" s="271"/>
      <c r="AV45" s="271"/>
      <c r="AW45" s="379" t="s">
        <v>300</v>
      </c>
      <c r="AX45" s="380"/>
    </row>
    <row r="46" spans="1:50" ht="23.25" hidden="1" customHeight="1">
      <c r="A46" s="523"/>
      <c r="B46" s="521"/>
      <c r="C46" s="521"/>
      <c r="D46" s="521"/>
      <c r="E46" s="521"/>
      <c r="F46" s="522"/>
      <c r="G46" s="548"/>
      <c r="H46" s="549"/>
      <c r="I46" s="549"/>
      <c r="J46" s="549"/>
      <c r="K46" s="549"/>
      <c r="L46" s="549"/>
      <c r="M46" s="549"/>
      <c r="N46" s="549"/>
      <c r="O46" s="550"/>
      <c r="P46" s="157"/>
      <c r="Q46" s="157"/>
      <c r="R46" s="157"/>
      <c r="S46" s="157"/>
      <c r="T46" s="157"/>
      <c r="U46" s="157"/>
      <c r="V46" s="157"/>
      <c r="W46" s="157"/>
      <c r="X46" s="231"/>
      <c r="Y46" s="338" t="s">
        <v>12</v>
      </c>
      <c r="Z46" s="557"/>
      <c r="AA46" s="558"/>
      <c r="AB46" s="559"/>
      <c r="AC46" s="559"/>
      <c r="AD46" s="55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c r="AC47" s="530"/>
      <c r="AD47" s="53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c r="A48" s="648"/>
      <c r="B48" s="649"/>
      <c r="C48" s="649"/>
      <c r="D48" s="649"/>
      <c r="E48" s="649"/>
      <c r="F48" s="650"/>
      <c r="G48" s="554"/>
      <c r="H48" s="555"/>
      <c r="I48" s="555"/>
      <c r="J48" s="555"/>
      <c r="K48" s="555"/>
      <c r="L48" s="555"/>
      <c r="M48" s="555"/>
      <c r="N48" s="555"/>
      <c r="O48" s="556"/>
      <c r="P48" s="160"/>
      <c r="Q48" s="160"/>
      <c r="R48" s="160"/>
      <c r="S48" s="160"/>
      <c r="T48" s="160"/>
      <c r="U48" s="160"/>
      <c r="V48" s="160"/>
      <c r="W48" s="160"/>
      <c r="X48" s="236"/>
      <c r="Y48" s="303" t="s">
        <v>13</v>
      </c>
      <c r="Z48" s="298"/>
      <c r="AA48" s="299"/>
      <c r="AB48" s="502" t="s">
        <v>301</v>
      </c>
      <c r="AC48" s="502"/>
      <c r="AD48" s="50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c r="A51" s="520" t="s">
        <v>491</v>
      </c>
      <c r="B51" s="521"/>
      <c r="C51" s="521"/>
      <c r="D51" s="521"/>
      <c r="E51" s="521"/>
      <c r="F51" s="522"/>
      <c r="G51" s="573" t="s">
        <v>265</v>
      </c>
      <c r="H51" s="381"/>
      <c r="I51" s="381"/>
      <c r="J51" s="381"/>
      <c r="K51" s="381"/>
      <c r="L51" s="381"/>
      <c r="M51" s="381"/>
      <c r="N51" s="381"/>
      <c r="O51" s="574"/>
      <c r="P51" s="635" t="s">
        <v>59</v>
      </c>
      <c r="Q51" s="381"/>
      <c r="R51" s="381"/>
      <c r="S51" s="381"/>
      <c r="T51" s="381"/>
      <c r="U51" s="381"/>
      <c r="V51" s="381"/>
      <c r="W51" s="381"/>
      <c r="X51" s="574"/>
      <c r="Y51" s="636"/>
      <c r="Z51" s="637"/>
      <c r="AA51" s="638"/>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c r="A52" s="520"/>
      <c r="B52" s="521"/>
      <c r="C52" s="521"/>
      <c r="D52" s="521"/>
      <c r="E52" s="521"/>
      <c r="F52" s="522"/>
      <c r="G52" s="575"/>
      <c r="H52" s="379"/>
      <c r="I52" s="379"/>
      <c r="J52" s="379"/>
      <c r="K52" s="379"/>
      <c r="L52" s="379"/>
      <c r="M52" s="379"/>
      <c r="N52" s="379"/>
      <c r="O52" s="576"/>
      <c r="P52" s="589"/>
      <c r="Q52" s="379"/>
      <c r="R52" s="379"/>
      <c r="S52" s="379"/>
      <c r="T52" s="379"/>
      <c r="U52" s="379"/>
      <c r="V52" s="379"/>
      <c r="W52" s="379"/>
      <c r="X52" s="576"/>
      <c r="Y52" s="473"/>
      <c r="Z52" s="474"/>
      <c r="AA52" s="475"/>
      <c r="AB52" s="332"/>
      <c r="AC52" s="333"/>
      <c r="AD52" s="334"/>
      <c r="AE52" s="332"/>
      <c r="AF52" s="333"/>
      <c r="AG52" s="333"/>
      <c r="AH52" s="334"/>
      <c r="AI52" s="332"/>
      <c r="AJ52" s="333"/>
      <c r="AK52" s="333"/>
      <c r="AL52" s="334"/>
      <c r="AM52" s="376"/>
      <c r="AN52" s="376"/>
      <c r="AO52" s="376"/>
      <c r="AP52" s="332"/>
      <c r="AQ52" s="217"/>
      <c r="AR52" s="133"/>
      <c r="AS52" s="134" t="s">
        <v>356</v>
      </c>
      <c r="AT52" s="168"/>
      <c r="AU52" s="271"/>
      <c r="AV52" s="271"/>
      <c r="AW52" s="379" t="s">
        <v>300</v>
      </c>
      <c r="AX52" s="380"/>
    </row>
    <row r="53" spans="1:50" ht="23.25" hidden="1" customHeight="1">
      <c r="A53" s="523"/>
      <c r="B53" s="521"/>
      <c r="C53" s="521"/>
      <c r="D53" s="521"/>
      <c r="E53" s="521"/>
      <c r="F53" s="522"/>
      <c r="G53" s="548"/>
      <c r="H53" s="549"/>
      <c r="I53" s="549"/>
      <c r="J53" s="549"/>
      <c r="K53" s="549"/>
      <c r="L53" s="549"/>
      <c r="M53" s="549"/>
      <c r="N53" s="549"/>
      <c r="O53" s="550"/>
      <c r="P53" s="157"/>
      <c r="Q53" s="157"/>
      <c r="R53" s="157"/>
      <c r="S53" s="157"/>
      <c r="T53" s="157"/>
      <c r="U53" s="157"/>
      <c r="V53" s="157"/>
      <c r="W53" s="157"/>
      <c r="X53" s="231"/>
      <c r="Y53" s="338" t="s">
        <v>12</v>
      </c>
      <c r="Z53" s="557"/>
      <c r="AA53" s="558"/>
      <c r="AB53" s="559"/>
      <c r="AC53" s="559"/>
      <c r="AD53" s="55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c r="A55" s="648"/>
      <c r="B55" s="649"/>
      <c r="C55" s="649"/>
      <c r="D55" s="649"/>
      <c r="E55" s="649"/>
      <c r="F55" s="650"/>
      <c r="G55" s="554"/>
      <c r="H55" s="555"/>
      <c r="I55" s="555"/>
      <c r="J55" s="555"/>
      <c r="K55" s="555"/>
      <c r="L55" s="555"/>
      <c r="M55" s="555"/>
      <c r="N55" s="555"/>
      <c r="O55" s="556"/>
      <c r="P55" s="160"/>
      <c r="Q55" s="160"/>
      <c r="R55" s="160"/>
      <c r="S55" s="160"/>
      <c r="T55" s="160"/>
      <c r="U55" s="160"/>
      <c r="V55" s="160"/>
      <c r="W55" s="160"/>
      <c r="X55" s="236"/>
      <c r="Y55" s="303" t="s">
        <v>13</v>
      </c>
      <c r="Z55" s="298"/>
      <c r="AA55" s="299"/>
      <c r="AB55" s="466" t="s">
        <v>14</v>
      </c>
      <c r="AC55" s="466"/>
      <c r="AD55" s="466"/>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c r="A58" s="520" t="s">
        <v>491</v>
      </c>
      <c r="B58" s="521"/>
      <c r="C58" s="521"/>
      <c r="D58" s="521"/>
      <c r="E58" s="521"/>
      <c r="F58" s="522"/>
      <c r="G58" s="573" t="s">
        <v>265</v>
      </c>
      <c r="H58" s="381"/>
      <c r="I58" s="381"/>
      <c r="J58" s="381"/>
      <c r="K58" s="381"/>
      <c r="L58" s="381"/>
      <c r="M58" s="381"/>
      <c r="N58" s="381"/>
      <c r="O58" s="574"/>
      <c r="P58" s="635" t="s">
        <v>59</v>
      </c>
      <c r="Q58" s="381"/>
      <c r="R58" s="381"/>
      <c r="S58" s="381"/>
      <c r="T58" s="381"/>
      <c r="U58" s="381"/>
      <c r="V58" s="381"/>
      <c r="W58" s="381"/>
      <c r="X58" s="574"/>
      <c r="Y58" s="636"/>
      <c r="Z58" s="637"/>
      <c r="AA58" s="638"/>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c r="A59" s="520"/>
      <c r="B59" s="521"/>
      <c r="C59" s="521"/>
      <c r="D59" s="521"/>
      <c r="E59" s="521"/>
      <c r="F59" s="522"/>
      <c r="G59" s="575"/>
      <c r="H59" s="379"/>
      <c r="I59" s="379"/>
      <c r="J59" s="379"/>
      <c r="K59" s="379"/>
      <c r="L59" s="379"/>
      <c r="M59" s="379"/>
      <c r="N59" s="379"/>
      <c r="O59" s="576"/>
      <c r="P59" s="589"/>
      <c r="Q59" s="379"/>
      <c r="R59" s="379"/>
      <c r="S59" s="379"/>
      <c r="T59" s="379"/>
      <c r="U59" s="379"/>
      <c r="V59" s="379"/>
      <c r="W59" s="379"/>
      <c r="X59" s="576"/>
      <c r="Y59" s="473"/>
      <c r="Z59" s="474"/>
      <c r="AA59" s="475"/>
      <c r="AB59" s="332"/>
      <c r="AC59" s="333"/>
      <c r="AD59" s="334"/>
      <c r="AE59" s="332"/>
      <c r="AF59" s="333"/>
      <c r="AG59" s="333"/>
      <c r="AH59" s="334"/>
      <c r="AI59" s="332"/>
      <c r="AJ59" s="333"/>
      <c r="AK59" s="333"/>
      <c r="AL59" s="334"/>
      <c r="AM59" s="376"/>
      <c r="AN59" s="376"/>
      <c r="AO59" s="376"/>
      <c r="AP59" s="332"/>
      <c r="AQ59" s="217"/>
      <c r="AR59" s="133"/>
      <c r="AS59" s="134" t="s">
        <v>356</v>
      </c>
      <c r="AT59" s="168"/>
      <c r="AU59" s="271"/>
      <c r="AV59" s="271"/>
      <c r="AW59" s="379" t="s">
        <v>300</v>
      </c>
      <c r="AX59" s="380"/>
    </row>
    <row r="60" spans="1:50" ht="23.25" hidden="1" customHeight="1">
      <c r="A60" s="523"/>
      <c r="B60" s="521"/>
      <c r="C60" s="521"/>
      <c r="D60" s="521"/>
      <c r="E60" s="521"/>
      <c r="F60" s="522"/>
      <c r="G60" s="548"/>
      <c r="H60" s="549"/>
      <c r="I60" s="549"/>
      <c r="J60" s="549"/>
      <c r="K60" s="549"/>
      <c r="L60" s="549"/>
      <c r="M60" s="549"/>
      <c r="N60" s="549"/>
      <c r="O60" s="550"/>
      <c r="P60" s="157"/>
      <c r="Q60" s="157"/>
      <c r="R60" s="157"/>
      <c r="S60" s="157"/>
      <c r="T60" s="157"/>
      <c r="U60" s="157"/>
      <c r="V60" s="157"/>
      <c r="W60" s="157"/>
      <c r="X60" s="231"/>
      <c r="Y60" s="338" t="s">
        <v>12</v>
      </c>
      <c r="Z60" s="557"/>
      <c r="AA60" s="558"/>
      <c r="AB60" s="559"/>
      <c r="AC60" s="559"/>
      <c r="AD60" s="55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c r="A62" s="524"/>
      <c r="B62" s="525"/>
      <c r="C62" s="525"/>
      <c r="D62" s="525"/>
      <c r="E62" s="525"/>
      <c r="F62" s="526"/>
      <c r="G62" s="554"/>
      <c r="H62" s="555"/>
      <c r="I62" s="555"/>
      <c r="J62" s="555"/>
      <c r="K62" s="555"/>
      <c r="L62" s="555"/>
      <c r="M62" s="555"/>
      <c r="N62" s="555"/>
      <c r="O62" s="556"/>
      <c r="P62" s="160"/>
      <c r="Q62" s="160"/>
      <c r="R62" s="160"/>
      <c r="S62" s="160"/>
      <c r="T62" s="160"/>
      <c r="U62" s="160"/>
      <c r="V62" s="160"/>
      <c r="W62" s="160"/>
      <c r="X62" s="236"/>
      <c r="Y62" s="303" t="s">
        <v>13</v>
      </c>
      <c r="Z62" s="298"/>
      <c r="AA62" s="299"/>
      <c r="AB62" s="502" t="s">
        <v>14</v>
      </c>
      <c r="AC62" s="502"/>
      <c r="AD62" s="50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68" t="s">
        <v>357</v>
      </c>
      <c r="AF65" s="369"/>
      <c r="AG65" s="369"/>
      <c r="AH65" s="370"/>
      <c r="AI65" s="368" t="s">
        <v>363</v>
      </c>
      <c r="AJ65" s="369"/>
      <c r="AK65" s="369"/>
      <c r="AL65" s="370"/>
      <c r="AM65" s="375" t="s">
        <v>472</v>
      </c>
      <c r="AN65" s="375"/>
      <c r="AO65" s="375"/>
      <c r="AP65" s="368"/>
      <c r="AQ65" s="883" t="s">
        <v>355</v>
      </c>
      <c r="AR65" s="879"/>
      <c r="AS65" s="879"/>
      <c r="AT65" s="880"/>
      <c r="AU65" s="992" t="s">
        <v>253</v>
      </c>
      <c r="AV65" s="992"/>
      <c r="AW65" s="992"/>
      <c r="AX65" s="993"/>
    </row>
    <row r="66" spans="1:50" ht="18.75" hidden="1" customHeight="1">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2"/>
      <c r="AF66" s="333"/>
      <c r="AG66" s="333"/>
      <c r="AH66" s="334"/>
      <c r="AI66" s="332"/>
      <c r="AJ66" s="333"/>
      <c r="AK66" s="333"/>
      <c r="AL66" s="334"/>
      <c r="AM66" s="376"/>
      <c r="AN66" s="376"/>
      <c r="AO66" s="376"/>
      <c r="AP66" s="332"/>
      <c r="AQ66" s="270"/>
      <c r="AR66" s="271"/>
      <c r="AS66" s="881" t="s">
        <v>356</v>
      </c>
      <c r="AT66" s="882"/>
      <c r="AU66" s="271"/>
      <c r="AV66" s="271"/>
      <c r="AW66" s="881" t="s">
        <v>490</v>
      </c>
      <c r="AX66" s="994"/>
    </row>
    <row r="67" spans="1:50" ht="23.25" hidden="1" customHeight="1">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518</v>
      </c>
      <c r="AC67" s="967"/>
      <c r="AD67" s="96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0" t="s">
        <v>54</v>
      </c>
      <c r="Z68" s="180"/>
      <c r="AA68" s="181"/>
      <c r="AB68" s="990" t="s">
        <v>518</v>
      </c>
      <c r="AC68" s="990"/>
      <c r="AD68" s="99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0" t="s">
        <v>13</v>
      </c>
      <c r="Z69" s="180"/>
      <c r="AA69" s="181"/>
      <c r="AB69" s="991" t="s">
        <v>519</v>
      </c>
      <c r="AC69" s="991"/>
      <c r="AD69" s="991"/>
      <c r="AE69" s="505"/>
      <c r="AF69" s="506"/>
      <c r="AG69" s="506"/>
      <c r="AH69" s="506"/>
      <c r="AI69" s="505"/>
      <c r="AJ69" s="506"/>
      <c r="AK69" s="506"/>
      <c r="AL69" s="506"/>
      <c r="AM69" s="505"/>
      <c r="AN69" s="506"/>
      <c r="AO69" s="506"/>
      <c r="AP69" s="506"/>
      <c r="AQ69" s="364"/>
      <c r="AR69" s="365"/>
      <c r="AS69" s="365"/>
      <c r="AT69" s="366"/>
      <c r="AU69" s="365"/>
      <c r="AV69" s="365"/>
      <c r="AW69" s="365"/>
      <c r="AX69" s="367"/>
    </row>
    <row r="70" spans="1:50" ht="23.25" hidden="1" customHeight="1">
      <c r="A70" s="867" t="s">
        <v>498</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517</v>
      </c>
      <c r="X70" s="960"/>
      <c r="Y70" s="965" t="s">
        <v>12</v>
      </c>
      <c r="Z70" s="965"/>
      <c r="AA70" s="966"/>
      <c r="AB70" s="967" t="s">
        <v>518</v>
      </c>
      <c r="AC70" s="967"/>
      <c r="AD70" s="96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0" t="s">
        <v>54</v>
      </c>
      <c r="Z71" s="180"/>
      <c r="AA71" s="181"/>
      <c r="AB71" s="990" t="s">
        <v>518</v>
      </c>
      <c r="AC71" s="990"/>
      <c r="AD71" s="99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0" t="s">
        <v>13</v>
      </c>
      <c r="Z72" s="180"/>
      <c r="AA72" s="181"/>
      <c r="AB72" s="991" t="s">
        <v>519</v>
      </c>
      <c r="AC72" s="991"/>
      <c r="AD72" s="99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53" t="s">
        <v>492</v>
      </c>
      <c r="B73" s="854"/>
      <c r="C73" s="854"/>
      <c r="D73" s="854"/>
      <c r="E73" s="854"/>
      <c r="F73" s="855"/>
      <c r="G73" s="825"/>
      <c r="H73" s="165" t="s">
        <v>265</v>
      </c>
      <c r="I73" s="165"/>
      <c r="J73" s="165"/>
      <c r="K73" s="165"/>
      <c r="L73" s="165"/>
      <c r="M73" s="165"/>
      <c r="N73" s="165"/>
      <c r="O73" s="166"/>
      <c r="P73" s="172" t="s">
        <v>59</v>
      </c>
      <c r="Q73" s="165"/>
      <c r="R73" s="165"/>
      <c r="S73" s="165"/>
      <c r="T73" s="165"/>
      <c r="U73" s="165"/>
      <c r="V73" s="165"/>
      <c r="W73" s="165"/>
      <c r="X73" s="166"/>
      <c r="Y73" s="827"/>
      <c r="Z73" s="828"/>
      <c r="AA73" s="829"/>
      <c r="AB73" s="172" t="s">
        <v>11</v>
      </c>
      <c r="AC73" s="165"/>
      <c r="AD73" s="166"/>
      <c r="AE73" s="368" t="s">
        <v>357</v>
      </c>
      <c r="AF73" s="369"/>
      <c r="AG73" s="369"/>
      <c r="AH73" s="370"/>
      <c r="AI73" s="368" t="s">
        <v>363</v>
      </c>
      <c r="AJ73" s="369"/>
      <c r="AK73" s="369"/>
      <c r="AL73" s="370"/>
      <c r="AM73" s="375" t="s">
        <v>472</v>
      </c>
      <c r="AN73" s="375"/>
      <c r="AO73" s="375"/>
      <c r="AP73" s="368"/>
      <c r="AQ73" s="172" t="s">
        <v>355</v>
      </c>
      <c r="AR73" s="165"/>
      <c r="AS73" s="165"/>
      <c r="AT73" s="166"/>
      <c r="AU73" s="273" t="s">
        <v>253</v>
      </c>
      <c r="AV73" s="131"/>
      <c r="AW73" s="131"/>
      <c r="AX73" s="132"/>
    </row>
    <row r="74" spans="1:50" ht="18.75" hidden="1" customHeight="1">
      <c r="A74" s="856"/>
      <c r="B74" s="857"/>
      <c r="C74" s="857"/>
      <c r="D74" s="857"/>
      <c r="E74" s="857"/>
      <c r="F74" s="858"/>
      <c r="G74" s="826"/>
      <c r="H74" s="134"/>
      <c r="I74" s="134"/>
      <c r="J74" s="134"/>
      <c r="K74" s="134"/>
      <c r="L74" s="134"/>
      <c r="M74" s="134"/>
      <c r="N74" s="134"/>
      <c r="O74" s="168"/>
      <c r="P74" s="173"/>
      <c r="Q74" s="134"/>
      <c r="R74" s="134"/>
      <c r="S74" s="134"/>
      <c r="T74" s="134"/>
      <c r="U74" s="134"/>
      <c r="V74" s="134"/>
      <c r="W74" s="134"/>
      <c r="X74" s="168"/>
      <c r="Y74" s="283"/>
      <c r="Z74" s="284"/>
      <c r="AA74" s="285"/>
      <c r="AB74" s="173"/>
      <c r="AC74" s="134"/>
      <c r="AD74" s="168"/>
      <c r="AE74" s="332"/>
      <c r="AF74" s="333"/>
      <c r="AG74" s="333"/>
      <c r="AH74" s="334"/>
      <c r="AI74" s="332"/>
      <c r="AJ74" s="333"/>
      <c r="AK74" s="333"/>
      <c r="AL74" s="334"/>
      <c r="AM74" s="376"/>
      <c r="AN74" s="376"/>
      <c r="AO74" s="376"/>
      <c r="AP74" s="332"/>
      <c r="AQ74" s="217"/>
      <c r="AR74" s="133"/>
      <c r="AS74" s="134" t="s">
        <v>356</v>
      </c>
      <c r="AT74" s="168"/>
      <c r="AU74" s="217"/>
      <c r="AV74" s="133"/>
      <c r="AW74" s="134" t="s">
        <v>300</v>
      </c>
      <c r="AX74" s="135"/>
    </row>
    <row r="75" spans="1:50" ht="23.25" hidden="1" customHeight="1">
      <c r="A75" s="856"/>
      <c r="B75" s="857"/>
      <c r="C75" s="857"/>
      <c r="D75" s="857"/>
      <c r="E75" s="857"/>
      <c r="F75" s="858"/>
      <c r="G75" s="795" t="s">
        <v>364</v>
      </c>
      <c r="H75" s="157"/>
      <c r="I75" s="157"/>
      <c r="J75" s="157"/>
      <c r="K75" s="157"/>
      <c r="L75" s="157"/>
      <c r="M75" s="157"/>
      <c r="N75" s="157"/>
      <c r="O75" s="231"/>
      <c r="P75" s="157"/>
      <c r="Q75" s="157"/>
      <c r="R75" s="157"/>
      <c r="S75" s="157"/>
      <c r="T75" s="157"/>
      <c r="U75" s="157"/>
      <c r="V75" s="157"/>
      <c r="W75" s="157"/>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c r="A76" s="856"/>
      <c r="B76" s="857"/>
      <c r="C76" s="857"/>
      <c r="D76" s="857"/>
      <c r="E76" s="857"/>
      <c r="F76" s="858"/>
      <c r="G76" s="796"/>
      <c r="H76" s="233"/>
      <c r="I76" s="233"/>
      <c r="J76" s="233"/>
      <c r="K76" s="233"/>
      <c r="L76" s="233"/>
      <c r="M76" s="233"/>
      <c r="N76" s="233"/>
      <c r="O76" s="234"/>
      <c r="P76" s="233"/>
      <c r="Q76" s="233"/>
      <c r="R76" s="233"/>
      <c r="S76" s="233"/>
      <c r="T76" s="233"/>
      <c r="U76" s="233"/>
      <c r="V76" s="233"/>
      <c r="W76" s="233"/>
      <c r="X76" s="234"/>
      <c r="Y76" s="226" t="s">
        <v>54</v>
      </c>
      <c r="Z76" s="117"/>
      <c r="AA76" s="118"/>
      <c r="AB76" s="221"/>
      <c r="AC76" s="221"/>
      <c r="AD76" s="221"/>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c r="A77" s="856"/>
      <c r="B77" s="857"/>
      <c r="C77" s="857"/>
      <c r="D77" s="857"/>
      <c r="E77" s="857"/>
      <c r="F77" s="858"/>
      <c r="G77" s="797"/>
      <c r="H77" s="160"/>
      <c r="I77" s="160"/>
      <c r="J77" s="160"/>
      <c r="K77" s="160"/>
      <c r="L77" s="160"/>
      <c r="M77" s="160"/>
      <c r="N77" s="160"/>
      <c r="O77" s="236"/>
      <c r="P77" s="233"/>
      <c r="Q77" s="233"/>
      <c r="R77" s="233"/>
      <c r="S77" s="233"/>
      <c r="T77" s="233"/>
      <c r="U77" s="233"/>
      <c r="V77" s="233"/>
      <c r="W77" s="233"/>
      <c r="X77" s="234"/>
      <c r="Y77" s="172" t="s">
        <v>13</v>
      </c>
      <c r="Z77" s="165"/>
      <c r="AA77" s="166"/>
      <c r="AB77" s="237" t="s">
        <v>14</v>
      </c>
      <c r="AC77" s="237"/>
      <c r="AD77" s="237"/>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c r="A78" s="927" t="s">
        <v>531</v>
      </c>
      <c r="B78" s="928"/>
      <c r="C78" s="928"/>
      <c r="D78" s="928"/>
      <c r="E78" s="925" t="s">
        <v>465</v>
      </c>
      <c r="F78" s="926"/>
      <c r="G78" s="57" t="s">
        <v>365</v>
      </c>
      <c r="H78" s="806"/>
      <c r="I78" s="244"/>
      <c r="J78" s="244"/>
      <c r="K78" s="244"/>
      <c r="L78" s="244"/>
      <c r="M78" s="244"/>
      <c r="N78" s="244"/>
      <c r="O78" s="807"/>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486</v>
      </c>
      <c r="AP79" s="146"/>
      <c r="AQ79" s="146"/>
      <c r="AR79" s="81" t="s">
        <v>484</v>
      </c>
      <c r="AS79" s="145"/>
      <c r="AT79" s="146"/>
      <c r="AU79" s="146"/>
      <c r="AV79" s="146"/>
      <c r="AW79" s="146"/>
      <c r="AX79" s="147"/>
    </row>
    <row r="80" spans="1:50" ht="18.75" hidden="1" customHeight="1">
      <c r="A80" s="527" t="s">
        <v>266</v>
      </c>
      <c r="B80" s="862" t="s">
        <v>483</v>
      </c>
      <c r="C80" s="863"/>
      <c r="D80" s="863"/>
      <c r="E80" s="863"/>
      <c r="F80" s="864"/>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8"/>
    </row>
    <row r="81" spans="1:60" ht="22.5" hidden="1" customHeight="1">
      <c r="A81" s="528"/>
      <c r="B81" s="865"/>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6"/>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8"/>
      <c r="B82" s="86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c r="A83" s="528"/>
      <c r="B83" s="86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c r="A84" s="528"/>
      <c r="B84" s="86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c r="A85" s="528"/>
      <c r="B85" s="560" t="s">
        <v>264</v>
      </c>
      <c r="C85" s="560"/>
      <c r="D85" s="560"/>
      <c r="E85" s="560"/>
      <c r="F85" s="561"/>
      <c r="G85" s="808" t="s">
        <v>61</v>
      </c>
      <c r="H85" s="793"/>
      <c r="I85" s="793"/>
      <c r="J85" s="793"/>
      <c r="K85" s="793"/>
      <c r="L85" s="793"/>
      <c r="M85" s="793"/>
      <c r="N85" s="793"/>
      <c r="O85" s="794"/>
      <c r="P85" s="792" t="s">
        <v>63</v>
      </c>
      <c r="Q85" s="793"/>
      <c r="R85" s="793"/>
      <c r="S85" s="793"/>
      <c r="T85" s="793"/>
      <c r="U85" s="793"/>
      <c r="V85" s="793"/>
      <c r="W85" s="793"/>
      <c r="X85" s="794"/>
      <c r="Y85" s="169"/>
      <c r="Z85" s="170"/>
      <c r="AA85" s="171"/>
      <c r="AB85" s="463" t="s">
        <v>11</v>
      </c>
      <c r="AC85" s="464"/>
      <c r="AD85" s="465"/>
      <c r="AE85" s="368" t="s">
        <v>357</v>
      </c>
      <c r="AF85" s="369"/>
      <c r="AG85" s="369"/>
      <c r="AH85" s="370"/>
      <c r="AI85" s="368" t="s">
        <v>363</v>
      </c>
      <c r="AJ85" s="369"/>
      <c r="AK85" s="369"/>
      <c r="AL85" s="370"/>
      <c r="AM85" s="375" t="s">
        <v>472</v>
      </c>
      <c r="AN85" s="375"/>
      <c r="AO85" s="375"/>
      <c r="AP85" s="368"/>
      <c r="AQ85" s="172" t="s">
        <v>355</v>
      </c>
      <c r="AR85" s="165"/>
      <c r="AS85" s="165"/>
      <c r="AT85" s="166"/>
      <c r="AU85" s="373" t="s">
        <v>253</v>
      </c>
      <c r="AV85" s="373"/>
      <c r="AW85" s="373"/>
      <c r="AX85" s="374"/>
      <c r="AY85" s="10"/>
      <c r="AZ85" s="10"/>
      <c r="BA85" s="10"/>
      <c r="BB85" s="10"/>
      <c r="BC85" s="10"/>
    </row>
    <row r="86" spans="1:60" ht="18.75" hidden="1" customHeight="1">
      <c r="A86" s="528"/>
      <c r="B86" s="560"/>
      <c r="C86" s="560"/>
      <c r="D86" s="560"/>
      <c r="E86" s="560"/>
      <c r="F86" s="561"/>
      <c r="G86" s="575"/>
      <c r="H86" s="379"/>
      <c r="I86" s="379"/>
      <c r="J86" s="379"/>
      <c r="K86" s="379"/>
      <c r="L86" s="379"/>
      <c r="M86" s="379"/>
      <c r="N86" s="379"/>
      <c r="O86" s="576"/>
      <c r="P86" s="589"/>
      <c r="Q86" s="379"/>
      <c r="R86" s="379"/>
      <c r="S86" s="379"/>
      <c r="T86" s="379"/>
      <c r="U86" s="379"/>
      <c r="V86" s="379"/>
      <c r="W86" s="379"/>
      <c r="X86" s="576"/>
      <c r="Y86" s="169"/>
      <c r="Z86" s="170"/>
      <c r="AA86" s="171"/>
      <c r="AB86" s="332"/>
      <c r="AC86" s="333"/>
      <c r="AD86" s="334"/>
      <c r="AE86" s="332"/>
      <c r="AF86" s="333"/>
      <c r="AG86" s="333"/>
      <c r="AH86" s="334"/>
      <c r="AI86" s="332"/>
      <c r="AJ86" s="333"/>
      <c r="AK86" s="333"/>
      <c r="AL86" s="334"/>
      <c r="AM86" s="376"/>
      <c r="AN86" s="376"/>
      <c r="AO86" s="376"/>
      <c r="AP86" s="332"/>
      <c r="AQ86" s="270"/>
      <c r="AR86" s="271"/>
      <c r="AS86" s="134" t="s">
        <v>356</v>
      </c>
      <c r="AT86" s="168"/>
      <c r="AU86" s="271"/>
      <c r="AV86" s="271"/>
      <c r="AW86" s="379" t="s">
        <v>300</v>
      </c>
      <c r="AX86" s="380"/>
      <c r="AY86" s="10"/>
      <c r="AZ86" s="10"/>
      <c r="BA86" s="10"/>
      <c r="BB86" s="10"/>
      <c r="BC86" s="10"/>
      <c r="BD86" s="10"/>
      <c r="BE86" s="10"/>
      <c r="BF86" s="10"/>
      <c r="BG86" s="10"/>
      <c r="BH86" s="10"/>
    </row>
    <row r="87" spans="1:60" ht="23.25" hidden="1" customHeight="1">
      <c r="A87" s="528"/>
      <c r="B87" s="560"/>
      <c r="C87" s="560"/>
      <c r="D87" s="560"/>
      <c r="E87" s="560"/>
      <c r="F87" s="561"/>
      <c r="G87" s="230"/>
      <c r="H87" s="157"/>
      <c r="I87" s="157"/>
      <c r="J87" s="157"/>
      <c r="K87" s="157"/>
      <c r="L87" s="157"/>
      <c r="M87" s="157"/>
      <c r="N87" s="157"/>
      <c r="O87" s="231"/>
      <c r="P87" s="157"/>
      <c r="Q87" s="818"/>
      <c r="R87" s="818"/>
      <c r="S87" s="818"/>
      <c r="T87" s="818"/>
      <c r="U87" s="818"/>
      <c r="V87" s="818"/>
      <c r="W87" s="818"/>
      <c r="X87" s="819"/>
      <c r="Y87" s="772" t="s">
        <v>62</v>
      </c>
      <c r="Z87" s="773"/>
      <c r="AA87" s="774"/>
      <c r="AB87" s="559"/>
      <c r="AC87" s="559"/>
      <c r="AD87" s="559"/>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c r="A88" s="528"/>
      <c r="B88" s="560"/>
      <c r="C88" s="560"/>
      <c r="D88" s="560"/>
      <c r="E88" s="560"/>
      <c r="F88" s="561"/>
      <c r="G88" s="232"/>
      <c r="H88" s="233"/>
      <c r="I88" s="233"/>
      <c r="J88" s="233"/>
      <c r="K88" s="233"/>
      <c r="L88" s="233"/>
      <c r="M88" s="233"/>
      <c r="N88" s="233"/>
      <c r="O88" s="234"/>
      <c r="P88" s="820"/>
      <c r="Q88" s="820"/>
      <c r="R88" s="820"/>
      <c r="S88" s="820"/>
      <c r="T88" s="820"/>
      <c r="U88" s="820"/>
      <c r="V88" s="820"/>
      <c r="W88" s="820"/>
      <c r="X88" s="821"/>
      <c r="Y88" s="738" t="s">
        <v>54</v>
      </c>
      <c r="Z88" s="739"/>
      <c r="AA88" s="740"/>
      <c r="AB88" s="530"/>
      <c r="AC88" s="530"/>
      <c r="AD88" s="53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c r="A89" s="528"/>
      <c r="B89" s="562"/>
      <c r="C89" s="562"/>
      <c r="D89" s="562"/>
      <c r="E89" s="562"/>
      <c r="F89" s="563"/>
      <c r="G89" s="235"/>
      <c r="H89" s="160"/>
      <c r="I89" s="160"/>
      <c r="J89" s="160"/>
      <c r="K89" s="160"/>
      <c r="L89" s="160"/>
      <c r="M89" s="160"/>
      <c r="N89" s="160"/>
      <c r="O89" s="236"/>
      <c r="P89" s="304"/>
      <c r="Q89" s="304"/>
      <c r="R89" s="304"/>
      <c r="S89" s="304"/>
      <c r="T89" s="304"/>
      <c r="U89" s="304"/>
      <c r="V89" s="304"/>
      <c r="W89" s="304"/>
      <c r="X89" s="822"/>
      <c r="Y89" s="738" t="s">
        <v>13</v>
      </c>
      <c r="Z89" s="739"/>
      <c r="AA89" s="740"/>
      <c r="AB89" s="466" t="s">
        <v>14</v>
      </c>
      <c r="AC89" s="466"/>
      <c r="AD89" s="466"/>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c r="A90" s="528"/>
      <c r="B90" s="560" t="s">
        <v>264</v>
      </c>
      <c r="C90" s="560"/>
      <c r="D90" s="560"/>
      <c r="E90" s="560"/>
      <c r="F90" s="561"/>
      <c r="G90" s="808" t="s">
        <v>61</v>
      </c>
      <c r="H90" s="793"/>
      <c r="I90" s="793"/>
      <c r="J90" s="793"/>
      <c r="K90" s="793"/>
      <c r="L90" s="793"/>
      <c r="M90" s="793"/>
      <c r="N90" s="793"/>
      <c r="O90" s="794"/>
      <c r="P90" s="792" t="s">
        <v>63</v>
      </c>
      <c r="Q90" s="793"/>
      <c r="R90" s="793"/>
      <c r="S90" s="793"/>
      <c r="T90" s="793"/>
      <c r="U90" s="793"/>
      <c r="V90" s="793"/>
      <c r="W90" s="793"/>
      <c r="X90" s="794"/>
      <c r="Y90" s="169"/>
      <c r="Z90" s="170"/>
      <c r="AA90" s="171"/>
      <c r="AB90" s="463" t="s">
        <v>11</v>
      </c>
      <c r="AC90" s="464"/>
      <c r="AD90" s="465"/>
      <c r="AE90" s="368" t="s">
        <v>357</v>
      </c>
      <c r="AF90" s="369"/>
      <c r="AG90" s="369"/>
      <c r="AH90" s="370"/>
      <c r="AI90" s="368" t="s">
        <v>363</v>
      </c>
      <c r="AJ90" s="369"/>
      <c r="AK90" s="369"/>
      <c r="AL90" s="370"/>
      <c r="AM90" s="375" t="s">
        <v>472</v>
      </c>
      <c r="AN90" s="375"/>
      <c r="AO90" s="375"/>
      <c r="AP90" s="368"/>
      <c r="AQ90" s="172" t="s">
        <v>355</v>
      </c>
      <c r="AR90" s="165"/>
      <c r="AS90" s="165"/>
      <c r="AT90" s="166"/>
      <c r="AU90" s="373" t="s">
        <v>253</v>
      </c>
      <c r="AV90" s="373"/>
      <c r="AW90" s="373"/>
      <c r="AX90" s="374"/>
    </row>
    <row r="91" spans="1:60" ht="18.75" hidden="1" customHeight="1">
      <c r="A91" s="528"/>
      <c r="B91" s="560"/>
      <c r="C91" s="560"/>
      <c r="D91" s="560"/>
      <c r="E91" s="560"/>
      <c r="F91" s="561"/>
      <c r="G91" s="575"/>
      <c r="H91" s="379"/>
      <c r="I91" s="379"/>
      <c r="J91" s="379"/>
      <c r="K91" s="379"/>
      <c r="L91" s="379"/>
      <c r="M91" s="379"/>
      <c r="N91" s="379"/>
      <c r="O91" s="576"/>
      <c r="P91" s="589"/>
      <c r="Q91" s="379"/>
      <c r="R91" s="379"/>
      <c r="S91" s="379"/>
      <c r="T91" s="379"/>
      <c r="U91" s="379"/>
      <c r="V91" s="379"/>
      <c r="W91" s="379"/>
      <c r="X91" s="576"/>
      <c r="Y91" s="169"/>
      <c r="Z91" s="170"/>
      <c r="AA91" s="171"/>
      <c r="AB91" s="332"/>
      <c r="AC91" s="333"/>
      <c r="AD91" s="334"/>
      <c r="AE91" s="332"/>
      <c r="AF91" s="333"/>
      <c r="AG91" s="333"/>
      <c r="AH91" s="334"/>
      <c r="AI91" s="332"/>
      <c r="AJ91" s="333"/>
      <c r="AK91" s="333"/>
      <c r="AL91" s="334"/>
      <c r="AM91" s="376"/>
      <c r="AN91" s="376"/>
      <c r="AO91" s="376"/>
      <c r="AP91" s="332"/>
      <c r="AQ91" s="270"/>
      <c r="AR91" s="271"/>
      <c r="AS91" s="134" t="s">
        <v>356</v>
      </c>
      <c r="AT91" s="168"/>
      <c r="AU91" s="271"/>
      <c r="AV91" s="271"/>
      <c r="AW91" s="379" t="s">
        <v>300</v>
      </c>
      <c r="AX91" s="380"/>
      <c r="AY91" s="10"/>
      <c r="AZ91" s="10"/>
      <c r="BA91" s="10"/>
      <c r="BB91" s="10"/>
      <c r="BC91" s="10"/>
    </row>
    <row r="92" spans="1:60" ht="23.25" hidden="1" customHeight="1">
      <c r="A92" s="528"/>
      <c r="B92" s="560"/>
      <c r="C92" s="560"/>
      <c r="D92" s="560"/>
      <c r="E92" s="560"/>
      <c r="F92" s="561"/>
      <c r="G92" s="230"/>
      <c r="H92" s="157"/>
      <c r="I92" s="157"/>
      <c r="J92" s="157"/>
      <c r="K92" s="157"/>
      <c r="L92" s="157"/>
      <c r="M92" s="157"/>
      <c r="N92" s="157"/>
      <c r="O92" s="231"/>
      <c r="P92" s="157"/>
      <c r="Q92" s="818"/>
      <c r="R92" s="818"/>
      <c r="S92" s="818"/>
      <c r="T92" s="818"/>
      <c r="U92" s="818"/>
      <c r="V92" s="818"/>
      <c r="W92" s="818"/>
      <c r="X92" s="819"/>
      <c r="Y92" s="772" t="s">
        <v>62</v>
      </c>
      <c r="Z92" s="773"/>
      <c r="AA92" s="774"/>
      <c r="AB92" s="559"/>
      <c r="AC92" s="559"/>
      <c r="AD92" s="559"/>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c r="A93" s="528"/>
      <c r="B93" s="560"/>
      <c r="C93" s="560"/>
      <c r="D93" s="560"/>
      <c r="E93" s="560"/>
      <c r="F93" s="561"/>
      <c r="G93" s="232"/>
      <c r="H93" s="233"/>
      <c r="I93" s="233"/>
      <c r="J93" s="233"/>
      <c r="K93" s="233"/>
      <c r="L93" s="233"/>
      <c r="M93" s="233"/>
      <c r="N93" s="233"/>
      <c r="O93" s="234"/>
      <c r="P93" s="820"/>
      <c r="Q93" s="820"/>
      <c r="R93" s="820"/>
      <c r="S93" s="820"/>
      <c r="T93" s="820"/>
      <c r="U93" s="820"/>
      <c r="V93" s="820"/>
      <c r="W93" s="820"/>
      <c r="X93" s="821"/>
      <c r="Y93" s="738" t="s">
        <v>54</v>
      </c>
      <c r="Z93" s="739"/>
      <c r="AA93" s="740"/>
      <c r="AB93" s="530"/>
      <c r="AC93" s="530"/>
      <c r="AD93" s="53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c r="A94" s="528"/>
      <c r="B94" s="562"/>
      <c r="C94" s="562"/>
      <c r="D94" s="562"/>
      <c r="E94" s="562"/>
      <c r="F94" s="563"/>
      <c r="G94" s="235"/>
      <c r="H94" s="160"/>
      <c r="I94" s="160"/>
      <c r="J94" s="160"/>
      <c r="K94" s="160"/>
      <c r="L94" s="160"/>
      <c r="M94" s="160"/>
      <c r="N94" s="160"/>
      <c r="O94" s="236"/>
      <c r="P94" s="304"/>
      <c r="Q94" s="304"/>
      <c r="R94" s="304"/>
      <c r="S94" s="304"/>
      <c r="T94" s="304"/>
      <c r="U94" s="304"/>
      <c r="V94" s="304"/>
      <c r="W94" s="304"/>
      <c r="X94" s="822"/>
      <c r="Y94" s="738" t="s">
        <v>13</v>
      </c>
      <c r="Z94" s="739"/>
      <c r="AA94" s="740"/>
      <c r="AB94" s="466" t="s">
        <v>14</v>
      </c>
      <c r="AC94" s="466"/>
      <c r="AD94" s="466"/>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c r="A95" s="528"/>
      <c r="B95" s="560" t="s">
        <v>264</v>
      </c>
      <c r="C95" s="560"/>
      <c r="D95" s="560"/>
      <c r="E95" s="560"/>
      <c r="F95" s="561"/>
      <c r="G95" s="808" t="s">
        <v>61</v>
      </c>
      <c r="H95" s="793"/>
      <c r="I95" s="793"/>
      <c r="J95" s="793"/>
      <c r="K95" s="793"/>
      <c r="L95" s="793"/>
      <c r="M95" s="793"/>
      <c r="N95" s="793"/>
      <c r="O95" s="794"/>
      <c r="P95" s="792" t="s">
        <v>63</v>
      </c>
      <c r="Q95" s="793"/>
      <c r="R95" s="793"/>
      <c r="S95" s="793"/>
      <c r="T95" s="793"/>
      <c r="U95" s="793"/>
      <c r="V95" s="793"/>
      <c r="W95" s="793"/>
      <c r="X95" s="794"/>
      <c r="Y95" s="169"/>
      <c r="Z95" s="170"/>
      <c r="AA95" s="171"/>
      <c r="AB95" s="463" t="s">
        <v>11</v>
      </c>
      <c r="AC95" s="464"/>
      <c r="AD95" s="465"/>
      <c r="AE95" s="368" t="s">
        <v>357</v>
      </c>
      <c r="AF95" s="369"/>
      <c r="AG95" s="369"/>
      <c r="AH95" s="370"/>
      <c r="AI95" s="368" t="s">
        <v>363</v>
      </c>
      <c r="AJ95" s="369"/>
      <c r="AK95" s="369"/>
      <c r="AL95" s="370"/>
      <c r="AM95" s="375" t="s">
        <v>472</v>
      </c>
      <c r="AN95" s="375"/>
      <c r="AO95" s="375"/>
      <c r="AP95" s="368"/>
      <c r="AQ95" s="172" t="s">
        <v>355</v>
      </c>
      <c r="AR95" s="165"/>
      <c r="AS95" s="165"/>
      <c r="AT95" s="166"/>
      <c r="AU95" s="373" t="s">
        <v>253</v>
      </c>
      <c r="AV95" s="373"/>
      <c r="AW95" s="373"/>
      <c r="AX95" s="374"/>
      <c r="AY95" s="10"/>
      <c r="AZ95" s="10"/>
      <c r="BA95" s="10"/>
      <c r="BB95" s="10"/>
      <c r="BC95" s="10"/>
      <c r="BD95" s="10"/>
      <c r="BE95" s="10"/>
      <c r="BF95" s="10"/>
      <c r="BG95" s="10"/>
      <c r="BH95" s="10"/>
    </row>
    <row r="96" spans="1:60" ht="18.75" hidden="1" customHeight="1">
      <c r="A96" s="528"/>
      <c r="B96" s="560"/>
      <c r="C96" s="560"/>
      <c r="D96" s="560"/>
      <c r="E96" s="560"/>
      <c r="F96" s="561"/>
      <c r="G96" s="575"/>
      <c r="H96" s="379"/>
      <c r="I96" s="379"/>
      <c r="J96" s="379"/>
      <c r="K96" s="379"/>
      <c r="L96" s="379"/>
      <c r="M96" s="379"/>
      <c r="N96" s="379"/>
      <c r="O96" s="576"/>
      <c r="P96" s="589"/>
      <c r="Q96" s="379"/>
      <c r="R96" s="379"/>
      <c r="S96" s="379"/>
      <c r="T96" s="379"/>
      <c r="U96" s="379"/>
      <c r="V96" s="379"/>
      <c r="W96" s="379"/>
      <c r="X96" s="576"/>
      <c r="Y96" s="169"/>
      <c r="Z96" s="170"/>
      <c r="AA96" s="171"/>
      <c r="AB96" s="332"/>
      <c r="AC96" s="333"/>
      <c r="AD96" s="334"/>
      <c r="AE96" s="332"/>
      <c r="AF96" s="333"/>
      <c r="AG96" s="333"/>
      <c r="AH96" s="334"/>
      <c r="AI96" s="332"/>
      <c r="AJ96" s="333"/>
      <c r="AK96" s="333"/>
      <c r="AL96" s="334"/>
      <c r="AM96" s="376"/>
      <c r="AN96" s="376"/>
      <c r="AO96" s="376"/>
      <c r="AP96" s="332"/>
      <c r="AQ96" s="270"/>
      <c r="AR96" s="271"/>
      <c r="AS96" s="134" t="s">
        <v>356</v>
      </c>
      <c r="AT96" s="168"/>
      <c r="AU96" s="271"/>
      <c r="AV96" s="271"/>
      <c r="AW96" s="379" t="s">
        <v>300</v>
      </c>
      <c r="AX96" s="380"/>
    </row>
    <row r="97" spans="1:60" ht="23.25" hidden="1" customHeight="1">
      <c r="A97" s="528"/>
      <c r="B97" s="560"/>
      <c r="C97" s="560"/>
      <c r="D97" s="560"/>
      <c r="E97" s="560"/>
      <c r="F97" s="561"/>
      <c r="G97" s="230"/>
      <c r="H97" s="157"/>
      <c r="I97" s="157"/>
      <c r="J97" s="157"/>
      <c r="K97" s="157"/>
      <c r="L97" s="157"/>
      <c r="M97" s="157"/>
      <c r="N97" s="157"/>
      <c r="O97" s="231"/>
      <c r="P97" s="157"/>
      <c r="Q97" s="818"/>
      <c r="R97" s="818"/>
      <c r="S97" s="818"/>
      <c r="T97" s="818"/>
      <c r="U97" s="818"/>
      <c r="V97" s="818"/>
      <c r="W97" s="818"/>
      <c r="X97" s="819"/>
      <c r="Y97" s="772" t="s">
        <v>62</v>
      </c>
      <c r="Z97" s="773"/>
      <c r="AA97" s="774"/>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c r="A98" s="528"/>
      <c r="B98" s="560"/>
      <c r="C98" s="560"/>
      <c r="D98" s="560"/>
      <c r="E98" s="560"/>
      <c r="F98" s="561"/>
      <c r="G98" s="232"/>
      <c r="H98" s="233"/>
      <c r="I98" s="233"/>
      <c r="J98" s="233"/>
      <c r="K98" s="233"/>
      <c r="L98" s="233"/>
      <c r="M98" s="233"/>
      <c r="N98" s="233"/>
      <c r="O98" s="234"/>
      <c r="P98" s="820"/>
      <c r="Q98" s="820"/>
      <c r="R98" s="820"/>
      <c r="S98" s="820"/>
      <c r="T98" s="820"/>
      <c r="U98" s="820"/>
      <c r="V98" s="820"/>
      <c r="W98" s="820"/>
      <c r="X98" s="821"/>
      <c r="Y98" s="738" t="s">
        <v>54</v>
      </c>
      <c r="Z98" s="739"/>
      <c r="AA98" s="740"/>
      <c r="AB98" s="815"/>
      <c r="AC98" s="816"/>
      <c r="AD98" s="81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c r="A99" s="529"/>
      <c r="B99" s="896"/>
      <c r="C99" s="896"/>
      <c r="D99" s="896"/>
      <c r="E99" s="896"/>
      <c r="F99" s="897"/>
      <c r="G99" s="823"/>
      <c r="H99" s="247"/>
      <c r="I99" s="247"/>
      <c r="J99" s="247"/>
      <c r="K99" s="247"/>
      <c r="L99" s="247"/>
      <c r="M99" s="247"/>
      <c r="N99" s="247"/>
      <c r="O99" s="824"/>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541</v>
      </c>
      <c r="AV100" s="945"/>
      <c r="AW100" s="945"/>
      <c r="AX100" s="947"/>
    </row>
    <row r="101" spans="1:60" ht="30" customHeight="1">
      <c r="A101" s="496"/>
      <c r="B101" s="497"/>
      <c r="C101" s="497"/>
      <c r="D101" s="497"/>
      <c r="E101" s="497"/>
      <c r="F101" s="498"/>
      <c r="G101" s="157" t="s">
        <v>592</v>
      </c>
      <c r="H101" s="157"/>
      <c r="I101" s="157"/>
      <c r="J101" s="157"/>
      <c r="K101" s="157"/>
      <c r="L101" s="157"/>
      <c r="M101" s="157"/>
      <c r="N101" s="157"/>
      <c r="O101" s="157"/>
      <c r="P101" s="157"/>
      <c r="Q101" s="157"/>
      <c r="R101" s="157"/>
      <c r="S101" s="157"/>
      <c r="T101" s="157"/>
      <c r="U101" s="157"/>
      <c r="V101" s="157"/>
      <c r="W101" s="157"/>
      <c r="X101" s="231"/>
      <c r="Y101" s="832" t="s">
        <v>55</v>
      </c>
      <c r="Z101" s="724"/>
      <c r="AA101" s="725"/>
      <c r="AB101" s="559" t="s">
        <v>561</v>
      </c>
      <c r="AC101" s="559"/>
      <c r="AD101" s="559"/>
      <c r="AE101" s="364" t="s">
        <v>563</v>
      </c>
      <c r="AF101" s="365"/>
      <c r="AG101" s="365"/>
      <c r="AH101" s="366"/>
      <c r="AI101" s="364">
        <v>1</v>
      </c>
      <c r="AJ101" s="365"/>
      <c r="AK101" s="365"/>
      <c r="AL101" s="366"/>
      <c r="AM101" s="364">
        <v>4</v>
      </c>
      <c r="AN101" s="365"/>
      <c r="AO101" s="365"/>
      <c r="AP101" s="366"/>
      <c r="AQ101" s="364"/>
      <c r="AR101" s="365"/>
      <c r="AS101" s="365"/>
      <c r="AT101" s="366"/>
      <c r="AU101" s="364"/>
      <c r="AV101" s="365"/>
      <c r="AW101" s="365"/>
      <c r="AX101" s="366"/>
    </row>
    <row r="102" spans="1:60" ht="30" customHeight="1">
      <c r="A102" s="499"/>
      <c r="B102" s="500"/>
      <c r="C102" s="500"/>
      <c r="D102" s="500"/>
      <c r="E102" s="500"/>
      <c r="F102" s="501"/>
      <c r="G102" s="160"/>
      <c r="H102" s="160"/>
      <c r="I102" s="160"/>
      <c r="J102" s="160"/>
      <c r="K102" s="160"/>
      <c r="L102" s="160"/>
      <c r="M102" s="160"/>
      <c r="N102" s="160"/>
      <c r="O102" s="160"/>
      <c r="P102" s="160"/>
      <c r="Q102" s="160"/>
      <c r="R102" s="160"/>
      <c r="S102" s="160"/>
      <c r="T102" s="160"/>
      <c r="U102" s="160"/>
      <c r="V102" s="160"/>
      <c r="W102" s="160"/>
      <c r="X102" s="236"/>
      <c r="Y102" s="479" t="s">
        <v>56</v>
      </c>
      <c r="Z102" s="339"/>
      <c r="AA102" s="340"/>
      <c r="AB102" s="559" t="s">
        <v>561</v>
      </c>
      <c r="AC102" s="559"/>
      <c r="AD102" s="559"/>
      <c r="AE102" s="358" t="s">
        <v>563</v>
      </c>
      <c r="AF102" s="358"/>
      <c r="AG102" s="358"/>
      <c r="AH102" s="358"/>
      <c r="AI102" s="358">
        <v>1</v>
      </c>
      <c r="AJ102" s="358"/>
      <c r="AK102" s="358"/>
      <c r="AL102" s="358"/>
      <c r="AM102" s="505">
        <v>4</v>
      </c>
      <c r="AN102" s="506"/>
      <c r="AO102" s="506"/>
      <c r="AP102" s="507"/>
      <c r="AQ102" s="505">
        <v>4</v>
      </c>
      <c r="AR102" s="506"/>
      <c r="AS102" s="506"/>
      <c r="AT102" s="507"/>
      <c r="AU102" s="505"/>
      <c r="AV102" s="506"/>
      <c r="AW102" s="506"/>
      <c r="AX102" s="507"/>
    </row>
    <row r="103" spans="1:60" ht="31.5" hidden="1" customHeight="1">
      <c r="A103" s="493" t="s">
        <v>493</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541</v>
      </c>
      <c r="AV103" s="361"/>
      <c r="AW103" s="361"/>
      <c r="AX103" s="363"/>
    </row>
    <row r="104" spans="1:60" ht="23.25" hidden="1" customHeight="1">
      <c r="A104" s="496"/>
      <c r="B104" s="497"/>
      <c r="C104" s="497"/>
      <c r="D104" s="497"/>
      <c r="E104" s="497"/>
      <c r="F104" s="498"/>
      <c r="G104" s="157"/>
      <c r="H104" s="157"/>
      <c r="I104" s="157"/>
      <c r="J104" s="157"/>
      <c r="K104" s="157"/>
      <c r="L104" s="157"/>
      <c r="M104" s="157"/>
      <c r="N104" s="157"/>
      <c r="O104" s="157"/>
      <c r="P104" s="157"/>
      <c r="Q104" s="157"/>
      <c r="R104" s="157"/>
      <c r="S104" s="157"/>
      <c r="T104" s="157"/>
      <c r="U104" s="157"/>
      <c r="V104" s="157"/>
      <c r="W104" s="157"/>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9"/>
      <c r="B105" s="500"/>
      <c r="C105" s="500"/>
      <c r="D105" s="500"/>
      <c r="E105" s="500"/>
      <c r="F105" s="501"/>
      <c r="G105" s="160"/>
      <c r="H105" s="160"/>
      <c r="I105" s="160"/>
      <c r="J105" s="160"/>
      <c r="K105" s="160"/>
      <c r="L105" s="160"/>
      <c r="M105" s="160"/>
      <c r="N105" s="160"/>
      <c r="O105" s="160"/>
      <c r="P105" s="160"/>
      <c r="Q105" s="160"/>
      <c r="R105" s="160"/>
      <c r="S105" s="160"/>
      <c r="T105" s="160"/>
      <c r="U105" s="160"/>
      <c r="V105" s="160"/>
      <c r="W105" s="160"/>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505"/>
      <c r="AV105" s="506"/>
      <c r="AW105" s="506"/>
      <c r="AX105" s="507"/>
    </row>
    <row r="106" spans="1:60" ht="31.5" hidden="1" customHeight="1">
      <c r="A106" s="493" t="s">
        <v>493</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541</v>
      </c>
      <c r="AV106" s="361"/>
      <c r="AW106" s="361"/>
      <c r="AX106" s="363"/>
    </row>
    <row r="107" spans="1:60" ht="23.25" hidden="1" customHeight="1">
      <c r="A107" s="496"/>
      <c r="B107" s="497"/>
      <c r="C107" s="497"/>
      <c r="D107" s="497"/>
      <c r="E107" s="497"/>
      <c r="F107" s="498"/>
      <c r="G107" s="157"/>
      <c r="H107" s="157"/>
      <c r="I107" s="157"/>
      <c r="J107" s="157"/>
      <c r="K107" s="157"/>
      <c r="L107" s="157"/>
      <c r="M107" s="157"/>
      <c r="N107" s="157"/>
      <c r="O107" s="157"/>
      <c r="P107" s="157"/>
      <c r="Q107" s="157"/>
      <c r="R107" s="157"/>
      <c r="S107" s="157"/>
      <c r="T107" s="157"/>
      <c r="U107" s="157"/>
      <c r="V107" s="157"/>
      <c r="W107" s="157"/>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9"/>
      <c r="B108" s="500"/>
      <c r="C108" s="500"/>
      <c r="D108" s="500"/>
      <c r="E108" s="500"/>
      <c r="F108" s="501"/>
      <c r="G108" s="160"/>
      <c r="H108" s="160"/>
      <c r="I108" s="160"/>
      <c r="J108" s="160"/>
      <c r="K108" s="160"/>
      <c r="L108" s="160"/>
      <c r="M108" s="160"/>
      <c r="N108" s="160"/>
      <c r="O108" s="160"/>
      <c r="P108" s="160"/>
      <c r="Q108" s="160"/>
      <c r="R108" s="160"/>
      <c r="S108" s="160"/>
      <c r="T108" s="160"/>
      <c r="U108" s="160"/>
      <c r="V108" s="160"/>
      <c r="W108" s="160"/>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505"/>
      <c r="AV108" s="506"/>
      <c r="AW108" s="506"/>
      <c r="AX108" s="507"/>
    </row>
    <row r="109" spans="1:60" ht="31.5" hidden="1" customHeight="1">
      <c r="A109" s="493" t="s">
        <v>493</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541</v>
      </c>
      <c r="AV109" s="361"/>
      <c r="AW109" s="361"/>
      <c r="AX109" s="363"/>
    </row>
    <row r="110" spans="1:60" ht="23.25" hidden="1" customHeight="1">
      <c r="A110" s="496"/>
      <c r="B110" s="497"/>
      <c r="C110" s="497"/>
      <c r="D110" s="497"/>
      <c r="E110" s="497"/>
      <c r="F110" s="498"/>
      <c r="G110" s="157"/>
      <c r="H110" s="157"/>
      <c r="I110" s="157"/>
      <c r="J110" s="157"/>
      <c r="K110" s="157"/>
      <c r="L110" s="157"/>
      <c r="M110" s="157"/>
      <c r="N110" s="157"/>
      <c r="O110" s="157"/>
      <c r="P110" s="157"/>
      <c r="Q110" s="157"/>
      <c r="R110" s="157"/>
      <c r="S110" s="157"/>
      <c r="T110" s="157"/>
      <c r="U110" s="157"/>
      <c r="V110" s="157"/>
      <c r="W110" s="157"/>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9"/>
      <c r="B111" s="500"/>
      <c r="C111" s="500"/>
      <c r="D111" s="500"/>
      <c r="E111" s="500"/>
      <c r="F111" s="501"/>
      <c r="G111" s="160"/>
      <c r="H111" s="160"/>
      <c r="I111" s="160"/>
      <c r="J111" s="160"/>
      <c r="K111" s="160"/>
      <c r="L111" s="160"/>
      <c r="M111" s="160"/>
      <c r="N111" s="160"/>
      <c r="O111" s="160"/>
      <c r="P111" s="160"/>
      <c r="Q111" s="160"/>
      <c r="R111" s="160"/>
      <c r="S111" s="160"/>
      <c r="T111" s="160"/>
      <c r="U111" s="160"/>
      <c r="V111" s="160"/>
      <c r="W111" s="160"/>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505"/>
      <c r="AV111" s="506"/>
      <c r="AW111" s="506"/>
      <c r="AX111" s="507"/>
    </row>
    <row r="112" spans="1:60" ht="31.5" hidden="1" customHeight="1">
      <c r="A112" s="493" t="s">
        <v>493</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541</v>
      </c>
      <c r="AV112" s="361"/>
      <c r="AW112" s="361"/>
      <c r="AX112" s="363"/>
    </row>
    <row r="113" spans="1:50" ht="23.25" hidden="1" customHeight="1">
      <c r="A113" s="496"/>
      <c r="B113" s="497"/>
      <c r="C113" s="497"/>
      <c r="D113" s="497"/>
      <c r="E113" s="497"/>
      <c r="F113" s="498"/>
      <c r="G113" s="157"/>
      <c r="H113" s="157"/>
      <c r="I113" s="157"/>
      <c r="J113" s="157"/>
      <c r="K113" s="157"/>
      <c r="L113" s="157"/>
      <c r="M113" s="157"/>
      <c r="N113" s="157"/>
      <c r="O113" s="157"/>
      <c r="P113" s="157"/>
      <c r="Q113" s="157"/>
      <c r="R113" s="157"/>
      <c r="S113" s="157"/>
      <c r="T113" s="157"/>
      <c r="U113" s="157"/>
      <c r="V113" s="157"/>
      <c r="W113" s="157"/>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9"/>
      <c r="B114" s="500"/>
      <c r="C114" s="500"/>
      <c r="D114" s="500"/>
      <c r="E114" s="500"/>
      <c r="F114" s="501"/>
      <c r="G114" s="160"/>
      <c r="H114" s="160"/>
      <c r="I114" s="160"/>
      <c r="J114" s="160"/>
      <c r="K114" s="160"/>
      <c r="L114" s="160"/>
      <c r="M114" s="160"/>
      <c r="N114" s="160"/>
      <c r="O114" s="160"/>
      <c r="P114" s="160"/>
      <c r="Q114" s="160"/>
      <c r="R114" s="160"/>
      <c r="S114" s="160"/>
      <c r="T114" s="160"/>
      <c r="U114" s="160"/>
      <c r="V114" s="160"/>
      <c r="W114" s="160"/>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357</v>
      </c>
      <c r="AF115" s="298"/>
      <c r="AG115" s="298"/>
      <c r="AH115" s="299"/>
      <c r="AI115" s="303" t="s">
        <v>363</v>
      </c>
      <c r="AJ115" s="298"/>
      <c r="AK115" s="298"/>
      <c r="AL115" s="299"/>
      <c r="AM115" s="303" t="s">
        <v>472</v>
      </c>
      <c r="AN115" s="298"/>
      <c r="AO115" s="298"/>
      <c r="AP115" s="299"/>
      <c r="AQ115" s="335" t="s">
        <v>542</v>
      </c>
      <c r="AR115" s="336"/>
      <c r="AS115" s="336"/>
      <c r="AT115" s="336"/>
      <c r="AU115" s="336"/>
      <c r="AV115" s="336"/>
      <c r="AW115" s="336"/>
      <c r="AX115" s="337"/>
    </row>
    <row r="116" spans="1:50" ht="24.95" customHeight="1">
      <c r="A116" s="292"/>
      <c r="B116" s="293"/>
      <c r="C116" s="293"/>
      <c r="D116" s="293"/>
      <c r="E116" s="293"/>
      <c r="F116" s="294"/>
      <c r="G116" s="351" t="s">
        <v>564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567</v>
      </c>
      <c r="AC116" s="301"/>
      <c r="AD116" s="302"/>
      <c r="AE116" s="358" t="s">
        <v>559</v>
      </c>
      <c r="AF116" s="358"/>
      <c r="AG116" s="358"/>
      <c r="AH116" s="358"/>
      <c r="AI116" s="358">
        <v>5</v>
      </c>
      <c r="AJ116" s="358"/>
      <c r="AK116" s="358"/>
      <c r="AL116" s="358"/>
      <c r="AM116" s="364">
        <v>1.8</v>
      </c>
      <c r="AN116" s="365"/>
      <c r="AO116" s="365"/>
      <c r="AP116" s="366"/>
      <c r="AQ116" s="364">
        <v>1.8</v>
      </c>
      <c r="AR116" s="365"/>
      <c r="AS116" s="365"/>
      <c r="AT116" s="365"/>
      <c r="AU116" s="365"/>
      <c r="AV116" s="365"/>
      <c r="AW116" s="365"/>
      <c r="AX116" s="367"/>
    </row>
    <row r="117" spans="1:50" ht="35.1"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568</v>
      </c>
      <c r="AC117" s="342"/>
      <c r="AD117" s="343"/>
      <c r="AE117" s="306" t="s">
        <v>559</v>
      </c>
      <c r="AF117" s="306"/>
      <c r="AG117" s="306"/>
      <c r="AH117" s="306"/>
      <c r="AI117" s="306" t="s">
        <v>565</v>
      </c>
      <c r="AJ117" s="306"/>
      <c r="AK117" s="306"/>
      <c r="AL117" s="306"/>
      <c r="AM117" s="460" t="s">
        <v>566</v>
      </c>
      <c r="AN117" s="461"/>
      <c r="AO117" s="461"/>
      <c r="AP117" s="462"/>
      <c r="AQ117" s="460" t="s">
        <v>586</v>
      </c>
      <c r="AR117" s="461"/>
      <c r="AS117" s="461"/>
      <c r="AT117" s="461"/>
      <c r="AU117" s="461"/>
      <c r="AV117" s="461"/>
      <c r="AW117" s="461"/>
      <c r="AX117" s="809"/>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357</v>
      </c>
      <c r="AF118" s="298"/>
      <c r="AG118" s="298"/>
      <c r="AH118" s="299"/>
      <c r="AI118" s="303" t="s">
        <v>363</v>
      </c>
      <c r="AJ118" s="298"/>
      <c r="AK118" s="298"/>
      <c r="AL118" s="299"/>
      <c r="AM118" s="303" t="s">
        <v>472</v>
      </c>
      <c r="AN118" s="298"/>
      <c r="AO118" s="298"/>
      <c r="AP118" s="299"/>
      <c r="AQ118" s="335" t="s">
        <v>542</v>
      </c>
      <c r="AR118" s="336"/>
      <c r="AS118" s="336"/>
      <c r="AT118" s="336"/>
      <c r="AU118" s="336"/>
      <c r="AV118" s="336"/>
      <c r="AW118" s="336"/>
      <c r="AX118" s="337"/>
    </row>
    <row r="119" spans="1:50" ht="23.25" hidden="1" customHeight="1">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357</v>
      </c>
      <c r="AF121" s="298"/>
      <c r="AG121" s="298"/>
      <c r="AH121" s="299"/>
      <c r="AI121" s="303" t="s">
        <v>363</v>
      </c>
      <c r="AJ121" s="298"/>
      <c r="AK121" s="298"/>
      <c r="AL121" s="299"/>
      <c r="AM121" s="303" t="s">
        <v>472</v>
      </c>
      <c r="AN121" s="298"/>
      <c r="AO121" s="298"/>
      <c r="AP121" s="299"/>
      <c r="AQ121" s="335" t="s">
        <v>542</v>
      </c>
      <c r="AR121" s="336"/>
      <c r="AS121" s="336"/>
      <c r="AT121" s="336"/>
      <c r="AU121" s="336"/>
      <c r="AV121" s="336"/>
      <c r="AW121" s="336"/>
      <c r="AX121" s="337"/>
    </row>
    <row r="122" spans="1:50" ht="23.25" hidden="1" customHeight="1">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357</v>
      </c>
      <c r="AF124" s="298"/>
      <c r="AG124" s="298"/>
      <c r="AH124" s="299"/>
      <c r="AI124" s="303" t="s">
        <v>363</v>
      </c>
      <c r="AJ124" s="298"/>
      <c r="AK124" s="298"/>
      <c r="AL124" s="299"/>
      <c r="AM124" s="303" t="s">
        <v>472</v>
      </c>
      <c r="AN124" s="298"/>
      <c r="AO124" s="298"/>
      <c r="AP124" s="299"/>
      <c r="AQ124" s="335" t="s">
        <v>542</v>
      </c>
      <c r="AR124" s="336"/>
      <c r="AS124" s="336"/>
      <c r="AT124" s="336"/>
      <c r="AU124" s="336"/>
      <c r="AV124" s="336"/>
      <c r="AW124" s="336"/>
      <c r="AX124" s="337"/>
    </row>
    <row r="125" spans="1:50" ht="23.25" hidden="1" customHeight="1">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542</v>
      </c>
      <c r="AR127" s="336"/>
      <c r="AS127" s="336"/>
      <c r="AT127" s="336"/>
      <c r="AU127" s="336"/>
      <c r="AV127" s="336"/>
      <c r="AW127" s="336"/>
      <c r="AX127" s="337"/>
    </row>
    <row r="128" spans="1:50" ht="23.25" hidden="1" customHeight="1">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c r="A130" s="1009" t="s">
        <v>369</v>
      </c>
      <c r="B130" s="1007"/>
      <c r="C130" s="1006" t="s">
        <v>366</v>
      </c>
      <c r="D130" s="1007"/>
      <c r="E130" s="308" t="s">
        <v>399</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c r="A131" s="1010"/>
      <c r="B131" s="252"/>
      <c r="C131" s="251"/>
      <c r="D131" s="252"/>
      <c r="E131" s="238" t="s">
        <v>398</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10"/>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c r="A133" s="1010"/>
      <c r="B133" s="252"/>
      <c r="C133" s="251"/>
      <c r="D133" s="252"/>
      <c r="E133" s="251"/>
      <c r="F133" s="314"/>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70" t="s">
        <v>607</v>
      </c>
      <c r="AR133" s="271"/>
      <c r="AS133" s="134" t="s">
        <v>356</v>
      </c>
      <c r="AT133" s="168"/>
      <c r="AU133" s="133" t="s">
        <v>607</v>
      </c>
      <c r="AV133" s="133"/>
      <c r="AW133" s="134" t="s">
        <v>300</v>
      </c>
      <c r="AX133" s="135"/>
    </row>
    <row r="134" spans="1:50" ht="39.75" customHeight="1">
      <c r="A134" s="1010"/>
      <c r="B134" s="252"/>
      <c r="C134" s="251"/>
      <c r="D134" s="252"/>
      <c r="E134" s="251"/>
      <c r="F134" s="314"/>
      <c r="G134" s="230" t="s">
        <v>607</v>
      </c>
      <c r="H134" s="157"/>
      <c r="I134" s="157"/>
      <c r="J134" s="157"/>
      <c r="K134" s="157"/>
      <c r="L134" s="157"/>
      <c r="M134" s="157"/>
      <c r="N134" s="157"/>
      <c r="O134" s="157"/>
      <c r="P134" s="157"/>
      <c r="Q134" s="157"/>
      <c r="R134" s="157"/>
      <c r="S134" s="157"/>
      <c r="T134" s="157"/>
      <c r="U134" s="157"/>
      <c r="V134" s="157"/>
      <c r="W134" s="157"/>
      <c r="X134" s="231"/>
      <c r="Y134" s="127" t="s">
        <v>379</v>
      </c>
      <c r="Z134" s="128"/>
      <c r="AA134" s="129"/>
      <c r="AB134" s="281" t="s">
        <v>607</v>
      </c>
      <c r="AC134" s="221"/>
      <c r="AD134" s="221"/>
      <c r="AE134" s="266" t="s">
        <v>607</v>
      </c>
      <c r="AF134" s="101"/>
      <c r="AG134" s="101"/>
      <c r="AH134" s="101"/>
      <c r="AI134" s="266" t="s">
        <v>607</v>
      </c>
      <c r="AJ134" s="101"/>
      <c r="AK134" s="101"/>
      <c r="AL134" s="101"/>
      <c r="AM134" s="266" t="s">
        <v>607</v>
      </c>
      <c r="AN134" s="101"/>
      <c r="AO134" s="101"/>
      <c r="AP134" s="101"/>
      <c r="AQ134" s="266" t="s">
        <v>607</v>
      </c>
      <c r="AR134" s="101"/>
      <c r="AS134" s="101"/>
      <c r="AT134" s="101"/>
      <c r="AU134" s="266" t="s">
        <v>607</v>
      </c>
      <c r="AV134" s="101"/>
      <c r="AW134" s="101"/>
      <c r="AX134" s="222"/>
    </row>
    <row r="135" spans="1:50" ht="39.75" customHeight="1">
      <c r="A135" s="1010"/>
      <c r="B135" s="252"/>
      <c r="C135" s="251"/>
      <c r="D135" s="252"/>
      <c r="E135" s="251"/>
      <c r="F135" s="314"/>
      <c r="G135" s="235"/>
      <c r="H135" s="160"/>
      <c r="I135" s="160"/>
      <c r="J135" s="160"/>
      <c r="K135" s="160"/>
      <c r="L135" s="160"/>
      <c r="M135" s="160"/>
      <c r="N135" s="160"/>
      <c r="O135" s="160"/>
      <c r="P135" s="160"/>
      <c r="Q135" s="160"/>
      <c r="R135" s="160"/>
      <c r="S135" s="160"/>
      <c r="T135" s="160"/>
      <c r="U135" s="160"/>
      <c r="V135" s="160"/>
      <c r="W135" s="160"/>
      <c r="X135" s="236"/>
      <c r="Y135" s="226" t="s">
        <v>54</v>
      </c>
      <c r="Z135" s="117"/>
      <c r="AA135" s="118"/>
      <c r="AB135" s="286" t="s">
        <v>607</v>
      </c>
      <c r="AC135" s="130"/>
      <c r="AD135" s="130"/>
      <c r="AE135" s="266" t="s">
        <v>607</v>
      </c>
      <c r="AF135" s="101"/>
      <c r="AG135" s="101"/>
      <c r="AH135" s="101"/>
      <c r="AI135" s="266" t="s">
        <v>607</v>
      </c>
      <c r="AJ135" s="101"/>
      <c r="AK135" s="101"/>
      <c r="AL135" s="101"/>
      <c r="AM135" s="266" t="s">
        <v>607</v>
      </c>
      <c r="AN135" s="101"/>
      <c r="AO135" s="101"/>
      <c r="AP135" s="101"/>
      <c r="AQ135" s="266" t="s">
        <v>607</v>
      </c>
      <c r="AR135" s="101"/>
      <c r="AS135" s="101"/>
      <c r="AT135" s="101"/>
      <c r="AU135" s="266" t="s">
        <v>607</v>
      </c>
      <c r="AV135" s="101"/>
      <c r="AW135" s="101"/>
      <c r="AX135" s="222"/>
    </row>
    <row r="136" spans="1:50" ht="18.75" hidden="1" customHeight="1">
      <c r="A136" s="1010"/>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c r="A137" s="1010"/>
      <c r="B137" s="252"/>
      <c r="C137" s="251"/>
      <c r="D137" s="252"/>
      <c r="E137" s="251"/>
      <c r="F137" s="314"/>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70"/>
      <c r="AR137" s="271"/>
      <c r="AS137" s="134" t="s">
        <v>356</v>
      </c>
      <c r="AT137" s="168"/>
      <c r="AU137" s="133"/>
      <c r="AV137" s="133"/>
      <c r="AW137" s="134" t="s">
        <v>300</v>
      </c>
      <c r="AX137" s="135"/>
    </row>
    <row r="138" spans="1:50" ht="39.75" hidden="1" customHeight="1">
      <c r="A138" s="1010"/>
      <c r="B138" s="252"/>
      <c r="C138" s="251"/>
      <c r="D138" s="252"/>
      <c r="E138" s="251"/>
      <c r="F138" s="314"/>
      <c r="G138" s="230"/>
      <c r="H138" s="157"/>
      <c r="I138" s="157"/>
      <c r="J138" s="157"/>
      <c r="K138" s="157"/>
      <c r="L138" s="157"/>
      <c r="M138" s="157"/>
      <c r="N138" s="157"/>
      <c r="O138" s="157"/>
      <c r="P138" s="157"/>
      <c r="Q138" s="157"/>
      <c r="R138" s="157"/>
      <c r="S138" s="157"/>
      <c r="T138" s="157"/>
      <c r="U138" s="157"/>
      <c r="V138" s="157"/>
      <c r="W138" s="157"/>
      <c r="X138" s="231"/>
      <c r="Y138" s="127" t="s">
        <v>379</v>
      </c>
      <c r="Z138" s="128"/>
      <c r="AA138" s="129"/>
      <c r="AB138" s="281"/>
      <c r="AC138" s="221"/>
      <c r="AD138" s="221"/>
      <c r="AE138" s="266"/>
      <c r="AF138" s="101"/>
      <c r="AG138" s="101"/>
      <c r="AH138" s="101"/>
      <c r="AI138" s="266"/>
      <c r="AJ138" s="101"/>
      <c r="AK138" s="101"/>
      <c r="AL138" s="101"/>
      <c r="AM138" s="266"/>
      <c r="AN138" s="101"/>
      <c r="AO138" s="101"/>
      <c r="AP138" s="101"/>
      <c r="AQ138" s="266"/>
      <c r="AR138" s="101"/>
      <c r="AS138" s="101"/>
      <c r="AT138" s="101"/>
      <c r="AU138" s="266"/>
      <c r="AV138" s="101"/>
      <c r="AW138" s="101"/>
      <c r="AX138" s="222"/>
    </row>
    <row r="139" spans="1:50" ht="39.75" hidden="1" customHeight="1">
      <c r="A139" s="1010"/>
      <c r="B139" s="252"/>
      <c r="C139" s="251"/>
      <c r="D139" s="252"/>
      <c r="E139" s="251"/>
      <c r="F139" s="314"/>
      <c r="G139" s="235"/>
      <c r="H139" s="160"/>
      <c r="I139" s="160"/>
      <c r="J139" s="160"/>
      <c r="K139" s="160"/>
      <c r="L139" s="160"/>
      <c r="M139" s="160"/>
      <c r="N139" s="160"/>
      <c r="O139" s="160"/>
      <c r="P139" s="160"/>
      <c r="Q139" s="160"/>
      <c r="R139" s="160"/>
      <c r="S139" s="160"/>
      <c r="T139" s="160"/>
      <c r="U139" s="160"/>
      <c r="V139" s="160"/>
      <c r="W139" s="160"/>
      <c r="X139" s="236"/>
      <c r="Y139" s="226"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2"/>
    </row>
    <row r="140" spans="1:50" ht="18.75" hidden="1" customHeight="1">
      <c r="A140" s="1010"/>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c r="A141" s="1010"/>
      <c r="B141" s="252"/>
      <c r="C141" s="251"/>
      <c r="D141" s="252"/>
      <c r="E141" s="251"/>
      <c r="F141" s="314"/>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70"/>
      <c r="AR141" s="271"/>
      <c r="AS141" s="134" t="s">
        <v>356</v>
      </c>
      <c r="AT141" s="168"/>
      <c r="AU141" s="133"/>
      <c r="AV141" s="133"/>
      <c r="AW141" s="134" t="s">
        <v>300</v>
      </c>
      <c r="AX141" s="135"/>
    </row>
    <row r="142" spans="1:50" ht="39.75" hidden="1" customHeight="1">
      <c r="A142" s="1010"/>
      <c r="B142" s="252"/>
      <c r="C142" s="251"/>
      <c r="D142" s="252"/>
      <c r="E142" s="251"/>
      <c r="F142" s="314"/>
      <c r="G142" s="230"/>
      <c r="H142" s="157"/>
      <c r="I142" s="157"/>
      <c r="J142" s="157"/>
      <c r="K142" s="157"/>
      <c r="L142" s="157"/>
      <c r="M142" s="157"/>
      <c r="N142" s="157"/>
      <c r="O142" s="157"/>
      <c r="P142" s="157"/>
      <c r="Q142" s="157"/>
      <c r="R142" s="157"/>
      <c r="S142" s="157"/>
      <c r="T142" s="157"/>
      <c r="U142" s="157"/>
      <c r="V142" s="157"/>
      <c r="W142" s="157"/>
      <c r="X142" s="231"/>
      <c r="Y142" s="127" t="s">
        <v>379</v>
      </c>
      <c r="Z142" s="128"/>
      <c r="AA142" s="129"/>
      <c r="AB142" s="281"/>
      <c r="AC142" s="221"/>
      <c r="AD142" s="221"/>
      <c r="AE142" s="266"/>
      <c r="AF142" s="101"/>
      <c r="AG142" s="101"/>
      <c r="AH142" s="101"/>
      <c r="AI142" s="266"/>
      <c r="AJ142" s="101"/>
      <c r="AK142" s="101"/>
      <c r="AL142" s="101"/>
      <c r="AM142" s="266"/>
      <c r="AN142" s="101"/>
      <c r="AO142" s="101"/>
      <c r="AP142" s="101"/>
      <c r="AQ142" s="266"/>
      <c r="AR142" s="101"/>
      <c r="AS142" s="101"/>
      <c r="AT142" s="101"/>
      <c r="AU142" s="266"/>
      <c r="AV142" s="101"/>
      <c r="AW142" s="101"/>
      <c r="AX142" s="222"/>
    </row>
    <row r="143" spans="1:50" ht="39.75" hidden="1" customHeight="1">
      <c r="A143" s="1010"/>
      <c r="B143" s="252"/>
      <c r="C143" s="251"/>
      <c r="D143" s="252"/>
      <c r="E143" s="251"/>
      <c r="F143" s="314"/>
      <c r="G143" s="235"/>
      <c r="H143" s="160"/>
      <c r="I143" s="160"/>
      <c r="J143" s="160"/>
      <c r="K143" s="160"/>
      <c r="L143" s="160"/>
      <c r="M143" s="160"/>
      <c r="N143" s="160"/>
      <c r="O143" s="160"/>
      <c r="P143" s="160"/>
      <c r="Q143" s="160"/>
      <c r="R143" s="160"/>
      <c r="S143" s="160"/>
      <c r="T143" s="160"/>
      <c r="U143" s="160"/>
      <c r="V143" s="160"/>
      <c r="W143" s="160"/>
      <c r="X143" s="236"/>
      <c r="Y143" s="226"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2"/>
    </row>
    <row r="144" spans="1:50" ht="18.75" hidden="1" customHeight="1">
      <c r="A144" s="1010"/>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c r="A145" s="1010"/>
      <c r="B145" s="252"/>
      <c r="C145" s="251"/>
      <c r="D145" s="252"/>
      <c r="E145" s="251"/>
      <c r="F145" s="314"/>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70"/>
      <c r="AR145" s="271"/>
      <c r="AS145" s="134" t="s">
        <v>356</v>
      </c>
      <c r="AT145" s="168"/>
      <c r="AU145" s="133"/>
      <c r="AV145" s="133"/>
      <c r="AW145" s="134" t="s">
        <v>300</v>
      </c>
      <c r="AX145" s="135"/>
    </row>
    <row r="146" spans="1:50" ht="39.75" hidden="1" customHeight="1">
      <c r="A146" s="1010"/>
      <c r="B146" s="252"/>
      <c r="C146" s="251"/>
      <c r="D146" s="252"/>
      <c r="E146" s="251"/>
      <c r="F146" s="314"/>
      <c r="G146" s="230"/>
      <c r="H146" s="157"/>
      <c r="I146" s="157"/>
      <c r="J146" s="157"/>
      <c r="K146" s="157"/>
      <c r="L146" s="157"/>
      <c r="M146" s="157"/>
      <c r="N146" s="157"/>
      <c r="O146" s="157"/>
      <c r="P146" s="157"/>
      <c r="Q146" s="157"/>
      <c r="R146" s="157"/>
      <c r="S146" s="157"/>
      <c r="T146" s="157"/>
      <c r="U146" s="157"/>
      <c r="V146" s="157"/>
      <c r="W146" s="157"/>
      <c r="X146" s="231"/>
      <c r="Y146" s="127" t="s">
        <v>379</v>
      </c>
      <c r="Z146" s="128"/>
      <c r="AA146" s="129"/>
      <c r="AB146" s="281"/>
      <c r="AC146" s="221"/>
      <c r="AD146" s="221"/>
      <c r="AE146" s="266"/>
      <c r="AF146" s="101"/>
      <c r="AG146" s="101"/>
      <c r="AH146" s="101"/>
      <c r="AI146" s="266"/>
      <c r="AJ146" s="101"/>
      <c r="AK146" s="101"/>
      <c r="AL146" s="101"/>
      <c r="AM146" s="266"/>
      <c r="AN146" s="101"/>
      <c r="AO146" s="101"/>
      <c r="AP146" s="101"/>
      <c r="AQ146" s="266"/>
      <c r="AR146" s="101"/>
      <c r="AS146" s="101"/>
      <c r="AT146" s="101"/>
      <c r="AU146" s="266"/>
      <c r="AV146" s="101"/>
      <c r="AW146" s="101"/>
      <c r="AX146" s="222"/>
    </row>
    <row r="147" spans="1:50" ht="39.75" hidden="1" customHeight="1">
      <c r="A147" s="1010"/>
      <c r="B147" s="252"/>
      <c r="C147" s="251"/>
      <c r="D147" s="252"/>
      <c r="E147" s="251"/>
      <c r="F147" s="314"/>
      <c r="G147" s="235"/>
      <c r="H147" s="160"/>
      <c r="I147" s="160"/>
      <c r="J147" s="160"/>
      <c r="K147" s="160"/>
      <c r="L147" s="160"/>
      <c r="M147" s="160"/>
      <c r="N147" s="160"/>
      <c r="O147" s="160"/>
      <c r="P147" s="160"/>
      <c r="Q147" s="160"/>
      <c r="R147" s="160"/>
      <c r="S147" s="160"/>
      <c r="T147" s="160"/>
      <c r="U147" s="160"/>
      <c r="V147" s="160"/>
      <c r="W147" s="160"/>
      <c r="X147" s="236"/>
      <c r="Y147" s="226"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2"/>
    </row>
    <row r="148" spans="1:50" ht="18.75" hidden="1" customHeight="1">
      <c r="A148" s="1010"/>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c r="A149" s="1010"/>
      <c r="B149" s="252"/>
      <c r="C149" s="251"/>
      <c r="D149" s="252"/>
      <c r="E149" s="251"/>
      <c r="F149" s="314"/>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70"/>
      <c r="AR149" s="271"/>
      <c r="AS149" s="134" t="s">
        <v>356</v>
      </c>
      <c r="AT149" s="168"/>
      <c r="AU149" s="133"/>
      <c r="AV149" s="133"/>
      <c r="AW149" s="134" t="s">
        <v>300</v>
      </c>
      <c r="AX149" s="135"/>
    </row>
    <row r="150" spans="1:50" ht="39.75" hidden="1" customHeight="1">
      <c r="A150" s="1010"/>
      <c r="B150" s="252"/>
      <c r="C150" s="251"/>
      <c r="D150" s="252"/>
      <c r="E150" s="251"/>
      <c r="F150" s="314"/>
      <c r="G150" s="230"/>
      <c r="H150" s="157"/>
      <c r="I150" s="157"/>
      <c r="J150" s="157"/>
      <c r="K150" s="157"/>
      <c r="L150" s="157"/>
      <c r="M150" s="157"/>
      <c r="N150" s="157"/>
      <c r="O150" s="157"/>
      <c r="P150" s="157"/>
      <c r="Q150" s="157"/>
      <c r="R150" s="157"/>
      <c r="S150" s="157"/>
      <c r="T150" s="157"/>
      <c r="U150" s="157"/>
      <c r="V150" s="157"/>
      <c r="W150" s="157"/>
      <c r="X150" s="231"/>
      <c r="Y150" s="127" t="s">
        <v>379</v>
      </c>
      <c r="Z150" s="128"/>
      <c r="AA150" s="129"/>
      <c r="AB150" s="281"/>
      <c r="AC150" s="221"/>
      <c r="AD150" s="221"/>
      <c r="AE150" s="266"/>
      <c r="AF150" s="101"/>
      <c r="AG150" s="101"/>
      <c r="AH150" s="101"/>
      <c r="AI150" s="266"/>
      <c r="AJ150" s="101"/>
      <c r="AK150" s="101"/>
      <c r="AL150" s="101"/>
      <c r="AM150" s="266"/>
      <c r="AN150" s="101"/>
      <c r="AO150" s="101"/>
      <c r="AP150" s="101"/>
      <c r="AQ150" s="266"/>
      <c r="AR150" s="101"/>
      <c r="AS150" s="101"/>
      <c r="AT150" s="101"/>
      <c r="AU150" s="266"/>
      <c r="AV150" s="101"/>
      <c r="AW150" s="101"/>
      <c r="AX150" s="222"/>
    </row>
    <row r="151" spans="1:50" ht="39.75" hidden="1" customHeight="1">
      <c r="A151" s="1010"/>
      <c r="B151" s="252"/>
      <c r="C151" s="251"/>
      <c r="D151" s="252"/>
      <c r="E151" s="251"/>
      <c r="F151" s="314"/>
      <c r="G151" s="235"/>
      <c r="H151" s="160"/>
      <c r="I151" s="160"/>
      <c r="J151" s="160"/>
      <c r="K151" s="160"/>
      <c r="L151" s="160"/>
      <c r="M151" s="160"/>
      <c r="N151" s="160"/>
      <c r="O151" s="160"/>
      <c r="P151" s="160"/>
      <c r="Q151" s="160"/>
      <c r="R151" s="160"/>
      <c r="S151" s="160"/>
      <c r="T151" s="160"/>
      <c r="U151" s="160"/>
      <c r="V151" s="160"/>
      <c r="W151" s="160"/>
      <c r="X151" s="236"/>
      <c r="Y151" s="226"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2"/>
    </row>
    <row r="152" spans="1:50" ht="22.5" hidden="1" customHeight="1">
      <c r="A152" s="1010"/>
      <c r="B152" s="252"/>
      <c r="C152" s="251"/>
      <c r="D152" s="252"/>
      <c r="E152" s="251"/>
      <c r="F152" s="314"/>
      <c r="G152" s="272"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7"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4"/>
    </row>
    <row r="153" spans="1:50" ht="22.5" hidden="1" customHeight="1">
      <c r="A153" s="1010"/>
      <c r="B153" s="252"/>
      <c r="C153" s="251"/>
      <c r="D153" s="252"/>
      <c r="E153" s="251"/>
      <c r="F153" s="314"/>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8"/>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10"/>
      <c r="B154" s="252"/>
      <c r="C154" s="251"/>
      <c r="D154" s="252"/>
      <c r="E154" s="251"/>
      <c r="F154" s="314"/>
      <c r="G154" s="230"/>
      <c r="H154" s="157"/>
      <c r="I154" s="157"/>
      <c r="J154" s="157"/>
      <c r="K154" s="157"/>
      <c r="L154" s="157"/>
      <c r="M154" s="157"/>
      <c r="N154" s="157"/>
      <c r="O154" s="157"/>
      <c r="P154" s="231"/>
      <c r="Q154" s="156"/>
      <c r="R154" s="157"/>
      <c r="S154" s="157"/>
      <c r="T154" s="157"/>
      <c r="U154" s="157"/>
      <c r="V154" s="157"/>
      <c r="W154" s="157"/>
      <c r="X154" s="157"/>
      <c r="Y154" s="157"/>
      <c r="Z154" s="157"/>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101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101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40"/>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101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40"/>
      <c r="AB157" s="257"/>
      <c r="AC157" s="258"/>
      <c r="AD157" s="258"/>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c r="A158" s="1010"/>
      <c r="B158" s="252"/>
      <c r="C158" s="251"/>
      <c r="D158" s="252"/>
      <c r="E158" s="251"/>
      <c r="F158" s="314"/>
      <c r="G158" s="235"/>
      <c r="H158" s="160"/>
      <c r="I158" s="160"/>
      <c r="J158" s="160"/>
      <c r="K158" s="160"/>
      <c r="L158" s="160"/>
      <c r="M158" s="160"/>
      <c r="N158" s="160"/>
      <c r="O158" s="160"/>
      <c r="P158" s="236"/>
      <c r="Q158" s="159"/>
      <c r="R158" s="160"/>
      <c r="S158" s="160"/>
      <c r="T158" s="160"/>
      <c r="U158" s="160"/>
      <c r="V158" s="160"/>
      <c r="W158" s="160"/>
      <c r="X158" s="160"/>
      <c r="Y158" s="160"/>
      <c r="Z158" s="160"/>
      <c r="AA158" s="941"/>
      <c r="AB158" s="259"/>
      <c r="AC158" s="260"/>
      <c r="AD158" s="260"/>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c r="A159" s="1010"/>
      <c r="B159" s="252"/>
      <c r="C159" s="251"/>
      <c r="D159" s="252"/>
      <c r="E159" s="251"/>
      <c r="F159" s="314"/>
      <c r="G159" s="272"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7" t="s">
        <v>477</v>
      </c>
      <c r="AC159" s="165"/>
      <c r="AD159" s="166"/>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10"/>
      <c r="B160" s="252"/>
      <c r="C160" s="251"/>
      <c r="D160" s="252"/>
      <c r="E160" s="251"/>
      <c r="F160" s="314"/>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8"/>
      <c r="AC160" s="134"/>
      <c r="AD160" s="168"/>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10"/>
      <c r="B161" s="252"/>
      <c r="C161" s="251"/>
      <c r="D161" s="252"/>
      <c r="E161" s="251"/>
      <c r="F161" s="314"/>
      <c r="G161" s="230"/>
      <c r="H161" s="157"/>
      <c r="I161" s="157"/>
      <c r="J161" s="157"/>
      <c r="K161" s="157"/>
      <c r="L161" s="157"/>
      <c r="M161" s="157"/>
      <c r="N161" s="157"/>
      <c r="O161" s="157"/>
      <c r="P161" s="231"/>
      <c r="Q161" s="156"/>
      <c r="R161" s="157"/>
      <c r="S161" s="157"/>
      <c r="T161" s="157"/>
      <c r="U161" s="157"/>
      <c r="V161" s="157"/>
      <c r="W161" s="157"/>
      <c r="X161" s="157"/>
      <c r="Y161" s="157"/>
      <c r="Z161" s="157"/>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1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1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40"/>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1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40"/>
      <c r="AB164" s="257"/>
      <c r="AC164" s="258"/>
      <c r="AD164" s="258"/>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c r="A165" s="1010"/>
      <c r="B165" s="252"/>
      <c r="C165" s="251"/>
      <c r="D165" s="252"/>
      <c r="E165" s="251"/>
      <c r="F165" s="314"/>
      <c r="G165" s="235"/>
      <c r="H165" s="160"/>
      <c r="I165" s="160"/>
      <c r="J165" s="160"/>
      <c r="K165" s="160"/>
      <c r="L165" s="160"/>
      <c r="M165" s="160"/>
      <c r="N165" s="160"/>
      <c r="O165" s="160"/>
      <c r="P165" s="236"/>
      <c r="Q165" s="159"/>
      <c r="R165" s="160"/>
      <c r="S165" s="160"/>
      <c r="T165" s="160"/>
      <c r="U165" s="160"/>
      <c r="V165" s="160"/>
      <c r="W165" s="160"/>
      <c r="X165" s="160"/>
      <c r="Y165" s="160"/>
      <c r="Z165" s="160"/>
      <c r="AA165" s="941"/>
      <c r="AB165" s="259"/>
      <c r="AC165" s="260"/>
      <c r="AD165" s="260"/>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c r="A166" s="1010"/>
      <c r="B166" s="252"/>
      <c r="C166" s="251"/>
      <c r="D166" s="252"/>
      <c r="E166" s="251"/>
      <c r="F166" s="314"/>
      <c r="G166" s="272"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7" t="s">
        <v>477</v>
      </c>
      <c r="AC166" s="165"/>
      <c r="AD166" s="166"/>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10"/>
      <c r="B167" s="252"/>
      <c r="C167" s="251"/>
      <c r="D167" s="252"/>
      <c r="E167" s="251"/>
      <c r="F167" s="314"/>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8"/>
      <c r="AC167" s="134"/>
      <c r="AD167" s="168"/>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10"/>
      <c r="B168" s="252"/>
      <c r="C168" s="251"/>
      <c r="D168" s="252"/>
      <c r="E168" s="251"/>
      <c r="F168" s="314"/>
      <c r="G168" s="230"/>
      <c r="H168" s="157"/>
      <c r="I168" s="157"/>
      <c r="J168" s="157"/>
      <c r="K168" s="157"/>
      <c r="L168" s="157"/>
      <c r="M168" s="157"/>
      <c r="N168" s="157"/>
      <c r="O168" s="157"/>
      <c r="P168" s="231"/>
      <c r="Q168" s="156"/>
      <c r="R168" s="157"/>
      <c r="S168" s="157"/>
      <c r="T168" s="157"/>
      <c r="U168" s="157"/>
      <c r="V168" s="157"/>
      <c r="W168" s="157"/>
      <c r="X168" s="157"/>
      <c r="Y168" s="157"/>
      <c r="Z168" s="157"/>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1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1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40"/>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1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40"/>
      <c r="AB171" s="257"/>
      <c r="AC171" s="258"/>
      <c r="AD171" s="258"/>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c r="A172" s="1010"/>
      <c r="B172" s="252"/>
      <c r="C172" s="251"/>
      <c r="D172" s="252"/>
      <c r="E172" s="251"/>
      <c r="F172" s="314"/>
      <c r="G172" s="235"/>
      <c r="H172" s="160"/>
      <c r="I172" s="160"/>
      <c r="J172" s="160"/>
      <c r="K172" s="160"/>
      <c r="L172" s="160"/>
      <c r="M172" s="160"/>
      <c r="N172" s="160"/>
      <c r="O172" s="160"/>
      <c r="P172" s="236"/>
      <c r="Q172" s="159"/>
      <c r="R172" s="160"/>
      <c r="S172" s="160"/>
      <c r="T172" s="160"/>
      <c r="U172" s="160"/>
      <c r="V172" s="160"/>
      <c r="W172" s="160"/>
      <c r="X172" s="160"/>
      <c r="Y172" s="160"/>
      <c r="Z172" s="160"/>
      <c r="AA172" s="941"/>
      <c r="AB172" s="259"/>
      <c r="AC172" s="260"/>
      <c r="AD172" s="260"/>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c r="A173" s="1010"/>
      <c r="B173" s="252"/>
      <c r="C173" s="251"/>
      <c r="D173" s="252"/>
      <c r="E173" s="251"/>
      <c r="F173" s="314"/>
      <c r="G173" s="272"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7" t="s">
        <v>477</v>
      </c>
      <c r="AC173" s="165"/>
      <c r="AD173" s="166"/>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10"/>
      <c r="B174" s="252"/>
      <c r="C174" s="251"/>
      <c r="D174" s="252"/>
      <c r="E174" s="251"/>
      <c r="F174" s="314"/>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8"/>
      <c r="AC174" s="134"/>
      <c r="AD174" s="168"/>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10"/>
      <c r="B175" s="252"/>
      <c r="C175" s="251"/>
      <c r="D175" s="252"/>
      <c r="E175" s="251"/>
      <c r="F175" s="314"/>
      <c r="G175" s="230"/>
      <c r="H175" s="157"/>
      <c r="I175" s="157"/>
      <c r="J175" s="157"/>
      <c r="K175" s="157"/>
      <c r="L175" s="157"/>
      <c r="M175" s="157"/>
      <c r="N175" s="157"/>
      <c r="O175" s="157"/>
      <c r="P175" s="231"/>
      <c r="Q175" s="156"/>
      <c r="R175" s="157"/>
      <c r="S175" s="157"/>
      <c r="T175" s="157"/>
      <c r="U175" s="157"/>
      <c r="V175" s="157"/>
      <c r="W175" s="157"/>
      <c r="X175" s="157"/>
      <c r="Y175" s="157"/>
      <c r="Z175" s="157"/>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1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1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40"/>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1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40"/>
      <c r="AB178" s="257"/>
      <c r="AC178" s="258"/>
      <c r="AD178" s="258"/>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c r="A179" s="1010"/>
      <c r="B179" s="252"/>
      <c r="C179" s="251"/>
      <c r="D179" s="252"/>
      <c r="E179" s="251"/>
      <c r="F179" s="314"/>
      <c r="G179" s="235"/>
      <c r="H179" s="160"/>
      <c r="I179" s="160"/>
      <c r="J179" s="160"/>
      <c r="K179" s="160"/>
      <c r="L179" s="160"/>
      <c r="M179" s="160"/>
      <c r="N179" s="160"/>
      <c r="O179" s="160"/>
      <c r="P179" s="236"/>
      <c r="Q179" s="159"/>
      <c r="R179" s="160"/>
      <c r="S179" s="160"/>
      <c r="T179" s="160"/>
      <c r="U179" s="160"/>
      <c r="V179" s="160"/>
      <c r="W179" s="160"/>
      <c r="X179" s="160"/>
      <c r="Y179" s="160"/>
      <c r="Z179" s="160"/>
      <c r="AA179" s="941"/>
      <c r="AB179" s="259"/>
      <c r="AC179" s="260"/>
      <c r="AD179" s="260"/>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c r="A180" s="1010"/>
      <c r="B180" s="252"/>
      <c r="C180" s="251"/>
      <c r="D180" s="252"/>
      <c r="E180" s="251"/>
      <c r="F180" s="314"/>
      <c r="G180" s="272"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7" t="s">
        <v>477</v>
      </c>
      <c r="AC180" s="165"/>
      <c r="AD180" s="166"/>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10"/>
      <c r="B181" s="252"/>
      <c r="C181" s="251"/>
      <c r="D181" s="252"/>
      <c r="E181" s="251"/>
      <c r="F181" s="314"/>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8"/>
      <c r="AC181" s="134"/>
      <c r="AD181" s="168"/>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10"/>
      <c r="B182" s="252"/>
      <c r="C182" s="251"/>
      <c r="D182" s="252"/>
      <c r="E182" s="251"/>
      <c r="F182" s="314"/>
      <c r="G182" s="230"/>
      <c r="H182" s="157"/>
      <c r="I182" s="157"/>
      <c r="J182" s="157"/>
      <c r="K182" s="157"/>
      <c r="L182" s="157"/>
      <c r="M182" s="157"/>
      <c r="N182" s="157"/>
      <c r="O182" s="157"/>
      <c r="P182" s="231"/>
      <c r="Q182" s="156"/>
      <c r="R182" s="157"/>
      <c r="S182" s="157"/>
      <c r="T182" s="157"/>
      <c r="U182" s="157"/>
      <c r="V182" s="157"/>
      <c r="W182" s="157"/>
      <c r="X182" s="157"/>
      <c r="Y182" s="157"/>
      <c r="Z182" s="157"/>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1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1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40"/>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1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40"/>
      <c r="AB185" s="257"/>
      <c r="AC185" s="258"/>
      <c r="AD185" s="258"/>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c r="A186" s="1010"/>
      <c r="B186" s="252"/>
      <c r="C186" s="251"/>
      <c r="D186" s="252"/>
      <c r="E186" s="315"/>
      <c r="F186" s="316"/>
      <c r="G186" s="235"/>
      <c r="H186" s="160"/>
      <c r="I186" s="160"/>
      <c r="J186" s="160"/>
      <c r="K186" s="160"/>
      <c r="L186" s="160"/>
      <c r="M186" s="160"/>
      <c r="N186" s="160"/>
      <c r="O186" s="160"/>
      <c r="P186" s="236"/>
      <c r="Q186" s="159"/>
      <c r="R186" s="160"/>
      <c r="S186" s="160"/>
      <c r="T186" s="160"/>
      <c r="U186" s="160"/>
      <c r="V186" s="160"/>
      <c r="W186" s="160"/>
      <c r="X186" s="160"/>
      <c r="Y186" s="160"/>
      <c r="Z186" s="160"/>
      <c r="AA186" s="941"/>
      <c r="AB186" s="259"/>
      <c r="AC186" s="260"/>
      <c r="AD186" s="260"/>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c r="A187" s="1010"/>
      <c r="B187" s="252"/>
      <c r="C187" s="251"/>
      <c r="D187" s="252"/>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c r="A188" s="1010"/>
      <c r="B188" s="252"/>
      <c r="C188" s="251"/>
      <c r="D188" s="252"/>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c r="A189" s="101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c r="A190" s="1010"/>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10"/>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10"/>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c r="A193" s="1010"/>
      <c r="B193" s="252"/>
      <c r="C193" s="251"/>
      <c r="D193" s="252"/>
      <c r="E193" s="251"/>
      <c r="F193" s="314"/>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70"/>
      <c r="AR193" s="271"/>
      <c r="AS193" s="134" t="s">
        <v>356</v>
      </c>
      <c r="AT193" s="168"/>
      <c r="AU193" s="133"/>
      <c r="AV193" s="133"/>
      <c r="AW193" s="134" t="s">
        <v>300</v>
      </c>
      <c r="AX193" s="135"/>
    </row>
    <row r="194" spans="1:50" ht="39.75" hidden="1" customHeight="1">
      <c r="A194" s="1010"/>
      <c r="B194" s="252"/>
      <c r="C194" s="251"/>
      <c r="D194" s="252"/>
      <c r="E194" s="251"/>
      <c r="F194" s="314"/>
      <c r="G194" s="230"/>
      <c r="H194" s="157"/>
      <c r="I194" s="157"/>
      <c r="J194" s="157"/>
      <c r="K194" s="157"/>
      <c r="L194" s="157"/>
      <c r="M194" s="157"/>
      <c r="N194" s="157"/>
      <c r="O194" s="157"/>
      <c r="P194" s="157"/>
      <c r="Q194" s="157"/>
      <c r="R194" s="157"/>
      <c r="S194" s="157"/>
      <c r="T194" s="157"/>
      <c r="U194" s="157"/>
      <c r="V194" s="157"/>
      <c r="W194" s="157"/>
      <c r="X194" s="231"/>
      <c r="Y194" s="127" t="s">
        <v>379</v>
      </c>
      <c r="Z194" s="128"/>
      <c r="AA194" s="129"/>
      <c r="AB194" s="281"/>
      <c r="AC194" s="221"/>
      <c r="AD194" s="221"/>
      <c r="AE194" s="266"/>
      <c r="AF194" s="101"/>
      <c r="AG194" s="101"/>
      <c r="AH194" s="101"/>
      <c r="AI194" s="266"/>
      <c r="AJ194" s="101"/>
      <c r="AK194" s="101"/>
      <c r="AL194" s="101"/>
      <c r="AM194" s="266"/>
      <c r="AN194" s="101"/>
      <c r="AO194" s="101"/>
      <c r="AP194" s="101"/>
      <c r="AQ194" s="266"/>
      <c r="AR194" s="101"/>
      <c r="AS194" s="101"/>
      <c r="AT194" s="101"/>
      <c r="AU194" s="266"/>
      <c r="AV194" s="101"/>
      <c r="AW194" s="101"/>
      <c r="AX194" s="222"/>
    </row>
    <row r="195" spans="1:50" ht="39.75" hidden="1" customHeight="1">
      <c r="A195" s="1010"/>
      <c r="B195" s="252"/>
      <c r="C195" s="251"/>
      <c r="D195" s="252"/>
      <c r="E195" s="251"/>
      <c r="F195" s="314"/>
      <c r="G195" s="235"/>
      <c r="H195" s="160"/>
      <c r="I195" s="160"/>
      <c r="J195" s="160"/>
      <c r="K195" s="160"/>
      <c r="L195" s="160"/>
      <c r="M195" s="160"/>
      <c r="N195" s="160"/>
      <c r="O195" s="160"/>
      <c r="P195" s="160"/>
      <c r="Q195" s="160"/>
      <c r="R195" s="160"/>
      <c r="S195" s="160"/>
      <c r="T195" s="160"/>
      <c r="U195" s="160"/>
      <c r="V195" s="160"/>
      <c r="W195" s="160"/>
      <c r="X195" s="236"/>
      <c r="Y195" s="226"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2"/>
    </row>
    <row r="196" spans="1:50" ht="18.75" hidden="1" customHeight="1">
      <c r="A196" s="1010"/>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c r="A197" s="1010"/>
      <c r="B197" s="252"/>
      <c r="C197" s="251"/>
      <c r="D197" s="252"/>
      <c r="E197" s="251"/>
      <c r="F197" s="314"/>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70"/>
      <c r="AR197" s="271"/>
      <c r="AS197" s="134" t="s">
        <v>356</v>
      </c>
      <c r="AT197" s="168"/>
      <c r="AU197" s="133"/>
      <c r="AV197" s="133"/>
      <c r="AW197" s="134" t="s">
        <v>300</v>
      </c>
      <c r="AX197" s="135"/>
    </row>
    <row r="198" spans="1:50" ht="39.75" hidden="1" customHeight="1">
      <c r="A198" s="1010"/>
      <c r="B198" s="252"/>
      <c r="C198" s="251"/>
      <c r="D198" s="252"/>
      <c r="E198" s="251"/>
      <c r="F198" s="314"/>
      <c r="G198" s="230"/>
      <c r="H198" s="157"/>
      <c r="I198" s="157"/>
      <c r="J198" s="157"/>
      <c r="K198" s="157"/>
      <c r="L198" s="157"/>
      <c r="M198" s="157"/>
      <c r="N198" s="157"/>
      <c r="O198" s="157"/>
      <c r="P198" s="157"/>
      <c r="Q198" s="157"/>
      <c r="R198" s="157"/>
      <c r="S198" s="157"/>
      <c r="T198" s="157"/>
      <c r="U198" s="157"/>
      <c r="V198" s="157"/>
      <c r="W198" s="157"/>
      <c r="X198" s="231"/>
      <c r="Y198" s="127" t="s">
        <v>379</v>
      </c>
      <c r="Z198" s="128"/>
      <c r="AA198" s="129"/>
      <c r="AB198" s="281"/>
      <c r="AC198" s="221"/>
      <c r="AD198" s="221"/>
      <c r="AE198" s="266"/>
      <c r="AF198" s="101"/>
      <c r="AG198" s="101"/>
      <c r="AH198" s="101"/>
      <c r="AI198" s="266"/>
      <c r="AJ198" s="101"/>
      <c r="AK198" s="101"/>
      <c r="AL198" s="101"/>
      <c r="AM198" s="266"/>
      <c r="AN198" s="101"/>
      <c r="AO198" s="101"/>
      <c r="AP198" s="101"/>
      <c r="AQ198" s="266"/>
      <c r="AR198" s="101"/>
      <c r="AS198" s="101"/>
      <c r="AT198" s="101"/>
      <c r="AU198" s="266"/>
      <c r="AV198" s="101"/>
      <c r="AW198" s="101"/>
      <c r="AX198" s="222"/>
    </row>
    <row r="199" spans="1:50" ht="39.75" hidden="1" customHeight="1">
      <c r="A199" s="1010"/>
      <c r="B199" s="252"/>
      <c r="C199" s="251"/>
      <c r="D199" s="252"/>
      <c r="E199" s="251"/>
      <c r="F199" s="314"/>
      <c r="G199" s="235"/>
      <c r="H199" s="160"/>
      <c r="I199" s="160"/>
      <c r="J199" s="160"/>
      <c r="K199" s="160"/>
      <c r="L199" s="160"/>
      <c r="M199" s="160"/>
      <c r="N199" s="160"/>
      <c r="O199" s="160"/>
      <c r="P199" s="160"/>
      <c r="Q199" s="160"/>
      <c r="R199" s="160"/>
      <c r="S199" s="160"/>
      <c r="T199" s="160"/>
      <c r="U199" s="160"/>
      <c r="V199" s="160"/>
      <c r="W199" s="160"/>
      <c r="X199" s="236"/>
      <c r="Y199" s="226"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2"/>
    </row>
    <row r="200" spans="1:50" ht="18.75" hidden="1" customHeight="1">
      <c r="A200" s="1010"/>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c r="A201" s="1010"/>
      <c r="B201" s="252"/>
      <c r="C201" s="251"/>
      <c r="D201" s="252"/>
      <c r="E201" s="251"/>
      <c r="F201" s="314"/>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70"/>
      <c r="AR201" s="271"/>
      <c r="AS201" s="134" t="s">
        <v>356</v>
      </c>
      <c r="AT201" s="168"/>
      <c r="AU201" s="133"/>
      <c r="AV201" s="133"/>
      <c r="AW201" s="134" t="s">
        <v>300</v>
      </c>
      <c r="AX201" s="135"/>
    </row>
    <row r="202" spans="1:50" ht="39.75" hidden="1" customHeight="1">
      <c r="A202" s="1010"/>
      <c r="B202" s="252"/>
      <c r="C202" s="251"/>
      <c r="D202" s="252"/>
      <c r="E202" s="251"/>
      <c r="F202" s="314"/>
      <c r="G202" s="230"/>
      <c r="H202" s="157"/>
      <c r="I202" s="157"/>
      <c r="J202" s="157"/>
      <c r="K202" s="157"/>
      <c r="L202" s="157"/>
      <c r="M202" s="157"/>
      <c r="N202" s="157"/>
      <c r="O202" s="157"/>
      <c r="P202" s="157"/>
      <c r="Q202" s="157"/>
      <c r="R202" s="157"/>
      <c r="S202" s="157"/>
      <c r="T202" s="157"/>
      <c r="U202" s="157"/>
      <c r="V202" s="157"/>
      <c r="W202" s="157"/>
      <c r="X202" s="231"/>
      <c r="Y202" s="127" t="s">
        <v>379</v>
      </c>
      <c r="Z202" s="128"/>
      <c r="AA202" s="129"/>
      <c r="AB202" s="281"/>
      <c r="AC202" s="221"/>
      <c r="AD202" s="221"/>
      <c r="AE202" s="266"/>
      <c r="AF202" s="101"/>
      <c r="AG202" s="101"/>
      <c r="AH202" s="101"/>
      <c r="AI202" s="266"/>
      <c r="AJ202" s="101"/>
      <c r="AK202" s="101"/>
      <c r="AL202" s="101"/>
      <c r="AM202" s="266"/>
      <c r="AN202" s="101"/>
      <c r="AO202" s="101"/>
      <c r="AP202" s="101"/>
      <c r="AQ202" s="266"/>
      <c r="AR202" s="101"/>
      <c r="AS202" s="101"/>
      <c r="AT202" s="101"/>
      <c r="AU202" s="266"/>
      <c r="AV202" s="101"/>
      <c r="AW202" s="101"/>
      <c r="AX202" s="222"/>
    </row>
    <row r="203" spans="1:50" ht="39.75" hidden="1" customHeight="1">
      <c r="A203" s="1010"/>
      <c r="B203" s="252"/>
      <c r="C203" s="251"/>
      <c r="D203" s="252"/>
      <c r="E203" s="251"/>
      <c r="F203" s="314"/>
      <c r="G203" s="235"/>
      <c r="H203" s="160"/>
      <c r="I203" s="160"/>
      <c r="J203" s="160"/>
      <c r="K203" s="160"/>
      <c r="L203" s="160"/>
      <c r="M203" s="160"/>
      <c r="N203" s="160"/>
      <c r="O203" s="160"/>
      <c r="P203" s="160"/>
      <c r="Q203" s="160"/>
      <c r="R203" s="160"/>
      <c r="S203" s="160"/>
      <c r="T203" s="160"/>
      <c r="U203" s="160"/>
      <c r="V203" s="160"/>
      <c r="W203" s="160"/>
      <c r="X203" s="236"/>
      <c r="Y203" s="226"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2"/>
    </row>
    <row r="204" spans="1:50" ht="18.75" hidden="1" customHeight="1">
      <c r="A204" s="1010"/>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c r="A205" s="1010"/>
      <c r="B205" s="252"/>
      <c r="C205" s="251"/>
      <c r="D205" s="252"/>
      <c r="E205" s="251"/>
      <c r="F205" s="314"/>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70"/>
      <c r="AR205" s="271"/>
      <c r="AS205" s="134" t="s">
        <v>356</v>
      </c>
      <c r="AT205" s="168"/>
      <c r="AU205" s="133"/>
      <c r="AV205" s="133"/>
      <c r="AW205" s="134" t="s">
        <v>300</v>
      </c>
      <c r="AX205" s="135"/>
    </row>
    <row r="206" spans="1:50" ht="39.75" hidden="1" customHeight="1">
      <c r="A206" s="1010"/>
      <c r="B206" s="252"/>
      <c r="C206" s="251"/>
      <c r="D206" s="252"/>
      <c r="E206" s="251"/>
      <c r="F206" s="314"/>
      <c r="G206" s="230"/>
      <c r="H206" s="157"/>
      <c r="I206" s="157"/>
      <c r="J206" s="157"/>
      <c r="K206" s="157"/>
      <c r="L206" s="157"/>
      <c r="M206" s="157"/>
      <c r="N206" s="157"/>
      <c r="O206" s="157"/>
      <c r="P206" s="157"/>
      <c r="Q206" s="157"/>
      <c r="R206" s="157"/>
      <c r="S206" s="157"/>
      <c r="T206" s="157"/>
      <c r="U206" s="157"/>
      <c r="V206" s="157"/>
      <c r="W206" s="157"/>
      <c r="X206" s="231"/>
      <c r="Y206" s="127" t="s">
        <v>379</v>
      </c>
      <c r="Z206" s="128"/>
      <c r="AA206" s="129"/>
      <c r="AB206" s="281"/>
      <c r="AC206" s="221"/>
      <c r="AD206" s="221"/>
      <c r="AE206" s="266"/>
      <c r="AF206" s="101"/>
      <c r="AG206" s="101"/>
      <c r="AH206" s="101"/>
      <c r="AI206" s="266"/>
      <c r="AJ206" s="101"/>
      <c r="AK206" s="101"/>
      <c r="AL206" s="101"/>
      <c r="AM206" s="266"/>
      <c r="AN206" s="101"/>
      <c r="AO206" s="101"/>
      <c r="AP206" s="101"/>
      <c r="AQ206" s="266"/>
      <c r="AR206" s="101"/>
      <c r="AS206" s="101"/>
      <c r="AT206" s="101"/>
      <c r="AU206" s="266"/>
      <c r="AV206" s="101"/>
      <c r="AW206" s="101"/>
      <c r="AX206" s="222"/>
    </row>
    <row r="207" spans="1:50" ht="39.75" hidden="1" customHeight="1">
      <c r="A207" s="1010"/>
      <c r="B207" s="252"/>
      <c r="C207" s="251"/>
      <c r="D207" s="252"/>
      <c r="E207" s="251"/>
      <c r="F207" s="314"/>
      <c r="G207" s="235"/>
      <c r="H207" s="160"/>
      <c r="I207" s="160"/>
      <c r="J207" s="160"/>
      <c r="K207" s="160"/>
      <c r="L207" s="160"/>
      <c r="M207" s="160"/>
      <c r="N207" s="160"/>
      <c r="O207" s="160"/>
      <c r="P207" s="160"/>
      <c r="Q207" s="160"/>
      <c r="R207" s="160"/>
      <c r="S207" s="160"/>
      <c r="T207" s="160"/>
      <c r="U207" s="160"/>
      <c r="V207" s="160"/>
      <c r="W207" s="160"/>
      <c r="X207" s="236"/>
      <c r="Y207" s="226"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2"/>
    </row>
    <row r="208" spans="1:50" ht="18.75" hidden="1" customHeight="1">
      <c r="A208" s="1010"/>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c r="A209" s="1010"/>
      <c r="B209" s="252"/>
      <c r="C209" s="251"/>
      <c r="D209" s="252"/>
      <c r="E209" s="251"/>
      <c r="F209" s="314"/>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70"/>
      <c r="AR209" s="271"/>
      <c r="AS209" s="134" t="s">
        <v>356</v>
      </c>
      <c r="AT209" s="168"/>
      <c r="AU209" s="133"/>
      <c r="AV209" s="133"/>
      <c r="AW209" s="134" t="s">
        <v>300</v>
      </c>
      <c r="AX209" s="135"/>
    </row>
    <row r="210" spans="1:50" ht="39.75" hidden="1" customHeight="1">
      <c r="A210" s="1010"/>
      <c r="B210" s="252"/>
      <c r="C210" s="251"/>
      <c r="D210" s="252"/>
      <c r="E210" s="251"/>
      <c r="F210" s="314"/>
      <c r="G210" s="230"/>
      <c r="H210" s="157"/>
      <c r="I210" s="157"/>
      <c r="J210" s="157"/>
      <c r="K210" s="157"/>
      <c r="L210" s="157"/>
      <c r="M210" s="157"/>
      <c r="N210" s="157"/>
      <c r="O210" s="157"/>
      <c r="P210" s="157"/>
      <c r="Q210" s="157"/>
      <c r="R210" s="157"/>
      <c r="S210" s="157"/>
      <c r="T210" s="157"/>
      <c r="U210" s="157"/>
      <c r="V210" s="157"/>
      <c r="W210" s="157"/>
      <c r="X210" s="231"/>
      <c r="Y210" s="127" t="s">
        <v>379</v>
      </c>
      <c r="Z210" s="128"/>
      <c r="AA210" s="129"/>
      <c r="AB210" s="281"/>
      <c r="AC210" s="221"/>
      <c r="AD210" s="221"/>
      <c r="AE210" s="266"/>
      <c r="AF210" s="101"/>
      <c r="AG210" s="101"/>
      <c r="AH210" s="101"/>
      <c r="AI210" s="266"/>
      <c r="AJ210" s="101"/>
      <c r="AK210" s="101"/>
      <c r="AL210" s="101"/>
      <c r="AM210" s="266"/>
      <c r="AN210" s="101"/>
      <c r="AO210" s="101"/>
      <c r="AP210" s="101"/>
      <c r="AQ210" s="266"/>
      <c r="AR210" s="101"/>
      <c r="AS210" s="101"/>
      <c r="AT210" s="101"/>
      <c r="AU210" s="266"/>
      <c r="AV210" s="101"/>
      <c r="AW210" s="101"/>
      <c r="AX210" s="222"/>
    </row>
    <row r="211" spans="1:50" ht="39.75" hidden="1" customHeight="1">
      <c r="A211" s="1010"/>
      <c r="B211" s="252"/>
      <c r="C211" s="251"/>
      <c r="D211" s="252"/>
      <c r="E211" s="251"/>
      <c r="F211" s="314"/>
      <c r="G211" s="235"/>
      <c r="H211" s="160"/>
      <c r="I211" s="160"/>
      <c r="J211" s="160"/>
      <c r="K211" s="160"/>
      <c r="L211" s="160"/>
      <c r="M211" s="160"/>
      <c r="N211" s="160"/>
      <c r="O211" s="160"/>
      <c r="P211" s="160"/>
      <c r="Q211" s="160"/>
      <c r="R211" s="160"/>
      <c r="S211" s="160"/>
      <c r="T211" s="160"/>
      <c r="U211" s="160"/>
      <c r="V211" s="160"/>
      <c r="W211" s="160"/>
      <c r="X211" s="236"/>
      <c r="Y211" s="226"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2"/>
    </row>
    <row r="212" spans="1:50" ht="22.5" hidden="1" customHeight="1">
      <c r="A212" s="1010"/>
      <c r="B212" s="252"/>
      <c r="C212" s="251"/>
      <c r="D212" s="252"/>
      <c r="E212" s="251"/>
      <c r="F212" s="314"/>
      <c r="G212" s="272"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7"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4"/>
    </row>
    <row r="213" spans="1:50" ht="22.5" hidden="1" customHeight="1">
      <c r="A213" s="1010"/>
      <c r="B213" s="252"/>
      <c r="C213" s="251"/>
      <c r="D213" s="252"/>
      <c r="E213" s="251"/>
      <c r="F213" s="314"/>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8"/>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10"/>
      <c r="B214" s="252"/>
      <c r="C214" s="251"/>
      <c r="D214" s="252"/>
      <c r="E214" s="251"/>
      <c r="F214" s="314"/>
      <c r="G214" s="230"/>
      <c r="H214" s="157"/>
      <c r="I214" s="157"/>
      <c r="J214" s="157"/>
      <c r="K214" s="157"/>
      <c r="L214" s="157"/>
      <c r="M214" s="157"/>
      <c r="N214" s="157"/>
      <c r="O214" s="157"/>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c r="A218" s="1010"/>
      <c r="B218" s="252"/>
      <c r="C218" s="251"/>
      <c r="D218" s="252"/>
      <c r="E218" s="251"/>
      <c r="F218" s="314"/>
      <c r="G218" s="235"/>
      <c r="H218" s="160"/>
      <c r="I218" s="160"/>
      <c r="J218" s="160"/>
      <c r="K218" s="160"/>
      <c r="L218" s="160"/>
      <c r="M218" s="160"/>
      <c r="N218" s="160"/>
      <c r="O218" s="160"/>
      <c r="P218" s="236"/>
      <c r="Q218" s="1003"/>
      <c r="R218" s="1004"/>
      <c r="S218" s="1004"/>
      <c r="T218" s="1004"/>
      <c r="U218" s="1004"/>
      <c r="V218" s="1004"/>
      <c r="W218" s="1004"/>
      <c r="X218" s="1004"/>
      <c r="Y218" s="1004"/>
      <c r="Z218" s="1004"/>
      <c r="AA218" s="1005"/>
      <c r="AB218" s="259"/>
      <c r="AC218" s="260"/>
      <c r="AD218" s="260"/>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c r="A219" s="1010"/>
      <c r="B219" s="252"/>
      <c r="C219" s="251"/>
      <c r="D219" s="252"/>
      <c r="E219" s="251"/>
      <c r="F219" s="314"/>
      <c r="G219" s="272"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7" t="s">
        <v>477</v>
      </c>
      <c r="AC219" s="165"/>
      <c r="AD219" s="166"/>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10"/>
      <c r="B220" s="252"/>
      <c r="C220" s="251"/>
      <c r="D220" s="252"/>
      <c r="E220" s="251"/>
      <c r="F220" s="314"/>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8"/>
      <c r="AC220" s="134"/>
      <c r="AD220" s="168"/>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10"/>
      <c r="B221" s="252"/>
      <c r="C221" s="251"/>
      <c r="D221" s="252"/>
      <c r="E221" s="251"/>
      <c r="F221" s="314"/>
      <c r="G221" s="230"/>
      <c r="H221" s="157"/>
      <c r="I221" s="157"/>
      <c r="J221" s="157"/>
      <c r="K221" s="157"/>
      <c r="L221" s="157"/>
      <c r="M221" s="157"/>
      <c r="N221" s="157"/>
      <c r="O221" s="157"/>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c r="A225" s="1010"/>
      <c r="B225" s="252"/>
      <c r="C225" s="251"/>
      <c r="D225" s="252"/>
      <c r="E225" s="251"/>
      <c r="F225" s="314"/>
      <c r="G225" s="235"/>
      <c r="H225" s="160"/>
      <c r="I225" s="160"/>
      <c r="J225" s="160"/>
      <c r="K225" s="160"/>
      <c r="L225" s="160"/>
      <c r="M225" s="160"/>
      <c r="N225" s="160"/>
      <c r="O225" s="160"/>
      <c r="P225" s="236"/>
      <c r="Q225" s="1003"/>
      <c r="R225" s="1004"/>
      <c r="S225" s="1004"/>
      <c r="T225" s="1004"/>
      <c r="U225" s="1004"/>
      <c r="V225" s="1004"/>
      <c r="W225" s="1004"/>
      <c r="X225" s="1004"/>
      <c r="Y225" s="1004"/>
      <c r="Z225" s="1004"/>
      <c r="AA225" s="1005"/>
      <c r="AB225" s="259"/>
      <c r="AC225" s="260"/>
      <c r="AD225" s="260"/>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c r="A226" s="1010"/>
      <c r="B226" s="252"/>
      <c r="C226" s="251"/>
      <c r="D226" s="252"/>
      <c r="E226" s="251"/>
      <c r="F226" s="314"/>
      <c r="G226" s="272"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7" t="s">
        <v>477</v>
      </c>
      <c r="AC226" s="165"/>
      <c r="AD226" s="166"/>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10"/>
      <c r="B227" s="252"/>
      <c r="C227" s="251"/>
      <c r="D227" s="252"/>
      <c r="E227" s="251"/>
      <c r="F227" s="314"/>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8"/>
      <c r="AC227" s="134"/>
      <c r="AD227" s="168"/>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10"/>
      <c r="B228" s="252"/>
      <c r="C228" s="251"/>
      <c r="D228" s="252"/>
      <c r="E228" s="251"/>
      <c r="F228" s="314"/>
      <c r="G228" s="230"/>
      <c r="H228" s="157"/>
      <c r="I228" s="157"/>
      <c r="J228" s="157"/>
      <c r="K228" s="157"/>
      <c r="L228" s="157"/>
      <c r="M228" s="157"/>
      <c r="N228" s="157"/>
      <c r="O228" s="157"/>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c r="A232" s="1010"/>
      <c r="B232" s="252"/>
      <c r="C232" s="251"/>
      <c r="D232" s="252"/>
      <c r="E232" s="251"/>
      <c r="F232" s="314"/>
      <c r="G232" s="235"/>
      <c r="H232" s="160"/>
      <c r="I232" s="160"/>
      <c r="J232" s="160"/>
      <c r="K232" s="160"/>
      <c r="L232" s="160"/>
      <c r="M232" s="160"/>
      <c r="N232" s="160"/>
      <c r="O232" s="160"/>
      <c r="P232" s="236"/>
      <c r="Q232" s="1003"/>
      <c r="R232" s="1004"/>
      <c r="S232" s="1004"/>
      <c r="T232" s="1004"/>
      <c r="U232" s="1004"/>
      <c r="V232" s="1004"/>
      <c r="W232" s="1004"/>
      <c r="X232" s="1004"/>
      <c r="Y232" s="1004"/>
      <c r="Z232" s="1004"/>
      <c r="AA232" s="1005"/>
      <c r="AB232" s="259"/>
      <c r="AC232" s="260"/>
      <c r="AD232" s="260"/>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c r="A233" s="1010"/>
      <c r="B233" s="252"/>
      <c r="C233" s="251"/>
      <c r="D233" s="252"/>
      <c r="E233" s="251"/>
      <c r="F233" s="314"/>
      <c r="G233" s="272"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7" t="s">
        <v>477</v>
      </c>
      <c r="AC233" s="165"/>
      <c r="AD233" s="166"/>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10"/>
      <c r="B234" s="252"/>
      <c r="C234" s="251"/>
      <c r="D234" s="252"/>
      <c r="E234" s="251"/>
      <c r="F234" s="314"/>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8"/>
      <c r="AC234" s="134"/>
      <c r="AD234" s="168"/>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10"/>
      <c r="B235" s="252"/>
      <c r="C235" s="251"/>
      <c r="D235" s="252"/>
      <c r="E235" s="251"/>
      <c r="F235" s="314"/>
      <c r="G235" s="230"/>
      <c r="H235" s="157"/>
      <c r="I235" s="157"/>
      <c r="J235" s="157"/>
      <c r="K235" s="157"/>
      <c r="L235" s="157"/>
      <c r="M235" s="157"/>
      <c r="N235" s="157"/>
      <c r="O235" s="157"/>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c r="A239" s="1010"/>
      <c r="B239" s="252"/>
      <c r="C239" s="251"/>
      <c r="D239" s="252"/>
      <c r="E239" s="251"/>
      <c r="F239" s="314"/>
      <c r="G239" s="235"/>
      <c r="H239" s="160"/>
      <c r="I239" s="160"/>
      <c r="J239" s="160"/>
      <c r="K239" s="160"/>
      <c r="L239" s="160"/>
      <c r="M239" s="160"/>
      <c r="N239" s="160"/>
      <c r="O239" s="160"/>
      <c r="P239" s="236"/>
      <c r="Q239" s="1003"/>
      <c r="R239" s="1004"/>
      <c r="S239" s="1004"/>
      <c r="T239" s="1004"/>
      <c r="U239" s="1004"/>
      <c r="V239" s="1004"/>
      <c r="W239" s="1004"/>
      <c r="X239" s="1004"/>
      <c r="Y239" s="1004"/>
      <c r="Z239" s="1004"/>
      <c r="AA239" s="1005"/>
      <c r="AB239" s="259"/>
      <c r="AC239" s="260"/>
      <c r="AD239" s="260"/>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c r="A240" s="1010"/>
      <c r="B240" s="252"/>
      <c r="C240" s="251"/>
      <c r="D240" s="252"/>
      <c r="E240" s="251"/>
      <c r="F240" s="314"/>
      <c r="G240" s="272"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7" t="s">
        <v>477</v>
      </c>
      <c r="AC240" s="165"/>
      <c r="AD240" s="166"/>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10"/>
      <c r="B241" s="252"/>
      <c r="C241" s="251"/>
      <c r="D241" s="252"/>
      <c r="E241" s="251"/>
      <c r="F241" s="314"/>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8"/>
      <c r="AC241" s="134"/>
      <c r="AD241" s="168"/>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10"/>
      <c r="B242" s="252"/>
      <c r="C242" s="251"/>
      <c r="D242" s="252"/>
      <c r="E242" s="251"/>
      <c r="F242" s="314"/>
      <c r="G242" s="230"/>
      <c r="H242" s="157"/>
      <c r="I242" s="157"/>
      <c r="J242" s="157"/>
      <c r="K242" s="157"/>
      <c r="L242" s="157"/>
      <c r="M242" s="157"/>
      <c r="N242" s="157"/>
      <c r="O242" s="157"/>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c r="A246" s="1010"/>
      <c r="B246" s="252"/>
      <c r="C246" s="251"/>
      <c r="D246" s="252"/>
      <c r="E246" s="315"/>
      <c r="F246" s="316"/>
      <c r="G246" s="235"/>
      <c r="H246" s="160"/>
      <c r="I246" s="160"/>
      <c r="J246" s="160"/>
      <c r="K246" s="160"/>
      <c r="L246" s="160"/>
      <c r="M246" s="160"/>
      <c r="N246" s="160"/>
      <c r="O246" s="160"/>
      <c r="P246" s="236"/>
      <c r="Q246" s="1003"/>
      <c r="R246" s="1004"/>
      <c r="S246" s="1004"/>
      <c r="T246" s="1004"/>
      <c r="U246" s="1004"/>
      <c r="V246" s="1004"/>
      <c r="W246" s="1004"/>
      <c r="X246" s="1004"/>
      <c r="Y246" s="1004"/>
      <c r="Z246" s="1004"/>
      <c r="AA246" s="1005"/>
      <c r="AB246" s="259"/>
      <c r="AC246" s="260"/>
      <c r="AD246" s="260"/>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c r="A247" s="1010"/>
      <c r="B247" s="252"/>
      <c r="C247" s="251"/>
      <c r="D247" s="252"/>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c r="A248" s="1010"/>
      <c r="B248" s="252"/>
      <c r="C248" s="251"/>
      <c r="D248" s="252"/>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c r="A249" s="101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c r="A250" s="1010"/>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10"/>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10"/>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c r="A253" s="1010"/>
      <c r="B253" s="252"/>
      <c r="C253" s="251"/>
      <c r="D253" s="252"/>
      <c r="E253" s="251"/>
      <c r="F253" s="314"/>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70"/>
      <c r="AR253" s="271"/>
      <c r="AS253" s="134" t="s">
        <v>356</v>
      </c>
      <c r="AT253" s="168"/>
      <c r="AU253" s="133"/>
      <c r="AV253" s="133"/>
      <c r="AW253" s="134" t="s">
        <v>300</v>
      </c>
      <c r="AX253" s="135"/>
    </row>
    <row r="254" spans="1:50" ht="39.75" hidden="1" customHeight="1">
      <c r="A254" s="1010"/>
      <c r="B254" s="252"/>
      <c r="C254" s="251"/>
      <c r="D254" s="252"/>
      <c r="E254" s="251"/>
      <c r="F254" s="314"/>
      <c r="G254" s="230"/>
      <c r="H254" s="157"/>
      <c r="I254" s="157"/>
      <c r="J254" s="157"/>
      <c r="K254" s="157"/>
      <c r="L254" s="157"/>
      <c r="M254" s="157"/>
      <c r="N254" s="157"/>
      <c r="O254" s="157"/>
      <c r="P254" s="157"/>
      <c r="Q254" s="157"/>
      <c r="R254" s="157"/>
      <c r="S254" s="157"/>
      <c r="T254" s="157"/>
      <c r="U254" s="157"/>
      <c r="V254" s="157"/>
      <c r="W254" s="157"/>
      <c r="X254" s="231"/>
      <c r="Y254" s="127" t="s">
        <v>379</v>
      </c>
      <c r="Z254" s="128"/>
      <c r="AA254" s="129"/>
      <c r="AB254" s="281"/>
      <c r="AC254" s="221"/>
      <c r="AD254" s="221"/>
      <c r="AE254" s="266"/>
      <c r="AF254" s="101"/>
      <c r="AG254" s="101"/>
      <c r="AH254" s="101"/>
      <c r="AI254" s="266"/>
      <c r="AJ254" s="101"/>
      <c r="AK254" s="101"/>
      <c r="AL254" s="101"/>
      <c r="AM254" s="266"/>
      <c r="AN254" s="101"/>
      <c r="AO254" s="101"/>
      <c r="AP254" s="101"/>
      <c r="AQ254" s="266"/>
      <c r="AR254" s="101"/>
      <c r="AS254" s="101"/>
      <c r="AT254" s="101"/>
      <c r="AU254" s="266"/>
      <c r="AV254" s="101"/>
      <c r="AW254" s="101"/>
      <c r="AX254" s="222"/>
    </row>
    <row r="255" spans="1:50" ht="39.75" hidden="1" customHeight="1">
      <c r="A255" s="1010"/>
      <c r="B255" s="252"/>
      <c r="C255" s="251"/>
      <c r="D255" s="252"/>
      <c r="E255" s="251"/>
      <c r="F255" s="314"/>
      <c r="G255" s="235"/>
      <c r="H255" s="160"/>
      <c r="I255" s="160"/>
      <c r="J255" s="160"/>
      <c r="K255" s="160"/>
      <c r="L255" s="160"/>
      <c r="M255" s="160"/>
      <c r="N255" s="160"/>
      <c r="O255" s="160"/>
      <c r="P255" s="160"/>
      <c r="Q255" s="160"/>
      <c r="R255" s="160"/>
      <c r="S255" s="160"/>
      <c r="T255" s="160"/>
      <c r="U255" s="160"/>
      <c r="V255" s="160"/>
      <c r="W255" s="160"/>
      <c r="X255" s="236"/>
      <c r="Y255" s="226"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2"/>
    </row>
    <row r="256" spans="1:50" ht="18.75" hidden="1" customHeight="1">
      <c r="A256" s="1010"/>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c r="A257" s="1010"/>
      <c r="B257" s="252"/>
      <c r="C257" s="251"/>
      <c r="D257" s="252"/>
      <c r="E257" s="251"/>
      <c r="F257" s="314"/>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70"/>
      <c r="AR257" s="271"/>
      <c r="AS257" s="134" t="s">
        <v>356</v>
      </c>
      <c r="AT257" s="168"/>
      <c r="AU257" s="133"/>
      <c r="AV257" s="133"/>
      <c r="AW257" s="134" t="s">
        <v>300</v>
      </c>
      <c r="AX257" s="135"/>
    </row>
    <row r="258" spans="1:50" ht="39.75" hidden="1" customHeight="1">
      <c r="A258" s="1010"/>
      <c r="B258" s="252"/>
      <c r="C258" s="251"/>
      <c r="D258" s="252"/>
      <c r="E258" s="251"/>
      <c r="F258" s="314"/>
      <c r="G258" s="230"/>
      <c r="H258" s="157"/>
      <c r="I258" s="157"/>
      <c r="J258" s="157"/>
      <c r="K258" s="157"/>
      <c r="L258" s="157"/>
      <c r="M258" s="157"/>
      <c r="N258" s="157"/>
      <c r="O258" s="157"/>
      <c r="P258" s="157"/>
      <c r="Q258" s="157"/>
      <c r="R258" s="157"/>
      <c r="S258" s="157"/>
      <c r="T258" s="157"/>
      <c r="U258" s="157"/>
      <c r="V258" s="157"/>
      <c r="W258" s="157"/>
      <c r="X258" s="231"/>
      <c r="Y258" s="127" t="s">
        <v>379</v>
      </c>
      <c r="Z258" s="128"/>
      <c r="AA258" s="129"/>
      <c r="AB258" s="281"/>
      <c r="AC258" s="221"/>
      <c r="AD258" s="221"/>
      <c r="AE258" s="266"/>
      <c r="AF258" s="101"/>
      <c r="AG258" s="101"/>
      <c r="AH258" s="101"/>
      <c r="AI258" s="266"/>
      <c r="AJ258" s="101"/>
      <c r="AK258" s="101"/>
      <c r="AL258" s="101"/>
      <c r="AM258" s="266"/>
      <c r="AN258" s="101"/>
      <c r="AO258" s="101"/>
      <c r="AP258" s="101"/>
      <c r="AQ258" s="266"/>
      <c r="AR258" s="101"/>
      <c r="AS258" s="101"/>
      <c r="AT258" s="101"/>
      <c r="AU258" s="266"/>
      <c r="AV258" s="101"/>
      <c r="AW258" s="101"/>
      <c r="AX258" s="222"/>
    </row>
    <row r="259" spans="1:50" ht="39.75" hidden="1" customHeight="1">
      <c r="A259" s="1010"/>
      <c r="B259" s="252"/>
      <c r="C259" s="251"/>
      <c r="D259" s="252"/>
      <c r="E259" s="251"/>
      <c r="F259" s="314"/>
      <c r="G259" s="235"/>
      <c r="H259" s="160"/>
      <c r="I259" s="160"/>
      <c r="J259" s="160"/>
      <c r="K259" s="160"/>
      <c r="L259" s="160"/>
      <c r="M259" s="160"/>
      <c r="N259" s="160"/>
      <c r="O259" s="160"/>
      <c r="P259" s="160"/>
      <c r="Q259" s="160"/>
      <c r="R259" s="160"/>
      <c r="S259" s="160"/>
      <c r="T259" s="160"/>
      <c r="U259" s="160"/>
      <c r="V259" s="160"/>
      <c r="W259" s="160"/>
      <c r="X259" s="236"/>
      <c r="Y259" s="226"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2"/>
    </row>
    <row r="260" spans="1:50" ht="18.75" hidden="1" customHeight="1">
      <c r="A260" s="1010"/>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c r="A261" s="1010"/>
      <c r="B261" s="252"/>
      <c r="C261" s="251"/>
      <c r="D261" s="252"/>
      <c r="E261" s="251"/>
      <c r="F261" s="314"/>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70"/>
      <c r="AR261" s="271"/>
      <c r="AS261" s="134" t="s">
        <v>356</v>
      </c>
      <c r="AT261" s="168"/>
      <c r="AU261" s="133"/>
      <c r="AV261" s="133"/>
      <c r="AW261" s="134" t="s">
        <v>300</v>
      </c>
      <c r="AX261" s="135"/>
    </row>
    <row r="262" spans="1:50" ht="39.75" hidden="1" customHeight="1">
      <c r="A262" s="1010"/>
      <c r="B262" s="252"/>
      <c r="C262" s="251"/>
      <c r="D262" s="252"/>
      <c r="E262" s="251"/>
      <c r="F262" s="314"/>
      <c r="G262" s="230"/>
      <c r="H262" s="157"/>
      <c r="I262" s="157"/>
      <c r="J262" s="157"/>
      <c r="K262" s="157"/>
      <c r="L262" s="157"/>
      <c r="M262" s="157"/>
      <c r="N262" s="157"/>
      <c r="O262" s="157"/>
      <c r="P262" s="157"/>
      <c r="Q262" s="157"/>
      <c r="R262" s="157"/>
      <c r="S262" s="157"/>
      <c r="T262" s="157"/>
      <c r="U262" s="157"/>
      <c r="V262" s="157"/>
      <c r="W262" s="157"/>
      <c r="X262" s="231"/>
      <c r="Y262" s="127" t="s">
        <v>379</v>
      </c>
      <c r="Z262" s="128"/>
      <c r="AA262" s="129"/>
      <c r="AB262" s="281"/>
      <c r="AC262" s="221"/>
      <c r="AD262" s="221"/>
      <c r="AE262" s="266"/>
      <c r="AF262" s="101"/>
      <c r="AG262" s="101"/>
      <c r="AH262" s="101"/>
      <c r="AI262" s="266"/>
      <c r="AJ262" s="101"/>
      <c r="AK262" s="101"/>
      <c r="AL262" s="101"/>
      <c r="AM262" s="266"/>
      <c r="AN262" s="101"/>
      <c r="AO262" s="101"/>
      <c r="AP262" s="101"/>
      <c r="AQ262" s="266"/>
      <c r="AR262" s="101"/>
      <c r="AS262" s="101"/>
      <c r="AT262" s="101"/>
      <c r="AU262" s="266"/>
      <c r="AV262" s="101"/>
      <c r="AW262" s="101"/>
      <c r="AX262" s="222"/>
    </row>
    <row r="263" spans="1:50" ht="39.75" hidden="1" customHeight="1">
      <c r="A263" s="1010"/>
      <c r="B263" s="252"/>
      <c r="C263" s="251"/>
      <c r="D263" s="252"/>
      <c r="E263" s="251"/>
      <c r="F263" s="314"/>
      <c r="G263" s="235"/>
      <c r="H263" s="160"/>
      <c r="I263" s="160"/>
      <c r="J263" s="160"/>
      <c r="K263" s="160"/>
      <c r="L263" s="160"/>
      <c r="M263" s="160"/>
      <c r="N263" s="160"/>
      <c r="O263" s="160"/>
      <c r="P263" s="160"/>
      <c r="Q263" s="160"/>
      <c r="R263" s="160"/>
      <c r="S263" s="160"/>
      <c r="T263" s="160"/>
      <c r="U263" s="160"/>
      <c r="V263" s="160"/>
      <c r="W263" s="160"/>
      <c r="X263" s="236"/>
      <c r="Y263" s="226"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2"/>
    </row>
    <row r="264" spans="1:50" ht="18.75" hidden="1" customHeight="1">
      <c r="A264" s="1010"/>
      <c r="B264" s="252"/>
      <c r="C264" s="251"/>
      <c r="D264" s="252"/>
      <c r="E264" s="251"/>
      <c r="F264" s="314"/>
      <c r="G264" s="272"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c r="A265" s="1010"/>
      <c r="B265" s="252"/>
      <c r="C265" s="251"/>
      <c r="D265" s="252"/>
      <c r="E265" s="251"/>
      <c r="F265" s="314"/>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70"/>
      <c r="AR265" s="271"/>
      <c r="AS265" s="134" t="s">
        <v>356</v>
      </c>
      <c r="AT265" s="168"/>
      <c r="AU265" s="133"/>
      <c r="AV265" s="133"/>
      <c r="AW265" s="134" t="s">
        <v>300</v>
      </c>
      <c r="AX265" s="135"/>
    </row>
    <row r="266" spans="1:50" ht="39.75" hidden="1" customHeight="1">
      <c r="A266" s="1010"/>
      <c r="B266" s="252"/>
      <c r="C266" s="251"/>
      <c r="D266" s="252"/>
      <c r="E266" s="251"/>
      <c r="F266" s="314"/>
      <c r="G266" s="230"/>
      <c r="H266" s="157"/>
      <c r="I266" s="157"/>
      <c r="J266" s="157"/>
      <c r="K266" s="157"/>
      <c r="L266" s="157"/>
      <c r="M266" s="157"/>
      <c r="N266" s="157"/>
      <c r="O266" s="157"/>
      <c r="P266" s="157"/>
      <c r="Q266" s="157"/>
      <c r="R266" s="157"/>
      <c r="S266" s="157"/>
      <c r="T266" s="157"/>
      <c r="U266" s="157"/>
      <c r="V266" s="157"/>
      <c r="W266" s="157"/>
      <c r="X266" s="231"/>
      <c r="Y266" s="127" t="s">
        <v>379</v>
      </c>
      <c r="Z266" s="128"/>
      <c r="AA266" s="129"/>
      <c r="AB266" s="281"/>
      <c r="AC266" s="221"/>
      <c r="AD266" s="221"/>
      <c r="AE266" s="266"/>
      <c r="AF266" s="101"/>
      <c r="AG266" s="101"/>
      <c r="AH266" s="101"/>
      <c r="AI266" s="266"/>
      <c r="AJ266" s="101"/>
      <c r="AK266" s="101"/>
      <c r="AL266" s="101"/>
      <c r="AM266" s="266"/>
      <c r="AN266" s="101"/>
      <c r="AO266" s="101"/>
      <c r="AP266" s="101"/>
      <c r="AQ266" s="266"/>
      <c r="AR266" s="101"/>
      <c r="AS266" s="101"/>
      <c r="AT266" s="101"/>
      <c r="AU266" s="266"/>
      <c r="AV266" s="101"/>
      <c r="AW266" s="101"/>
      <c r="AX266" s="222"/>
    </row>
    <row r="267" spans="1:50" ht="39.75" hidden="1" customHeight="1">
      <c r="A267" s="1010"/>
      <c r="B267" s="252"/>
      <c r="C267" s="251"/>
      <c r="D267" s="252"/>
      <c r="E267" s="251"/>
      <c r="F267" s="314"/>
      <c r="G267" s="235"/>
      <c r="H267" s="160"/>
      <c r="I267" s="160"/>
      <c r="J267" s="160"/>
      <c r="K267" s="160"/>
      <c r="L267" s="160"/>
      <c r="M267" s="160"/>
      <c r="N267" s="160"/>
      <c r="O267" s="160"/>
      <c r="P267" s="160"/>
      <c r="Q267" s="160"/>
      <c r="R267" s="160"/>
      <c r="S267" s="160"/>
      <c r="T267" s="160"/>
      <c r="U267" s="160"/>
      <c r="V267" s="160"/>
      <c r="W267" s="160"/>
      <c r="X267" s="236"/>
      <c r="Y267" s="226"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2"/>
    </row>
    <row r="268" spans="1:50" ht="18.75" hidden="1" customHeight="1">
      <c r="A268" s="1010"/>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c r="A269" s="1010"/>
      <c r="B269" s="252"/>
      <c r="C269" s="251"/>
      <c r="D269" s="252"/>
      <c r="E269" s="251"/>
      <c r="F269" s="314"/>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70"/>
      <c r="AR269" s="271"/>
      <c r="AS269" s="134" t="s">
        <v>356</v>
      </c>
      <c r="AT269" s="168"/>
      <c r="AU269" s="133"/>
      <c r="AV269" s="133"/>
      <c r="AW269" s="134" t="s">
        <v>300</v>
      </c>
      <c r="AX269" s="135"/>
    </row>
    <row r="270" spans="1:50" ht="39.75" hidden="1" customHeight="1">
      <c r="A270" s="1010"/>
      <c r="B270" s="252"/>
      <c r="C270" s="251"/>
      <c r="D270" s="252"/>
      <c r="E270" s="251"/>
      <c r="F270" s="314"/>
      <c r="G270" s="230"/>
      <c r="H270" s="157"/>
      <c r="I270" s="157"/>
      <c r="J270" s="157"/>
      <c r="K270" s="157"/>
      <c r="L270" s="157"/>
      <c r="M270" s="157"/>
      <c r="N270" s="157"/>
      <c r="O270" s="157"/>
      <c r="P270" s="157"/>
      <c r="Q270" s="157"/>
      <c r="R270" s="157"/>
      <c r="S270" s="157"/>
      <c r="T270" s="157"/>
      <c r="U270" s="157"/>
      <c r="V270" s="157"/>
      <c r="W270" s="157"/>
      <c r="X270" s="231"/>
      <c r="Y270" s="127" t="s">
        <v>379</v>
      </c>
      <c r="Z270" s="128"/>
      <c r="AA270" s="129"/>
      <c r="AB270" s="281"/>
      <c r="AC270" s="221"/>
      <c r="AD270" s="221"/>
      <c r="AE270" s="266"/>
      <c r="AF270" s="101"/>
      <c r="AG270" s="101"/>
      <c r="AH270" s="101"/>
      <c r="AI270" s="266"/>
      <c r="AJ270" s="101"/>
      <c r="AK270" s="101"/>
      <c r="AL270" s="101"/>
      <c r="AM270" s="266"/>
      <c r="AN270" s="101"/>
      <c r="AO270" s="101"/>
      <c r="AP270" s="101"/>
      <c r="AQ270" s="266"/>
      <c r="AR270" s="101"/>
      <c r="AS270" s="101"/>
      <c r="AT270" s="101"/>
      <c r="AU270" s="266"/>
      <c r="AV270" s="101"/>
      <c r="AW270" s="101"/>
      <c r="AX270" s="222"/>
    </row>
    <row r="271" spans="1:50" ht="39.75" hidden="1" customHeight="1">
      <c r="A271" s="1010"/>
      <c r="B271" s="252"/>
      <c r="C271" s="251"/>
      <c r="D271" s="252"/>
      <c r="E271" s="251"/>
      <c r="F271" s="314"/>
      <c r="G271" s="235"/>
      <c r="H271" s="160"/>
      <c r="I271" s="160"/>
      <c r="J271" s="160"/>
      <c r="K271" s="160"/>
      <c r="L271" s="160"/>
      <c r="M271" s="160"/>
      <c r="N271" s="160"/>
      <c r="O271" s="160"/>
      <c r="P271" s="160"/>
      <c r="Q271" s="160"/>
      <c r="R271" s="160"/>
      <c r="S271" s="160"/>
      <c r="T271" s="160"/>
      <c r="U271" s="160"/>
      <c r="V271" s="160"/>
      <c r="W271" s="160"/>
      <c r="X271" s="236"/>
      <c r="Y271" s="226"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2"/>
    </row>
    <row r="272" spans="1:50" ht="22.5" hidden="1" customHeight="1">
      <c r="A272" s="1010"/>
      <c r="B272" s="252"/>
      <c r="C272" s="251"/>
      <c r="D272" s="252"/>
      <c r="E272" s="251"/>
      <c r="F272" s="314"/>
      <c r="G272" s="272"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7"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4"/>
    </row>
    <row r="273" spans="1:50" ht="22.5" hidden="1" customHeight="1">
      <c r="A273" s="1010"/>
      <c r="B273" s="252"/>
      <c r="C273" s="251"/>
      <c r="D273" s="252"/>
      <c r="E273" s="251"/>
      <c r="F273" s="314"/>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8"/>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10"/>
      <c r="B274" s="252"/>
      <c r="C274" s="251"/>
      <c r="D274" s="252"/>
      <c r="E274" s="251"/>
      <c r="F274" s="314"/>
      <c r="G274" s="230"/>
      <c r="H274" s="157"/>
      <c r="I274" s="157"/>
      <c r="J274" s="157"/>
      <c r="K274" s="157"/>
      <c r="L274" s="157"/>
      <c r="M274" s="157"/>
      <c r="N274" s="157"/>
      <c r="O274" s="157"/>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c r="A278" s="1010"/>
      <c r="B278" s="252"/>
      <c r="C278" s="251"/>
      <c r="D278" s="252"/>
      <c r="E278" s="251"/>
      <c r="F278" s="314"/>
      <c r="G278" s="235"/>
      <c r="H278" s="160"/>
      <c r="I278" s="160"/>
      <c r="J278" s="160"/>
      <c r="K278" s="160"/>
      <c r="L278" s="160"/>
      <c r="M278" s="160"/>
      <c r="N278" s="160"/>
      <c r="O278" s="160"/>
      <c r="P278" s="236"/>
      <c r="Q278" s="1003"/>
      <c r="R278" s="1004"/>
      <c r="S278" s="1004"/>
      <c r="T278" s="1004"/>
      <c r="U278" s="1004"/>
      <c r="V278" s="1004"/>
      <c r="W278" s="1004"/>
      <c r="X278" s="1004"/>
      <c r="Y278" s="1004"/>
      <c r="Z278" s="1004"/>
      <c r="AA278" s="1005"/>
      <c r="AB278" s="259"/>
      <c r="AC278" s="260"/>
      <c r="AD278" s="260"/>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c r="A279" s="1010"/>
      <c r="B279" s="252"/>
      <c r="C279" s="251"/>
      <c r="D279" s="252"/>
      <c r="E279" s="251"/>
      <c r="F279" s="314"/>
      <c r="G279" s="272"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7" t="s">
        <v>477</v>
      </c>
      <c r="AC279" s="165"/>
      <c r="AD279" s="166"/>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10"/>
      <c r="B280" s="252"/>
      <c r="C280" s="251"/>
      <c r="D280" s="252"/>
      <c r="E280" s="251"/>
      <c r="F280" s="314"/>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8"/>
      <c r="AC280" s="134"/>
      <c r="AD280" s="168"/>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10"/>
      <c r="B281" s="252"/>
      <c r="C281" s="251"/>
      <c r="D281" s="252"/>
      <c r="E281" s="251"/>
      <c r="F281" s="314"/>
      <c r="G281" s="230"/>
      <c r="H281" s="157"/>
      <c r="I281" s="157"/>
      <c r="J281" s="157"/>
      <c r="K281" s="157"/>
      <c r="L281" s="157"/>
      <c r="M281" s="157"/>
      <c r="N281" s="157"/>
      <c r="O281" s="157"/>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c r="A285" s="1010"/>
      <c r="B285" s="252"/>
      <c r="C285" s="251"/>
      <c r="D285" s="252"/>
      <c r="E285" s="251"/>
      <c r="F285" s="314"/>
      <c r="G285" s="235"/>
      <c r="H285" s="160"/>
      <c r="I285" s="160"/>
      <c r="J285" s="160"/>
      <c r="K285" s="160"/>
      <c r="L285" s="160"/>
      <c r="M285" s="160"/>
      <c r="N285" s="160"/>
      <c r="O285" s="160"/>
      <c r="P285" s="236"/>
      <c r="Q285" s="1003"/>
      <c r="R285" s="1004"/>
      <c r="S285" s="1004"/>
      <c r="T285" s="1004"/>
      <c r="U285" s="1004"/>
      <c r="V285" s="1004"/>
      <c r="W285" s="1004"/>
      <c r="X285" s="1004"/>
      <c r="Y285" s="1004"/>
      <c r="Z285" s="1004"/>
      <c r="AA285" s="1005"/>
      <c r="AB285" s="259"/>
      <c r="AC285" s="260"/>
      <c r="AD285" s="260"/>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c r="A286" s="1010"/>
      <c r="B286" s="252"/>
      <c r="C286" s="251"/>
      <c r="D286" s="252"/>
      <c r="E286" s="251"/>
      <c r="F286" s="314"/>
      <c r="G286" s="272"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7" t="s">
        <v>477</v>
      </c>
      <c r="AC286" s="165"/>
      <c r="AD286" s="166"/>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10"/>
      <c r="B287" s="252"/>
      <c r="C287" s="251"/>
      <c r="D287" s="252"/>
      <c r="E287" s="251"/>
      <c r="F287" s="314"/>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8"/>
      <c r="AC287" s="134"/>
      <c r="AD287" s="168"/>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10"/>
      <c r="B288" s="252"/>
      <c r="C288" s="251"/>
      <c r="D288" s="252"/>
      <c r="E288" s="251"/>
      <c r="F288" s="314"/>
      <c r="G288" s="230"/>
      <c r="H288" s="157"/>
      <c r="I288" s="157"/>
      <c r="J288" s="157"/>
      <c r="K288" s="157"/>
      <c r="L288" s="157"/>
      <c r="M288" s="157"/>
      <c r="N288" s="157"/>
      <c r="O288" s="157"/>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c r="A292" s="1010"/>
      <c r="B292" s="252"/>
      <c r="C292" s="251"/>
      <c r="D292" s="252"/>
      <c r="E292" s="251"/>
      <c r="F292" s="314"/>
      <c r="G292" s="235"/>
      <c r="H292" s="160"/>
      <c r="I292" s="160"/>
      <c r="J292" s="160"/>
      <c r="K292" s="160"/>
      <c r="L292" s="160"/>
      <c r="M292" s="160"/>
      <c r="N292" s="160"/>
      <c r="O292" s="160"/>
      <c r="P292" s="236"/>
      <c r="Q292" s="1003"/>
      <c r="R292" s="1004"/>
      <c r="S292" s="1004"/>
      <c r="T292" s="1004"/>
      <c r="U292" s="1004"/>
      <c r="V292" s="1004"/>
      <c r="W292" s="1004"/>
      <c r="X292" s="1004"/>
      <c r="Y292" s="1004"/>
      <c r="Z292" s="1004"/>
      <c r="AA292" s="1005"/>
      <c r="AB292" s="259"/>
      <c r="AC292" s="260"/>
      <c r="AD292" s="260"/>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c r="A293" s="1010"/>
      <c r="B293" s="252"/>
      <c r="C293" s="251"/>
      <c r="D293" s="252"/>
      <c r="E293" s="251"/>
      <c r="F293" s="314"/>
      <c r="G293" s="272"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7" t="s">
        <v>477</v>
      </c>
      <c r="AC293" s="165"/>
      <c r="AD293" s="166"/>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10"/>
      <c r="B294" s="252"/>
      <c r="C294" s="251"/>
      <c r="D294" s="252"/>
      <c r="E294" s="251"/>
      <c r="F294" s="314"/>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8"/>
      <c r="AC294" s="134"/>
      <c r="AD294" s="168"/>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10"/>
      <c r="B295" s="252"/>
      <c r="C295" s="251"/>
      <c r="D295" s="252"/>
      <c r="E295" s="251"/>
      <c r="F295" s="314"/>
      <c r="G295" s="230"/>
      <c r="H295" s="157"/>
      <c r="I295" s="157"/>
      <c r="J295" s="157"/>
      <c r="K295" s="157"/>
      <c r="L295" s="157"/>
      <c r="M295" s="157"/>
      <c r="N295" s="157"/>
      <c r="O295" s="157"/>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c r="A299" s="1010"/>
      <c r="B299" s="252"/>
      <c r="C299" s="251"/>
      <c r="D299" s="252"/>
      <c r="E299" s="251"/>
      <c r="F299" s="314"/>
      <c r="G299" s="235"/>
      <c r="H299" s="160"/>
      <c r="I299" s="160"/>
      <c r="J299" s="160"/>
      <c r="K299" s="160"/>
      <c r="L299" s="160"/>
      <c r="M299" s="160"/>
      <c r="N299" s="160"/>
      <c r="O299" s="160"/>
      <c r="P299" s="236"/>
      <c r="Q299" s="1003"/>
      <c r="R299" s="1004"/>
      <c r="S299" s="1004"/>
      <c r="T299" s="1004"/>
      <c r="U299" s="1004"/>
      <c r="V299" s="1004"/>
      <c r="W299" s="1004"/>
      <c r="X299" s="1004"/>
      <c r="Y299" s="1004"/>
      <c r="Z299" s="1004"/>
      <c r="AA299" s="1005"/>
      <c r="AB299" s="259"/>
      <c r="AC299" s="260"/>
      <c r="AD299" s="260"/>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c r="A300" s="1010"/>
      <c r="B300" s="252"/>
      <c r="C300" s="251"/>
      <c r="D300" s="252"/>
      <c r="E300" s="251"/>
      <c r="F300" s="314"/>
      <c r="G300" s="272"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7" t="s">
        <v>477</v>
      </c>
      <c r="AC300" s="165"/>
      <c r="AD300" s="166"/>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10"/>
      <c r="B301" s="252"/>
      <c r="C301" s="251"/>
      <c r="D301" s="252"/>
      <c r="E301" s="251"/>
      <c r="F301" s="314"/>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8"/>
      <c r="AC301" s="134"/>
      <c r="AD301" s="168"/>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10"/>
      <c r="B302" s="252"/>
      <c r="C302" s="251"/>
      <c r="D302" s="252"/>
      <c r="E302" s="251"/>
      <c r="F302" s="314"/>
      <c r="G302" s="230"/>
      <c r="H302" s="157"/>
      <c r="I302" s="157"/>
      <c r="J302" s="157"/>
      <c r="K302" s="157"/>
      <c r="L302" s="157"/>
      <c r="M302" s="157"/>
      <c r="N302" s="157"/>
      <c r="O302" s="157"/>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c r="A306" s="1010"/>
      <c r="B306" s="252"/>
      <c r="C306" s="251"/>
      <c r="D306" s="252"/>
      <c r="E306" s="315"/>
      <c r="F306" s="316"/>
      <c r="G306" s="235"/>
      <c r="H306" s="160"/>
      <c r="I306" s="160"/>
      <c r="J306" s="160"/>
      <c r="K306" s="160"/>
      <c r="L306" s="160"/>
      <c r="M306" s="160"/>
      <c r="N306" s="160"/>
      <c r="O306" s="160"/>
      <c r="P306" s="236"/>
      <c r="Q306" s="1003"/>
      <c r="R306" s="1004"/>
      <c r="S306" s="1004"/>
      <c r="T306" s="1004"/>
      <c r="U306" s="1004"/>
      <c r="V306" s="1004"/>
      <c r="W306" s="1004"/>
      <c r="X306" s="1004"/>
      <c r="Y306" s="1004"/>
      <c r="Z306" s="1004"/>
      <c r="AA306" s="1005"/>
      <c r="AB306" s="259"/>
      <c r="AC306" s="260"/>
      <c r="AD306" s="260"/>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c r="A307" s="1010"/>
      <c r="B307" s="252"/>
      <c r="C307" s="251"/>
      <c r="D307" s="252"/>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c r="A308" s="1010"/>
      <c r="B308" s="252"/>
      <c r="C308" s="251"/>
      <c r="D308" s="252"/>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10"/>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10"/>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10"/>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c r="A313" s="1010"/>
      <c r="B313" s="252"/>
      <c r="C313" s="251"/>
      <c r="D313" s="252"/>
      <c r="E313" s="251"/>
      <c r="F313" s="314"/>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70"/>
      <c r="AR313" s="271"/>
      <c r="AS313" s="134" t="s">
        <v>356</v>
      </c>
      <c r="AT313" s="168"/>
      <c r="AU313" s="133"/>
      <c r="AV313" s="133"/>
      <c r="AW313" s="134" t="s">
        <v>300</v>
      </c>
      <c r="AX313" s="135"/>
    </row>
    <row r="314" spans="1:50" ht="39.75" hidden="1" customHeight="1">
      <c r="A314" s="1010"/>
      <c r="B314" s="252"/>
      <c r="C314" s="251"/>
      <c r="D314" s="252"/>
      <c r="E314" s="251"/>
      <c r="F314" s="314"/>
      <c r="G314" s="230"/>
      <c r="H314" s="157"/>
      <c r="I314" s="157"/>
      <c r="J314" s="157"/>
      <c r="K314" s="157"/>
      <c r="L314" s="157"/>
      <c r="M314" s="157"/>
      <c r="N314" s="157"/>
      <c r="O314" s="157"/>
      <c r="P314" s="157"/>
      <c r="Q314" s="157"/>
      <c r="R314" s="157"/>
      <c r="S314" s="157"/>
      <c r="T314" s="157"/>
      <c r="U314" s="157"/>
      <c r="V314" s="157"/>
      <c r="W314" s="157"/>
      <c r="X314" s="231"/>
      <c r="Y314" s="127" t="s">
        <v>379</v>
      </c>
      <c r="Z314" s="128"/>
      <c r="AA314" s="129"/>
      <c r="AB314" s="281"/>
      <c r="AC314" s="221"/>
      <c r="AD314" s="221"/>
      <c r="AE314" s="266"/>
      <c r="AF314" s="101"/>
      <c r="AG314" s="101"/>
      <c r="AH314" s="101"/>
      <c r="AI314" s="266"/>
      <c r="AJ314" s="101"/>
      <c r="AK314" s="101"/>
      <c r="AL314" s="101"/>
      <c r="AM314" s="266"/>
      <c r="AN314" s="101"/>
      <c r="AO314" s="101"/>
      <c r="AP314" s="101"/>
      <c r="AQ314" s="266"/>
      <c r="AR314" s="101"/>
      <c r="AS314" s="101"/>
      <c r="AT314" s="101"/>
      <c r="AU314" s="266"/>
      <c r="AV314" s="101"/>
      <c r="AW314" s="101"/>
      <c r="AX314" s="222"/>
    </row>
    <row r="315" spans="1:50" ht="39.75" hidden="1" customHeight="1">
      <c r="A315" s="1010"/>
      <c r="B315" s="252"/>
      <c r="C315" s="251"/>
      <c r="D315" s="252"/>
      <c r="E315" s="251"/>
      <c r="F315" s="314"/>
      <c r="G315" s="235"/>
      <c r="H315" s="160"/>
      <c r="I315" s="160"/>
      <c r="J315" s="160"/>
      <c r="K315" s="160"/>
      <c r="L315" s="160"/>
      <c r="M315" s="160"/>
      <c r="N315" s="160"/>
      <c r="O315" s="160"/>
      <c r="P315" s="160"/>
      <c r="Q315" s="160"/>
      <c r="R315" s="160"/>
      <c r="S315" s="160"/>
      <c r="T315" s="160"/>
      <c r="U315" s="160"/>
      <c r="V315" s="160"/>
      <c r="W315" s="160"/>
      <c r="X315" s="236"/>
      <c r="Y315" s="226"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2"/>
    </row>
    <row r="316" spans="1:50" ht="18.75" hidden="1" customHeight="1">
      <c r="A316" s="1010"/>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c r="A317" s="1010"/>
      <c r="B317" s="252"/>
      <c r="C317" s="251"/>
      <c r="D317" s="252"/>
      <c r="E317" s="251"/>
      <c r="F317" s="314"/>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70"/>
      <c r="AR317" s="271"/>
      <c r="AS317" s="134" t="s">
        <v>356</v>
      </c>
      <c r="AT317" s="168"/>
      <c r="AU317" s="133"/>
      <c r="AV317" s="133"/>
      <c r="AW317" s="134" t="s">
        <v>300</v>
      </c>
      <c r="AX317" s="135"/>
    </row>
    <row r="318" spans="1:50" ht="39.75" hidden="1" customHeight="1">
      <c r="A318" s="1010"/>
      <c r="B318" s="252"/>
      <c r="C318" s="251"/>
      <c r="D318" s="252"/>
      <c r="E318" s="251"/>
      <c r="F318" s="314"/>
      <c r="G318" s="230"/>
      <c r="H318" s="157"/>
      <c r="I318" s="157"/>
      <c r="J318" s="157"/>
      <c r="K318" s="157"/>
      <c r="L318" s="157"/>
      <c r="M318" s="157"/>
      <c r="N318" s="157"/>
      <c r="O318" s="157"/>
      <c r="P318" s="157"/>
      <c r="Q318" s="157"/>
      <c r="R318" s="157"/>
      <c r="S318" s="157"/>
      <c r="T318" s="157"/>
      <c r="U318" s="157"/>
      <c r="V318" s="157"/>
      <c r="W318" s="157"/>
      <c r="X318" s="231"/>
      <c r="Y318" s="127" t="s">
        <v>379</v>
      </c>
      <c r="Z318" s="128"/>
      <c r="AA318" s="129"/>
      <c r="AB318" s="281"/>
      <c r="AC318" s="221"/>
      <c r="AD318" s="221"/>
      <c r="AE318" s="266"/>
      <c r="AF318" s="101"/>
      <c r="AG318" s="101"/>
      <c r="AH318" s="101"/>
      <c r="AI318" s="266"/>
      <c r="AJ318" s="101"/>
      <c r="AK318" s="101"/>
      <c r="AL318" s="101"/>
      <c r="AM318" s="266"/>
      <c r="AN318" s="101"/>
      <c r="AO318" s="101"/>
      <c r="AP318" s="101"/>
      <c r="AQ318" s="266"/>
      <c r="AR318" s="101"/>
      <c r="AS318" s="101"/>
      <c r="AT318" s="101"/>
      <c r="AU318" s="266"/>
      <c r="AV318" s="101"/>
      <c r="AW318" s="101"/>
      <c r="AX318" s="222"/>
    </row>
    <row r="319" spans="1:50" ht="39.75" hidden="1" customHeight="1">
      <c r="A319" s="1010"/>
      <c r="B319" s="252"/>
      <c r="C319" s="251"/>
      <c r="D319" s="252"/>
      <c r="E319" s="251"/>
      <c r="F319" s="314"/>
      <c r="G319" s="235"/>
      <c r="H319" s="160"/>
      <c r="I319" s="160"/>
      <c r="J319" s="160"/>
      <c r="K319" s="160"/>
      <c r="L319" s="160"/>
      <c r="M319" s="160"/>
      <c r="N319" s="160"/>
      <c r="O319" s="160"/>
      <c r="P319" s="160"/>
      <c r="Q319" s="160"/>
      <c r="R319" s="160"/>
      <c r="S319" s="160"/>
      <c r="T319" s="160"/>
      <c r="U319" s="160"/>
      <c r="V319" s="160"/>
      <c r="W319" s="160"/>
      <c r="X319" s="236"/>
      <c r="Y319" s="226"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2"/>
    </row>
    <row r="320" spans="1:50" ht="18.75" hidden="1" customHeight="1">
      <c r="A320" s="1010"/>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c r="A321" s="1010"/>
      <c r="B321" s="252"/>
      <c r="C321" s="251"/>
      <c r="D321" s="252"/>
      <c r="E321" s="251"/>
      <c r="F321" s="314"/>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70"/>
      <c r="AR321" s="271"/>
      <c r="AS321" s="134" t="s">
        <v>356</v>
      </c>
      <c r="AT321" s="168"/>
      <c r="AU321" s="133"/>
      <c r="AV321" s="133"/>
      <c r="AW321" s="134" t="s">
        <v>300</v>
      </c>
      <c r="AX321" s="135"/>
    </row>
    <row r="322" spans="1:50" ht="39.75" hidden="1" customHeight="1">
      <c r="A322" s="1010"/>
      <c r="B322" s="252"/>
      <c r="C322" s="251"/>
      <c r="D322" s="252"/>
      <c r="E322" s="251"/>
      <c r="F322" s="314"/>
      <c r="G322" s="230"/>
      <c r="H322" s="157"/>
      <c r="I322" s="157"/>
      <c r="J322" s="157"/>
      <c r="K322" s="157"/>
      <c r="L322" s="157"/>
      <c r="M322" s="157"/>
      <c r="N322" s="157"/>
      <c r="O322" s="157"/>
      <c r="P322" s="157"/>
      <c r="Q322" s="157"/>
      <c r="R322" s="157"/>
      <c r="S322" s="157"/>
      <c r="T322" s="157"/>
      <c r="U322" s="157"/>
      <c r="V322" s="157"/>
      <c r="W322" s="157"/>
      <c r="X322" s="231"/>
      <c r="Y322" s="127" t="s">
        <v>379</v>
      </c>
      <c r="Z322" s="128"/>
      <c r="AA322" s="129"/>
      <c r="AB322" s="281"/>
      <c r="AC322" s="221"/>
      <c r="AD322" s="221"/>
      <c r="AE322" s="266"/>
      <c r="AF322" s="101"/>
      <c r="AG322" s="101"/>
      <c r="AH322" s="101"/>
      <c r="AI322" s="266"/>
      <c r="AJ322" s="101"/>
      <c r="AK322" s="101"/>
      <c r="AL322" s="101"/>
      <c r="AM322" s="266"/>
      <c r="AN322" s="101"/>
      <c r="AO322" s="101"/>
      <c r="AP322" s="101"/>
      <c r="AQ322" s="266"/>
      <c r="AR322" s="101"/>
      <c r="AS322" s="101"/>
      <c r="AT322" s="101"/>
      <c r="AU322" s="266"/>
      <c r="AV322" s="101"/>
      <c r="AW322" s="101"/>
      <c r="AX322" s="222"/>
    </row>
    <row r="323" spans="1:50" ht="39.75" hidden="1" customHeight="1">
      <c r="A323" s="1010"/>
      <c r="B323" s="252"/>
      <c r="C323" s="251"/>
      <c r="D323" s="252"/>
      <c r="E323" s="251"/>
      <c r="F323" s="314"/>
      <c r="G323" s="235"/>
      <c r="H323" s="160"/>
      <c r="I323" s="160"/>
      <c r="J323" s="160"/>
      <c r="K323" s="160"/>
      <c r="L323" s="160"/>
      <c r="M323" s="160"/>
      <c r="N323" s="160"/>
      <c r="O323" s="160"/>
      <c r="P323" s="160"/>
      <c r="Q323" s="160"/>
      <c r="R323" s="160"/>
      <c r="S323" s="160"/>
      <c r="T323" s="160"/>
      <c r="U323" s="160"/>
      <c r="V323" s="160"/>
      <c r="W323" s="160"/>
      <c r="X323" s="236"/>
      <c r="Y323" s="226"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2"/>
    </row>
    <row r="324" spans="1:50" ht="18.75" hidden="1" customHeight="1">
      <c r="A324" s="1010"/>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c r="A325" s="1010"/>
      <c r="B325" s="252"/>
      <c r="C325" s="251"/>
      <c r="D325" s="252"/>
      <c r="E325" s="251"/>
      <c r="F325" s="314"/>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70"/>
      <c r="AR325" s="271"/>
      <c r="AS325" s="134" t="s">
        <v>356</v>
      </c>
      <c r="AT325" s="168"/>
      <c r="AU325" s="133"/>
      <c r="AV325" s="133"/>
      <c r="AW325" s="134" t="s">
        <v>300</v>
      </c>
      <c r="AX325" s="135"/>
    </row>
    <row r="326" spans="1:50" ht="39.75" hidden="1" customHeight="1">
      <c r="A326" s="1010"/>
      <c r="B326" s="252"/>
      <c r="C326" s="251"/>
      <c r="D326" s="252"/>
      <c r="E326" s="251"/>
      <c r="F326" s="314"/>
      <c r="G326" s="230"/>
      <c r="H326" s="157"/>
      <c r="I326" s="157"/>
      <c r="J326" s="157"/>
      <c r="K326" s="157"/>
      <c r="L326" s="157"/>
      <c r="M326" s="157"/>
      <c r="N326" s="157"/>
      <c r="O326" s="157"/>
      <c r="P326" s="157"/>
      <c r="Q326" s="157"/>
      <c r="R326" s="157"/>
      <c r="S326" s="157"/>
      <c r="T326" s="157"/>
      <c r="U326" s="157"/>
      <c r="V326" s="157"/>
      <c r="W326" s="157"/>
      <c r="X326" s="231"/>
      <c r="Y326" s="127" t="s">
        <v>379</v>
      </c>
      <c r="Z326" s="128"/>
      <c r="AA326" s="129"/>
      <c r="AB326" s="281"/>
      <c r="AC326" s="221"/>
      <c r="AD326" s="221"/>
      <c r="AE326" s="266"/>
      <c r="AF326" s="101"/>
      <c r="AG326" s="101"/>
      <c r="AH326" s="101"/>
      <c r="AI326" s="266"/>
      <c r="AJ326" s="101"/>
      <c r="AK326" s="101"/>
      <c r="AL326" s="101"/>
      <c r="AM326" s="266"/>
      <c r="AN326" s="101"/>
      <c r="AO326" s="101"/>
      <c r="AP326" s="101"/>
      <c r="AQ326" s="266"/>
      <c r="AR326" s="101"/>
      <c r="AS326" s="101"/>
      <c r="AT326" s="101"/>
      <c r="AU326" s="266"/>
      <c r="AV326" s="101"/>
      <c r="AW326" s="101"/>
      <c r="AX326" s="222"/>
    </row>
    <row r="327" spans="1:50" ht="39.75" hidden="1" customHeight="1">
      <c r="A327" s="1010"/>
      <c r="B327" s="252"/>
      <c r="C327" s="251"/>
      <c r="D327" s="252"/>
      <c r="E327" s="251"/>
      <c r="F327" s="314"/>
      <c r="G327" s="235"/>
      <c r="H327" s="160"/>
      <c r="I327" s="160"/>
      <c r="J327" s="160"/>
      <c r="K327" s="160"/>
      <c r="L327" s="160"/>
      <c r="M327" s="160"/>
      <c r="N327" s="160"/>
      <c r="O327" s="160"/>
      <c r="P327" s="160"/>
      <c r="Q327" s="160"/>
      <c r="R327" s="160"/>
      <c r="S327" s="160"/>
      <c r="T327" s="160"/>
      <c r="U327" s="160"/>
      <c r="V327" s="160"/>
      <c r="W327" s="160"/>
      <c r="X327" s="236"/>
      <c r="Y327" s="226"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2"/>
    </row>
    <row r="328" spans="1:50" ht="18.75" hidden="1" customHeight="1">
      <c r="A328" s="1010"/>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c r="A329" s="1010"/>
      <c r="B329" s="252"/>
      <c r="C329" s="251"/>
      <c r="D329" s="252"/>
      <c r="E329" s="251"/>
      <c r="F329" s="314"/>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70"/>
      <c r="AR329" s="271"/>
      <c r="AS329" s="134" t="s">
        <v>356</v>
      </c>
      <c r="AT329" s="168"/>
      <c r="AU329" s="133"/>
      <c r="AV329" s="133"/>
      <c r="AW329" s="134" t="s">
        <v>300</v>
      </c>
      <c r="AX329" s="135"/>
    </row>
    <row r="330" spans="1:50" ht="39.75" hidden="1" customHeight="1">
      <c r="A330" s="1010"/>
      <c r="B330" s="252"/>
      <c r="C330" s="251"/>
      <c r="D330" s="252"/>
      <c r="E330" s="251"/>
      <c r="F330" s="314"/>
      <c r="G330" s="230"/>
      <c r="H330" s="157"/>
      <c r="I330" s="157"/>
      <c r="J330" s="157"/>
      <c r="K330" s="157"/>
      <c r="L330" s="157"/>
      <c r="M330" s="157"/>
      <c r="N330" s="157"/>
      <c r="O330" s="157"/>
      <c r="P330" s="157"/>
      <c r="Q330" s="157"/>
      <c r="R330" s="157"/>
      <c r="S330" s="157"/>
      <c r="T330" s="157"/>
      <c r="U330" s="157"/>
      <c r="V330" s="157"/>
      <c r="W330" s="157"/>
      <c r="X330" s="231"/>
      <c r="Y330" s="127" t="s">
        <v>379</v>
      </c>
      <c r="Z330" s="128"/>
      <c r="AA330" s="129"/>
      <c r="AB330" s="281"/>
      <c r="AC330" s="221"/>
      <c r="AD330" s="221"/>
      <c r="AE330" s="266"/>
      <c r="AF330" s="101"/>
      <c r="AG330" s="101"/>
      <c r="AH330" s="101"/>
      <c r="AI330" s="266"/>
      <c r="AJ330" s="101"/>
      <c r="AK330" s="101"/>
      <c r="AL330" s="101"/>
      <c r="AM330" s="266"/>
      <c r="AN330" s="101"/>
      <c r="AO330" s="101"/>
      <c r="AP330" s="101"/>
      <c r="AQ330" s="266"/>
      <c r="AR330" s="101"/>
      <c r="AS330" s="101"/>
      <c r="AT330" s="101"/>
      <c r="AU330" s="266"/>
      <c r="AV330" s="101"/>
      <c r="AW330" s="101"/>
      <c r="AX330" s="222"/>
    </row>
    <row r="331" spans="1:50" ht="39.75" hidden="1" customHeight="1">
      <c r="A331" s="1010"/>
      <c r="B331" s="252"/>
      <c r="C331" s="251"/>
      <c r="D331" s="252"/>
      <c r="E331" s="251"/>
      <c r="F331" s="314"/>
      <c r="G331" s="235"/>
      <c r="H331" s="160"/>
      <c r="I331" s="160"/>
      <c r="J331" s="160"/>
      <c r="K331" s="160"/>
      <c r="L331" s="160"/>
      <c r="M331" s="160"/>
      <c r="N331" s="160"/>
      <c r="O331" s="160"/>
      <c r="P331" s="160"/>
      <c r="Q331" s="160"/>
      <c r="R331" s="160"/>
      <c r="S331" s="160"/>
      <c r="T331" s="160"/>
      <c r="U331" s="160"/>
      <c r="V331" s="160"/>
      <c r="W331" s="160"/>
      <c r="X331" s="236"/>
      <c r="Y331" s="226"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2"/>
    </row>
    <row r="332" spans="1:50" ht="22.5" hidden="1" customHeight="1">
      <c r="A332" s="1010"/>
      <c r="B332" s="252"/>
      <c r="C332" s="251"/>
      <c r="D332" s="252"/>
      <c r="E332" s="251"/>
      <c r="F332" s="314"/>
      <c r="G332" s="272"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7"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4"/>
    </row>
    <row r="333" spans="1:50" ht="22.5" hidden="1" customHeight="1">
      <c r="A333" s="1010"/>
      <c r="B333" s="252"/>
      <c r="C333" s="251"/>
      <c r="D333" s="252"/>
      <c r="E333" s="251"/>
      <c r="F333" s="314"/>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8"/>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10"/>
      <c r="B334" s="252"/>
      <c r="C334" s="251"/>
      <c r="D334" s="252"/>
      <c r="E334" s="251"/>
      <c r="F334" s="314"/>
      <c r="G334" s="230"/>
      <c r="H334" s="157"/>
      <c r="I334" s="157"/>
      <c r="J334" s="157"/>
      <c r="K334" s="157"/>
      <c r="L334" s="157"/>
      <c r="M334" s="157"/>
      <c r="N334" s="157"/>
      <c r="O334" s="157"/>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c r="A338" s="1010"/>
      <c r="B338" s="252"/>
      <c r="C338" s="251"/>
      <c r="D338" s="252"/>
      <c r="E338" s="251"/>
      <c r="F338" s="314"/>
      <c r="G338" s="235"/>
      <c r="H338" s="160"/>
      <c r="I338" s="160"/>
      <c r="J338" s="160"/>
      <c r="K338" s="160"/>
      <c r="L338" s="160"/>
      <c r="M338" s="160"/>
      <c r="N338" s="160"/>
      <c r="O338" s="160"/>
      <c r="P338" s="236"/>
      <c r="Q338" s="1003"/>
      <c r="R338" s="1004"/>
      <c r="S338" s="1004"/>
      <c r="T338" s="1004"/>
      <c r="U338" s="1004"/>
      <c r="V338" s="1004"/>
      <c r="W338" s="1004"/>
      <c r="X338" s="1004"/>
      <c r="Y338" s="1004"/>
      <c r="Z338" s="1004"/>
      <c r="AA338" s="1005"/>
      <c r="AB338" s="259"/>
      <c r="AC338" s="260"/>
      <c r="AD338" s="260"/>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c r="A339" s="1010"/>
      <c r="B339" s="252"/>
      <c r="C339" s="251"/>
      <c r="D339" s="252"/>
      <c r="E339" s="251"/>
      <c r="F339" s="314"/>
      <c r="G339" s="272"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7" t="s">
        <v>477</v>
      </c>
      <c r="AC339" s="165"/>
      <c r="AD339" s="166"/>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10"/>
      <c r="B340" s="252"/>
      <c r="C340" s="251"/>
      <c r="D340" s="252"/>
      <c r="E340" s="251"/>
      <c r="F340" s="314"/>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8"/>
      <c r="AC340" s="134"/>
      <c r="AD340" s="168"/>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10"/>
      <c r="B341" s="252"/>
      <c r="C341" s="251"/>
      <c r="D341" s="252"/>
      <c r="E341" s="251"/>
      <c r="F341" s="314"/>
      <c r="G341" s="230"/>
      <c r="H341" s="157"/>
      <c r="I341" s="157"/>
      <c r="J341" s="157"/>
      <c r="K341" s="157"/>
      <c r="L341" s="157"/>
      <c r="M341" s="157"/>
      <c r="N341" s="157"/>
      <c r="O341" s="157"/>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c r="A345" s="1010"/>
      <c r="B345" s="252"/>
      <c r="C345" s="251"/>
      <c r="D345" s="252"/>
      <c r="E345" s="251"/>
      <c r="F345" s="314"/>
      <c r="G345" s="235"/>
      <c r="H345" s="160"/>
      <c r="I345" s="160"/>
      <c r="J345" s="160"/>
      <c r="K345" s="160"/>
      <c r="L345" s="160"/>
      <c r="M345" s="160"/>
      <c r="N345" s="160"/>
      <c r="O345" s="160"/>
      <c r="P345" s="236"/>
      <c r="Q345" s="1003"/>
      <c r="R345" s="1004"/>
      <c r="S345" s="1004"/>
      <c r="T345" s="1004"/>
      <c r="U345" s="1004"/>
      <c r="V345" s="1004"/>
      <c r="W345" s="1004"/>
      <c r="X345" s="1004"/>
      <c r="Y345" s="1004"/>
      <c r="Z345" s="1004"/>
      <c r="AA345" s="1005"/>
      <c r="AB345" s="259"/>
      <c r="AC345" s="260"/>
      <c r="AD345" s="260"/>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c r="A346" s="1010"/>
      <c r="B346" s="252"/>
      <c r="C346" s="251"/>
      <c r="D346" s="252"/>
      <c r="E346" s="251"/>
      <c r="F346" s="314"/>
      <c r="G346" s="272"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7" t="s">
        <v>477</v>
      </c>
      <c r="AC346" s="165"/>
      <c r="AD346" s="166"/>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10"/>
      <c r="B347" s="252"/>
      <c r="C347" s="251"/>
      <c r="D347" s="252"/>
      <c r="E347" s="251"/>
      <c r="F347" s="314"/>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8"/>
      <c r="AC347" s="134"/>
      <c r="AD347" s="168"/>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10"/>
      <c r="B348" s="252"/>
      <c r="C348" s="251"/>
      <c r="D348" s="252"/>
      <c r="E348" s="251"/>
      <c r="F348" s="314"/>
      <c r="G348" s="230"/>
      <c r="H348" s="157"/>
      <c r="I348" s="157"/>
      <c r="J348" s="157"/>
      <c r="K348" s="157"/>
      <c r="L348" s="157"/>
      <c r="M348" s="157"/>
      <c r="N348" s="157"/>
      <c r="O348" s="157"/>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c r="A352" s="1010"/>
      <c r="B352" s="252"/>
      <c r="C352" s="251"/>
      <c r="D352" s="252"/>
      <c r="E352" s="251"/>
      <c r="F352" s="314"/>
      <c r="G352" s="235"/>
      <c r="H352" s="160"/>
      <c r="I352" s="160"/>
      <c r="J352" s="160"/>
      <c r="K352" s="160"/>
      <c r="L352" s="160"/>
      <c r="M352" s="160"/>
      <c r="N352" s="160"/>
      <c r="O352" s="160"/>
      <c r="P352" s="236"/>
      <c r="Q352" s="1003"/>
      <c r="R352" s="1004"/>
      <c r="S352" s="1004"/>
      <c r="T352" s="1004"/>
      <c r="U352" s="1004"/>
      <c r="V352" s="1004"/>
      <c r="W352" s="1004"/>
      <c r="X352" s="1004"/>
      <c r="Y352" s="1004"/>
      <c r="Z352" s="1004"/>
      <c r="AA352" s="1005"/>
      <c r="AB352" s="259"/>
      <c r="AC352" s="260"/>
      <c r="AD352" s="260"/>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c r="A353" s="1010"/>
      <c r="B353" s="252"/>
      <c r="C353" s="251"/>
      <c r="D353" s="252"/>
      <c r="E353" s="251"/>
      <c r="F353" s="314"/>
      <c r="G353" s="272"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7" t="s">
        <v>477</v>
      </c>
      <c r="AC353" s="165"/>
      <c r="AD353" s="166"/>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10"/>
      <c r="B354" s="252"/>
      <c r="C354" s="251"/>
      <c r="D354" s="252"/>
      <c r="E354" s="251"/>
      <c r="F354" s="314"/>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8"/>
      <c r="AC354" s="134"/>
      <c r="AD354" s="168"/>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10"/>
      <c r="B355" s="252"/>
      <c r="C355" s="251"/>
      <c r="D355" s="252"/>
      <c r="E355" s="251"/>
      <c r="F355" s="314"/>
      <c r="G355" s="230"/>
      <c r="H355" s="157"/>
      <c r="I355" s="157"/>
      <c r="J355" s="157"/>
      <c r="K355" s="157"/>
      <c r="L355" s="157"/>
      <c r="M355" s="157"/>
      <c r="N355" s="157"/>
      <c r="O355" s="157"/>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c r="A359" s="1010"/>
      <c r="B359" s="252"/>
      <c r="C359" s="251"/>
      <c r="D359" s="252"/>
      <c r="E359" s="251"/>
      <c r="F359" s="314"/>
      <c r="G359" s="235"/>
      <c r="H359" s="160"/>
      <c r="I359" s="160"/>
      <c r="J359" s="160"/>
      <c r="K359" s="160"/>
      <c r="L359" s="160"/>
      <c r="M359" s="160"/>
      <c r="N359" s="160"/>
      <c r="O359" s="160"/>
      <c r="P359" s="236"/>
      <c r="Q359" s="1003"/>
      <c r="R359" s="1004"/>
      <c r="S359" s="1004"/>
      <c r="T359" s="1004"/>
      <c r="U359" s="1004"/>
      <c r="V359" s="1004"/>
      <c r="W359" s="1004"/>
      <c r="X359" s="1004"/>
      <c r="Y359" s="1004"/>
      <c r="Z359" s="1004"/>
      <c r="AA359" s="1005"/>
      <c r="AB359" s="259"/>
      <c r="AC359" s="260"/>
      <c r="AD359" s="260"/>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c r="A360" s="1010"/>
      <c r="B360" s="252"/>
      <c r="C360" s="251"/>
      <c r="D360" s="252"/>
      <c r="E360" s="251"/>
      <c r="F360" s="314"/>
      <c r="G360" s="272"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7" t="s">
        <v>477</v>
      </c>
      <c r="AC360" s="165"/>
      <c r="AD360" s="166"/>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10"/>
      <c r="B361" s="252"/>
      <c r="C361" s="251"/>
      <c r="D361" s="252"/>
      <c r="E361" s="251"/>
      <c r="F361" s="314"/>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8"/>
      <c r="AC361" s="134"/>
      <c r="AD361" s="168"/>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10"/>
      <c r="B362" s="252"/>
      <c r="C362" s="251"/>
      <c r="D362" s="252"/>
      <c r="E362" s="251"/>
      <c r="F362" s="314"/>
      <c r="G362" s="230"/>
      <c r="H362" s="157"/>
      <c r="I362" s="157"/>
      <c r="J362" s="157"/>
      <c r="K362" s="157"/>
      <c r="L362" s="157"/>
      <c r="M362" s="157"/>
      <c r="N362" s="157"/>
      <c r="O362" s="157"/>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c r="A366" s="1010"/>
      <c r="B366" s="252"/>
      <c r="C366" s="251"/>
      <c r="D366" s="252"/>
      <c r="E366" s="315"/>
      <c r="F366" s="316"/>
      <c r="G366" s="235"/>
      <c r="H366" s="160"/>
      <c r="I366" s="160"/>
      <c r="J366" s="160"/>
      <c r="K366" s="160"/>
      <c r="L366" s="160"/>
      <c r="M366" s="160"/>
      <c r="N366" s="160"/>
      <c r="O366" s="160"/>
      <c r="P366" s="236"/>
      <c r="Q366" s="1003"/>
      <c r="R366" s="1004"/>
      <c r="S366" s="1004"/>
      <c r="T366" s="1004"/>
      <c r="U366" s="1004"/>
      <c r="V366" s="1004"/>
      <c r="W366" s="1004"/>
      <c r="X366" s="1004"/>
      <c r="Y366" s="1004"/>
      <c r="Z366" s="1004"/>
      <c r="AA366" s="1005"/>
      <c r="AB366" s="259"/>
      <c r="AC366" s="260"/>
      <c r="AD366" s="260"/>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c r="A367" s="1010"/>
      <c r="B367" s="252"/>
      <c r="C367" s="251"/>
      <c r="D367" s="252"/>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c r="A368" s="1010"/>
      <c r="B368" s="252"/>
      <c r="C368" s="251"/>
      <c r="D368" s="252"/>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c r="A369" s="101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c r="A370" s="1010"/>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10"/>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10"/>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c r="A373" s="1010"/>
      <c r="B373" s="252"/>
      <c r="C373" s="251"/>
      <c r="D373" s="252"/>
      <c r="E373" s="251"/>
      <c r="F373" s="314"/>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70"/>
      <c r="AR373" s="271"/>
      <c r="AS373" s="134" t="s">
        <v>356</v>
      </c>
      <c r="AT373" s="168"/>
      <c r="AU373" s="133"/>
      <c r="AV373" s="133"/>
      <c r="AW373" s="134" t="s">
        <v>300</v>
      </c>
      <c r="AX373" s="135"/>
    </row>
    <row r="374" spans="1:50" ht="39.75" hidden="1" customHeight="1">
      <c r="A374" s="1010"/>
      <c r="B374" s="252"/>
      <c r="C374" s="251"/>
      <c r="D374" s="252"/>
      <c r="E374" s="251"/>
      <c r="F374" s="314"/>
      <c r="G374" s="230"/>
      <c r="H374" s="157"/>
      <c r="I374" s="157"/>
      <c r="J374" s="157"/>
      <c r="K374" s="157"/>
      <c r="L374" s="157"/>
      <c r="M374" s="157"/>
      <c r="N374" s="157"/>
      <c r="O374" s="157"/>
      <c r="P374" s="157"/>
      <c r="Q374" s="157"/>
      <c r="R374" s="157"/>
      <c r="S374" s="157"/>
      <c r="T374" s="157"/>
      <c r="U374" s="157"/>
      <c r="V374" s="157"/>
      <c r="W374" s="157"/>
      <c r="X374" s="231"/>
      <c r="Y374" s="127" t="s">
        <v>379</v>
      </c>
      <c r="Z374" s="128"/>
      <c r="AA374" s="129"/>
      <c r="AB374" s="281"/>
      <c r="AC374" s="221"/>
      <c r="AD374" s="221"/>
      <c r="AE374" s="266"/>
      <c r="AF374" s="101"/>
      <c r="AG374" s="101"/>
      <c r="AH374" s="101"/>
      <c r="AI374" s="266"/>
      <c r="AJ374" s="101"/>
      <c r="AK374" s="101"/>
      <c r="AL374" s="101"/>
      <c r="AM374" s="266"/>
      <c r="AN374" s="101"/>
      <c r="AO374" s="101"/>
      <c r="AP374" s="101"/>
      <c r="AQ374" s="266"/>
      <c r="AR374" s="101"/>
      <c r="AS374" s="101"/>
      <c r="AT374" s="101"/>
      <c r="AU374" s="266"/>
      <c r="AV374" s="101"/>
      <c r="AW374" s="101"/>
      <c r="AX374" s="222"/>
    </row>
    <row r="375" spans="1:50" ht="39.75" hidden="1" customHeight="1">
      <c r="A375" s="1010"/>
      <c r="B375" s="252"/>
      <c r="C375" s="251"/>
      <c r="D375" s="252"/>
      <c r="E375" s="251"/>
      <c r="F375" s="314"/>
      <c r="G375" s="235"/>
      <c r="H375" s="160"/>
      <c r="I375" s="160"/>
      <c r="J375" s="160"/>
      <c r="K375" s="160"/>
      <c r="L375" s="160"/>
      <c r="M375" s="160"/>
      <c r="N375" s="160"/>
      <c r="O375" s="160"/>
      <c r="P375" s="160"/>
      <c r="Q375" s="160"/>
      <c r="R375" s="160"/>
      <c r="S375" s="160"/>
      <c r="T375" s="160"/>
      <c r="U375" s="160"/>
      <c r="V375" s="160"/>
      <c r="W375" s="160"/>
      <c r="X375" s="236"/>
      <c r="Y375" s="226"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2"/>
    </row>
    <row r="376" spans="1:50" ht="18.75" hidden="1" customHeight="1">
      <c r="A376" s="1010"/>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c r="A377" s="1010"/>
      <c r="B377" s="252"/>
      <c r="C377" s="251"/>
      <c r="D377" s="252"/>
      <c r="E377" s="251"/>
      <c r="F377" s="314"/>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70"/>
      <c r="AR377" s="271"/>
      <c r="AS377" s="134" t="s">
        <v>356</v>
      </c>
      <c r="AT377" s="168"/>
      <c r="AU377" s="133"/>
      <c r="AV377" s="133"/>
      <c r="AW377" s="134" t="s">
        <v>300</v>
      </c>
      <c r="AX377" s="135"/>
    </row>
    <row r="378" spans="1:50" ht="39.75" hidden="1" customHeight="1">
      <c r="A378" s="1010"/>
      <c r="B378" s="252"/>
      <c r="C378" s="251"/>
      <c r="D378" s="252"/>
      <c r="E378" s="251"/>
      <c r="F378" s="314"/>
      <c r="G378" s="230"/>
      <c r="H378" s="157"/>
      <c r="I378" s="157"/>
      <c r="J378" s="157"/>
      <c r="K378" s="157"/>
      <c r="L378" s="157"/>
      <c r="M378" s="157"/>
      <c r="N378" s="157"/>
      <c r="O378" s="157"/>
      <c r="P378" s="157"/>
      <c r="Q378" s="157"/>
      <c r="R378" s="157"/>
      <c r="S378" s="157"/>
      <c r="T378" s="157"/>
      <c r="U378" s="157"/>
      <c r="V378" s="157"/>
      <c r="W378" s="157"/>
      <c r="X378" s="231"/>
      <c r="Y378" s="127" t="s">
        <v>379</v>
      </c>
      <c r="Z378" s="128"/>
      <c r="AA378" s="129"/>
      <c r="AB378" s="281"/>
      <c r="AC378" s="221"/>
      <c r="AD378" s="221"/>
      <c r="AE378" s="266"/>
      <c r="AF378" s="101"/>
      <c r="AG378" s="101"/>
      <c r="AH378" s="101"/>
      <c r="AI378" s="266"/>
      <c r="AJ378" s="101"/>
      <c r="AK378" s="101"/>
      <c r="AL378" s="101"/>
      <c r="AM378" s="266"/>
      <c r="AN378" s="101"/>
      <c r="AO378" s="101"/>
      <c r="AP378" s="101"/>
      <c r="AQ378" s="266"/>
      <c r="AR378" s="101"/>
      <c r="AS378" s="101"/>
      <c r="AT378" s="101"/>
      <c r="AU378" s="266"/>
      <c r="AV378" s="101"/>
      <c r="AW378" s="101"/>
      <c r="AX378" s="222"/>
    </row>
    <row r="379" spans="1:50" ht="39.75" hidden="1" customHeight="1">
      <c r="A379" s="1010"/>
      <c r="B379" s="252"/>
      <c r="C379" s="251"/>
      <c r="D379" s="252"/>
      <c r="E379" s="251"/>
      <c r="F379" s="314"/>
      <c r="G379" s="235"/>
      <c r="H379" s="160"/>
      <c r="I379" s="160"/>
      <c r="J379" s="160"/>
      <c r="K379" s="160"/>
      <c r="L379" s="160"/>
      <c r="M379" s="160"/>
      <c r="N379" s="160"/>
      <c r="O379" s="160"/>
      <c r="P379" s="160"/>
      <c r="Q379" s="160"/>
      <c r="R379" s="160"/>
      <c r="S379" s="160"/>
      <c r="T379" s="160"/>
      <c r="U379" s="160"/>
      <c r="V379" s="160"/>
      <c r="W379" s="160"/>
      <c r="X379" s="236"/>
      <c r="Y379" s="226"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2"/>
    </row>
    <row r="380" spans="1:50" ht="18.75" hidden="1" customHeight="1">
      <c r="A380" s="1010"/>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c r="A381" s="1010"/>
      <c r="B381" s="252"/>
      <c r="C381" s="251"/>
      <c r="D381" s="252"/>
      <c r="E381" s="251"/>
      <c r="F381" s="314"/>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70"/>
      <c r="AR381" s="271"/>
      <c r="AS381" s="134" t="s">
        <v>356</v>
      </c>
      <c r="AT381" s="168"/>
      <c r="AU381" s="133"/>
      <c r="AV381" s="133"/>
      <c r="AW381" s="134" t="s">
        <v>300</v>
      </c>
      <c r="AX381" s="135"/>
    </row>
    <row r="382" spans="1:50" ht="39.75" hidden="1" customHeight="1">
      <c r="A382" s="1010"/>
      <c r="B382" s="252"/>
      <c r="C382" s="251"/>
      <c r="D382" s="252"/>
      <c r="E382" s="251"/>
      <c r="F382" s="314"/>
      <c r="G382" s="230"/>
      <c r="H382" s="157"/>
      <c r="I382" s="157"/>
      <c r="J382" s="157"/>
      <c r="K382" s="157"/>
      <c r="L382" s="157"/>
      <c r="M382" s="157"/>
      <c r="N382" s="157"/>
      <c r="O382" s="157"/>
      <c r="P382" s="157"/>
      <c r="Q382" s="157"/>
      <c r="R382" s="157"/>
      <c r="S382" s="157"/>
      <c r="T382" s="157"/>
      <c r="U382" s="157"/>
      <c r="V382" s="157"/>
      <c r="W382" s="157"/>
      <c r="X382" s="231"/>
      <c r="Y382" s="127" t="s">
        <v>379</v>
      </c>
      <c r="Z382" s="128"/>
      <c r="AA382" s="129"/>
      <c r="AB382" s="281"/>
      <c r="AC382" s="221"/>
      <c r="AD382" s="221"/>
      <c r="AE382" s="266"/>
      <c r="AF382" s="101"/>
      <c r="AG382" s="101"/>
      <c r="AH382" s="101"/>
      <c r="AI382" s="266"/>
      <c r="AJ382" s="101"/>
      <c r="AK382" s="101"/>
      <c r="AL382" s="101"/>
      <c r="AM382" s="266"/>
      <c r="AN382" s="101"/>
      <c r="AO382" s="101"/>
      <c r="AP382" s="101"/>
      <c r="AQ382" s="266"/>
      <c r="AR382" s="101"/>
      <c r="AS382" s="101"/>
      <c r="AT382" s="101"/>
      <c r="AU382" s="266"/>
      <c r="AV382" s="101"/>
      <c r="AW382" s="101"/>
      <c r="AX382" s="222"/>
    </row>
    <row r="383" spans="1:50" ht="39.75" hidden="1" customHeight="1">
      <c r="A383" s="1010"/>
      <c r="B383" s="252"/>
      <c r="C383" s="251"/>
      <c r="D383" s="252"/>
      <c r="E383" s="251"/>
      <c r="F383" s="314"/>
      <c r="G383" s="235"/>
      <c r="H383" s="160"/>
      <c r="I383" s="160"/>
      <c r="J383" s="160"/>
      <c r="K383" s="160"/>
      <c r="L383" s="160"/>
      <c r="M383" s="160"/>
      <c r="N383" s="160"/>
      <c r="O383" s="160"/>
      <c r="P383" s="160"/>
      <c r="Q383" s="160"/>
      <c r="R383" s="160"/>
      <c r="S383" s="160"/>
      <c r="T383" s="160"/>
      <c r="U383" s="160"/>
      <c r="V383" s="160"/>
      <c r="W383" s="160"/>
      <c r="X383" s="236"/>
      <c r="Y383" s="226"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2"/>
    </row>
    <row r="384" spans="1:50" ht="18.75" hidden="1" customHeight="1">
      <c r="A384" s="1010"/>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c r="A385" s="1010"/>
      <c r="B385" s="252"/>
      <c r="C385" s="251"/>
      <c r="D385" s="252"/>
      <c r="E385" s="251"/>
      <c r="F385" s="314"/>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70"/>
      <c r="AR385" s="271"/>
      <c r="AS385" s="134" t="s">
        <v>356</v>
      </c>
      <c r="AT385" s="168"/>
      <c r="AU385" s="133"/>
      <c r="AV385" s="133"/>
      <c r="AW385" s="134" t="s">
        <v>300</v>
      </c>
      <c r="AX385" s="135"/>
    </row>
    <row r="386" spans="1:50" ht="39.75" hidden="1" customHeight="1">
      <c r="A386" s="1010"/>
      <c r="B386" s="252"/>
      <c r="C386" s="251"/>
      <c r="D386" s="252"/>
      <c r="E386" s="251"/>
      <c r="F386" s="314"/>
      <c r="G386" s="230"/>
      <c r="H386" s="157"/>
      <c r="I386" s="157"/>
      <c r="J386" s="157"/>
      <c r="K386" s="157"/>
      <c r="L386" s="157"/>
      <c r="M386" s="157"/>
      <c r="N386" s="157"/>
      <c r="O386" s="157"/>
      <c r="P386" s="157"/>
      <c r="Q386" s="157"/>
      <c r="R386" s="157"/>
      <c r="S386" s="157"/>
      <c r="T386" s="157"/>
      <c r="U386" s="157"/>
      <c r="V386" s="157"/>
      <c r="W386" s="157"/>
      <c r="X386" s="231"/>
      <c r="Y386" s="127" t="s">
        <v>379</v>
      </c>
      <c r="Z386" s="128"/>
      <c r="AA386" s="129"/>
      <c r="AB386" s="281"/>
      <c r="AC386" s="221"/>
      <c r="AD386" s="221"/>
      <c r="AE386" s="266"/>
      <c r="AF386" s="101"/>
      <c r="AG386" s="101"/>
      <c r="AH386" s="101"/>
      <c r="AI386" s="266"/>
      <c r="AJ386" s="101"/>
      <c r="AK386" s="101"/>
      <c r="AL386" s="101"/>
      <c r="AM386" s="266"/>
      <c r="AN386" s="101"/>
      <c r="AO386" s="101"/>
      <c r="AP386" s="101"/>
      <c r="AQ386" s="266"/>
      <c r="AR386" s="101"/>
      <c r="AS386" s="101"/>
      <c r="AT386" s="101"/>
      <c r="AU386" s="266"/>
      <c r="AV386" s="101"/>
      <c r="AW386" s="101"/>
      <c r="AX386" s="222"/>
    </row>
    <row r="387" spans="1:50" ht="39.75" hidden="1" customHeight="1">
      <c r="A387" s="1010"/>
      <c r="B387" s="252"/>
      <c r="C387" s="251"/>
      <c r="D387" s="252"/>
      <c r="E387" s="251"/>
      <c r="F387" s="314"/>
      <c r="G387" s="235"/>
      <c r="H387" s="160"/>
      <c r="I387" s="160"/>
      <c r="J387" s="160"/>
      <c r="K387" s="160"/>
      <c r="L387" s="160"/>
      <c r="M387" s="160"/>
      <c r="N387" s="160"/>
      <c r="O387" s="160"/>
      <c r="P387" s="160"/>
      <c r="Q387" s="160"/>
      <c r="R387" s="160"/>
      <c r="S387" s="160"/>
      <c r="T387" s="160"/>
      <c r="U387" s="160"/>
      <c r="V387" s="160"/>
      <c r="W387" s="160"/>
      <c r="X387" s="236"/>
      <c r="Y387" s="226"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2"/>
    </row>
    <row r="388" spans="1:50" ht="18.75" hidden="1" customHeight="1">
      <c r="A388" s="1010"/>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c r="A389" s="1010"/>
      <c r="B389" s="252"/>
      <c r="C389" s="251"/>
      <c r="D389" s="252"/>
      <c r="E389" s="251"/>
      <c r="F389" s="314"/>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70"/>
      <c r="AR389" s="271"/>
      <c r="AS389" s="134" t="s">
        <v>356</v>
      </c>
      <c r="AT389" s="168"/>
      <c r="AU389" s="133"/>
      <c r="AV389" s="133"/>
      <c r="AW389" s="134" t="s">
        <v>300</v>
      </c>
      <c r="AX389" s="135"/>
    </row>
    <row r="390" spans="1:50" ht="39.75" hidden="1" customHeight="1">
      <c r="A390" s="1010"/>
      <c r="B390" s="252"/>
      <c r="C390" s="251"/>
      <c r="D390" s="252"/>
      <c r="E390" s="251"/>
      <c r="F390" s="314"/>
      <c r="G390" s="230"/>
      <c r="H390" s="157"/>
      <c r="I390" s="157"/>
      <c r="J390" s="157"/>
      <c r="K390" s="157"/>
      <c r="L390" s="157"/>
      <c r="M390" s="157"/>
      <c r="N390" s="157"/>
      <c r="O390" s="157"/>
      <c r="P390" s="157"/>
      <c r="Q390" s="157"/>
      <c r="R390" s="157"/>
      <c r="S390" s="157"/>
      <c r="T390" s="157"/>
      <c r="U390" s="157"/>
      <c r="V390" s="157"/>
      <c r="W390" s="157"/>
      <c r="X390" s="231"/>
      <c r="Y390" s="127" t="s">
        <v>379</v>
      </c>
      <c r="Z390" s="128"/>
      <c r="AA390" s="129"/>
      <c r="AB390" s="281"/>
      <c r="AC390" s="221"/>
      <c r="AD390" s="221"/>
      <c r="AE390" s="266"/>
      <c r="AF390" s="101"/>
      <c r="AG390" s="101"/>
      <c r="AH390" s="101"/>
      <c r="AI390" s="266"/>
      <c r="AJ390" s="101"/>
      <c r="AK390" s="101"/>
      <c r="AL390" s="101"/>
      <c r="AM390" s="266"/>
      <c r="AN390" s="101"/>
      <c r="AO390" s="101"/>
      <c r="AP390" s="101"/>
      <c r="AQ390" s="266"/>
      <c r="AR390" s="101"/>
      <c r="AS390" s="101"/>
      <c r="AT390" s="101"/>
      <c r="AU390" s="266"/>
      <c r="AV390" s="101"/>
      <c r="AW390" s="101"/>
      <c r="AX390" s="222"/>
    </row>
    <row r="391" spans="1:50" ht="39.75" hidden="1" customHeight="1">
      <c r="A391" s="1010"/>
      <c r="B391" s="252"/>
      <c r="C391" s="251"/>
      <c r="D391" s="252"/>
      <c r="E391" s="251"/>
      <c r="F391" s="314"/>
      <c r="G391" s="235"/>
      <c r="H391" s="160"/>
      <c r="I391" s="160"/>
      <c r="J391" s="160"/>
      <c r="K391" s="160"/>
      <c r="L391" s="160"/>
      <c r="M391" s="160"/>
      <c r="N391" s="160"/>
      <c r="O391" s="160"/>
      <c r="P391" s="160"/>
      <c r="Q391" s="160"/>
      <c r="R391" s="160"/>
      <c r="S391" s="160"/>
      <c r="T391" s="160"/>
      <c r="U391" s="160"/>
      <c r="V391" s="160"/>
      <c r="W391" s="160"/>
      <c r="X391" s="236"/>
      <c r="Y391" s="226"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2"/>
    </row>
    <row r="392" spans="1:50" ht="22.5" hidden="1" customHeight="1">
      <c r="A392" s="1010"/>
      <c r="B392" s="252"/>
      <c r="C392" s="251"/>
      <c r="D392" s="252"/>
      <c r="E392" s="251"/>
      <c r="F392" s="314"/>
      <c r="G392" s="272"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7"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4"/>
    </row>
    <row r="393" spans="1:50" ht="22.5" hidden="1" customHeight="1">
      <c r="A393" s="1010"/>
      <c r="B393" s="252"/>
      <c r="C393" s="251"/>
      <c r="D393" s="252"/>
      <c r="E393" s="251"/>
      <c r="F393" s="314"/>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8"/>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10"/>
      <c r="B394" s="252"/>
      <c r="C394" s="251"/>
      <c r="D394" s="252"/>
      <c r="E394" s="251"/>
      <c r="F394" s="314"/>
      <c r="G394" s="230"/>
      <c r="H394" s="157"/>
      <c r="I394" s="157"/>
      <c r="J394" s="157"/>
      <c r="K394" s="157"/>
      <c r="L394" s="157"/>
      <c r="M394" s="157"/>
      <c r="N394" s="157"/>
      <c r="O394" s="157"/>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c r="A398" s="1010"/>
      <c r="B398" s="252"/>
      <c r="C398" s="251"/>
      <c r="D398" s="252"/>
      <c r="E398" s="251"/>
      <c r="F398" s="314"/>
      <c r="G398" s="235"/>
      <c r="H398" s="160"/>
      <c r="I398" s="160"/>
      <c r="J398" s="160"/>
      <c r="K398" s="160"/>
      <c r="L398" s="160"/>
      <c r="M398" s="160"/>
      <c r="N398" s="160"/>
      <c r="O398" s="160"/>
      <c r="P398" s="236"/>
      <c r="Q398" s="1003"/>
      <c r="R398" s="1004"/>
      <c r="S398" s="1004"/>
      <c r="T398" s="1004"/>
      <c r="U398" s="1004"/>
      <c r="V398" s="1004"/>
      <c r="W398" s="1004"/>
      <c r="X398" s="1004"/>
      <c r="Y398" s="1004"/>
      <c r="Z398" s="1004"/>
      <c r="AA398" s="1005"/>
      <c r="AB398" s="259"/>
      <c r="AC398" s="260"/>
      <c r="AD398" s="260"/>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c r="A399" s="1010"/>
      <c r="B399" s="252"/>
      <c r="C399" s="251"/>
      <c r="D399" s="252"/>
      <c r="E399" s="251"/>
      <c r="F399" s="314"/>
      <c r="G399" s="272"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7" t="s">
        <v>477</v>
      </c>
      <c r="AC399" s="165"/>
      <c r="AD399" s="166"/>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10"/>
      <c r="B400" s="252"/>
      <c r="C400" s="251"/>
      <c r="D400" s="252"/>
      <c r="E400" s="251"/>
      <c r="F400" s="314"/>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8"/>
      <c r="AC400" s="134"/>
      <c r="AD400" s="168"/>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10"/>
      <c r="B401" s="252"/>
      <c r="C401" s="251"/>
      <c r="D401" s="252"/>
      <c r="E401" s="251"/>
      <c r="F401" s="314"/>
      <c r="G401" s="230"/>
      <c r="H401" s="157"/>
      <c r="I401" s="157"/>
      <c r="J401" s="157"/>
      <c r="K401" s="157"/>
      <c r="L401" s="157"/>
      <c r="M401" s="157"/>
      <c r="N401" s="157"/>
      <c r="O401" s="157"/>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c r="A405" s="1010"/>
      <c r="B405" s="252"/>
      <c r="C405" s="251"/>
      <c r="D405" s="252"/>
      <c r="E405" s="251"/>
      <c r="F405" s="314"/>
      <c r="G405" s="235"/>
      <c r="H405" s="160"/>
      <c r="I405" s="160"/>
      <c r="J405" s="160"/>
      <c r="K405" s="160"/>
      <c r="L405" s="160"/>
      <c r="M405" s="160"/>
      <c r="N405" s="160"/>
      <c r="O405" s="160"/>
      <c r="P405" s="236"/>
      <c r="Q405" s="1003"/>
      <c r="R405" s="1004"/>
      <c r="S405" s="1004"/>
      <c r="T405" s="1004"/>
      <c r="U405" s="1004"/>
      <c r="V405" s="1004"/>
      <c r="W405" s="1004"/>
      <c r="X405" s="1004"/>
      <c r="Y405" s="1004"/>
      <c r="Z405" s="1004"/>
      <c r="AA405" s="1005"/>
      <c r="AB405" s="259"/>
      <c r="AC405" s="260"/>
      <c r="AD405" s="260"/>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c r="A406" s="1010"/>
      <c r="B406" s="252"/>
      <c r="C406" s="251"/>
      <c r="D406" s="252"/>
      <c r="E406" s="251"/>
      <c r="F406" s="314"/>
      <c r="G406" s="272"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7" t="s">
        <v>477</v>
      </c>
      <c r="AC406" s="165"/>
      <c r="AD406" s="166"/>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10"/>
      <c r="B407" s="252"/>
      <c r="C407" s="251"/>
      <c r="D407" s="252"/>
      <c r="E407" s="251"/>
      <c r="F407" s="314"/>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8"/>
      <c r="AC407" s="134"/>
      <c r="AD407" s="168"/>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10"/>
      <c r="B408" s="252"/>
      <c r="C408" s="251"/>
      <c r="D408" s="252"/>
      <c r="E408" s="251"/>
      <c r="F408" s="314"/>
      <c r="G408" s="230"/>
      <c r="H408" s="157"/>
      <c r="I408" s="157"/>
      <c r="J408" s="157"/>
      <c r="K408" s="157"/>
      <c r="L408" s="157"/>
      <c r="M408" s="157"/>
      <c r="N408" s="157"/>
      <c r="O408" s="157"/>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c r="A412" s="1010"/>
      <c r="B412" s="252"/>
      <c r="C412" s="251"/>
      <c r="D412" s="252"/>
      <c r="E412" s="251"/>
      <c r="F412" s="314"/>
      <c r="G412" s="235"/>
      <c r="H412" s="160"/>
      <c r="I412" s="160"/>
      <c r="J412" s="160"/>
      <c r="K412" s="160"/>
      <c r="L412" s="160"/>
      <c r="M412" s="160"/>
      <c r="N412" s="160"/>
      <c r="O412" s="160"/>
      <c r="P412" s="236"/>
      <c r="Q412" s="1003"/>
      <c r="R412" s="1004"/>
      <c r="S412" s="1004"/>
      <c r="T412" s="1004"/>
      <c r="U412" s="1004"/>
      <c r="V412" s="1004"/>
      <c r="W412" s="1004"/>
      <c r="X412" s="1004"/>
      <c r="Y412" s="1004"/>
      <c r="Z412" s="1004"/>
      <c r="AA412" s="1005"/>
      <c r="AB412" s="259"/>
      <c r="AC412" s="260"/>
      <c r="AD412" s="260"/>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c r="A413" s="1010"/>
      <c r="B413" s="252"/>
      <c r="C413" s="251"/>
      <c r="D413" s="252"/>
      <c r="E413" s="251"/>
      <c r="F413" s="314"/>
      <c r="G413" s="272"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7" t="s">
        <v>477</v>
      </c>
      <c r="AC413" s="165"/>
      <c r="AD413" s="166"/>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10"/>
      <c r="B414" s="252"/>
      <c r="C414" s="251"/>
      <c r="D414" s="252"/>
      <c r="E414" s="251"/>
      <c r="F414" s="314"/>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8"/>
      <c r="AC414" s="134"/>
      <c r="AD414" s="168"/>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10"/>
      <c r="B415" s="252"/>
      <c r="C415" s="251"/>
      <c r="D415" s="252"/>
      <c r="E415" s="251"/>
      <c r="F415" s="314"/>
      <c r="G415" s="230"/>
      <c r="H415" s="157"/>
      <c r="I415" s="157"/>
      <c r="J415" s="157"/>
      <c r="K415" s="157"/>
      <c r="L415" s="157"/>
      <c r="M415" s="157"/>
      <c r="N415" s="157"/>
      <c r="O415" s="157"/>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c r="A419" s="1010"/>
      <c r="B419" s="252"/>
      <c r="C419" s="251"/>
      <c r="D419" s="252"/>
      <c r="E419" s="251"/>
      <c r="F419" s="314"/>
      <c r="G419" s="235"/>
      <c r="H419" s="160"/>
      <c r="I419" s="160"/>
      <c r="J419" s="160"/>
      <c r="K419" s="160"/>
      <c r="L419" s="160"/>
      <c r="M419" s="160"/>
      <c r="N419" s="160"/>
      <c r="O419" s="160"/>
      <c r="P419" s="236"/>
      <c r="Q419" s="1003"/>
      <c r="R419" s="1004"/>
      <c r="S419" s="1004"/>
      <c r="T419" s="1004"/>
      <c r="U419" s="1004"/>
      <c r="V419" s="1004"/>
      <c r="W419" s="1004"/>
      <c r="X419" s="1004"/>
      <c r="Y419" s="1004"/>
      <c r="Z419" s="1004"/>
      <c r="AA419" s="1005"/>
      <c r="AB419" s="259"/>
      <c r="AC419" s="260"/>
      <c r="AD419" s="260"/>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c r="A420" s="1010"/>
      <c r="B420" s="252"/>
      <c r="C420" s="251"/>
      <c r="D420" s="252"/>
      <c r="E420" s="251"/>
      <c r="F420" s="314"/>
      <c r="G420" s="272"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7" t="s">
        <v>477</v>
      </c>
      <c r="AC420" s="165"/>
      <c r="AD420" s="166"/>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10"/>
      <c r="B421" s="252"/>
      <c r="C421" s="251"/>
      <c r="D421" s="252"/>
      <c r="E421" s="251"/>
      <c r="F421" s="314"/>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8"/>
      <c r="AC421" s="134"/>
      <c r="AD421" s="168"/>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10"/>
      <c r="B422" s="252"/>
      <c r="C422" s="251"/>
      <c r="D422" s="252"/>
      <c r="E422" s="251"/>
      <c r="F422" s="314"/>
      <c r="G422" s="230"/>
      <c r="H422" s="157"/>
      <c r="I422" s="157"/>
      <c r="J422" s="157"/>
      <c r="K422" s="157"/>
      <c r="L422" s="157"/>
      <c r="M422" s="157"/>
      <c r="N422" s="157"/>
      <c r="O422" s="157"/>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c r="A426" s="1010"/>
      <c r="B426" s="252"/>
      <c r="C426" s="251"/>
      <c r="D426" s="252"/>
      <c r="E426" s="315"/>
      <c r="F426" s="316"/>
      <c r="G426" s="235"/>
      <c r="H426" s="160"/>
      <c r="I426" s="160"/>
      <c r="J426" s="160"/>
      <c r="K426" s="160"/>
      <c r="L426" s="160"/>
      <c r="M426" s="160"/>
      <c r="N426" s="160"/>
      <c r="O426" s="160"/>
      <c r="P426" s="236"/>
      <c r="Q426" s="1003"/>
      <c r="R426" s="1004"/>
      <c r="S426" s="1004"/>
      <c r="T426" s="1004"/>
      <c r="U426" s="1004"/>
      <c r="V426" s="1004"/>
      <c r="W426" s="1004"/>
      <c r="X426" s="1004"/>
      <c r="Y426" s="1004"/>
      <c r="Z426" s="1004"/>
      <c r="AA426" s="1005"/>
      <c r="AB426" s="259"/>
      <c r="AC426" s="260"/>
      <c r="AD426" s="260"/>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c r="A427" s="1010"/>
      <c r="B427" s="252"/>
      <c r="C427" s="251"/>
      <c r="D427" s="252"/>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c r="A428" s="1010"/>
      <c r="B428" s="252"/>
      <c r="C428" s="251"/>
      <c r="D428" s="252"/>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c r="A429" s="1010"/>
      <c r="B429" s="252"/>
      <c r="C429" s="315"/>
      <c r="D429" s="100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c r="A430" s="1010"/>
      <c r="B430" s="252"/>
      <c r="C430" s="249" t="s">
        <v>368</v>
      </c>
      <c r="D430" s="250"/>
      <c r="E430" s="238" t="s">
        <v>388</v>
      </c>
      <c r="F430" s="239"/>
      <c r="G430" s="240" t="s">
        <v>384</v>
      </c>
      <c r="H430" s="154"/>
      <c r="I430" s="154"/>
      <c r="J430" s="241" t="s">
        <v>606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10"/>
      <c r="B431" s="252"/>
      <c r="C431" s="251"/>
      <c r="D431" s="252"/>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c r="A432" s="1010"/>
      <c r="B432" s="252"/>
      <c r="C432" s="251"/>
      <c r="D432" s="252"/>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607</v>
      </c>
      <c r="AF432" s="133"/>
      <c r="AG432" s="134" t="s">
        <v>356</v>
      </c>
      <c r="AH432" s="168"/>
      <c r="AI432" s="178"/>
      <c r="AJ432" s="178"/>
      <c r="AK432" s="178"/>
      <c r="AL432" s="173"/>
      <c r="AM432" s="178"/>
      <c r="AN432" s="178"/>
      <c r="AO432" s="178"/>
      <c r="AP432" s="173"/>
      <c r="AQ432" s="217" t="s">
        <v>607</v>
      </c>
      <c r="AR432" s="133"/>
      <c r="AS432" s="134" t="s">
        <v>356</v>
      </c>
      <c r="AT432" s="168"/>
      <c r="AU432" s="133" t="s">
        <v>607</v>
      </c>
      <c r="AV432" s="133"/>
      <c r="AW432" s="134" t="s">
        <v>300</v>
      </c>
      <c r="AX432" s="135"/>
    </row>
    <row r="433" spans="1:50" ht="23.25" customHeight="1">
      <c r="A433" s="1010"/>
      <c r="B433" s="252"/>
      <c r="C433" s="251"/>
      <c r="D433" s="252"/>
      <c r="E433" s="162"/>
      <c r="F433" s="163"/>
      <c r="G433" s="230" t="s">
        <v>607</v>
      </c>
      <c r="H433" s="157"/>
      <c r="I433" s="157"/>
      <c r="J433" s="157"/>
      <c r="K433" s="157"/>
      <c r="L433" s="157"/>
      <c r="M433" s="157"/>
      <c r="N433" s="157"/>
      <c r="O433" s="157"/>
      <c r="P433" s="157"/>
      <c r="Q433" s="157"/>
      <c r="R433" s="157"/>
      <c r="S433" s="157"/>
      <c r="T433" s="157"/>
      <c r="U433" s="157"/>
      <c r="V433" s="157"/>
      <c r="W433" s="157"/>
      <c r="X433" s="231"/>
      <c r="Y433" s="127" t="s">
        <v>12</v>
      </c>
      <c r="Z433" s="128"/>
      <c r="AA433" s="129"/>
      <c r="AB433" s="130" t="s">
        <v>607</v>
      </c>
      <c r="AC433" s="130"/>
      <c r="AD433" s="130"/>
      <c r="AE433" s="100" t="s">
        <v>607</v>
      </c>
      <c r="AF433" s="101"/>
      <c r="AG433" s="101"/>
      <c r="AH433" s="101"/>
      <c r="AI433" s="100" t="s">
        <v>607</v>
      </c>
      <c r="AJ433" s="101"/>
      <c r="AK433" s="101"/>
      <c r="AL433" s="101"/>
      <c r="AM433" s="100" t="s">
        <v>607</v>
      </c>
      <c r="AN433" s="101"/>
      <c r="AO433" s="101"/>
      <c r="AP433" s="102"/>
      <c r="AQ433" s="100" t="s">
        <v>607</v>
      </c>
      <c r="AR433" s="101"/>
      <c r="AS433" s="101"/>
      <c r="AT433" s="102"/>
      <c r="AU433" s="101" t="s">
        <v>607</v>
      </c>
      <c r="AV433" s="101"/>
      <c r="AW433" s="101"/>
      <c r="AX433" s="222"/>
    </row>
    <row r="434" spans="1:50" ht="23.25" customHeight="1">
      <c r="A434" s="1010"/>
      <c r="B434" s="252"/>
      <c r="C434" s="251"/>
      <c r="D434" s="252"/>
      <c r="E434" s="162"/>
      <c r="F434" s="163"/>
      <c r="G434" s="232"/>
      <c r="H434" s="233"/>
      <c r="I434" s="233"/>
      <c r="J434" s="233"/>
      <c r="K434" s="233"/>
      <c r="L434" s="233"/>
      <c r="M434" s="233"/>
      <c r="N434" s="233"/>
      <c r="O434" s="233"/>
      <c r="P434" s="233"/>
      <c r="Q434" s="233"/>
      <c r="R434" s="233"/>
      <c r="S434" s="233"/>
      <c r="T434" s="233"/>
      <c r="U434" s="233"/>
      <c r="V434" s="233"/>
      <c r="W434" s="233"/>
      <c r="X434" s="234"/>
      <c r="Y434" s="226" t="s">
        <v>54</v>
      </c>
      <c r="Z434" s="117"/>
      <c r="AA434" s="118"/>
      <c r="AB434" s="221" t="s">
        <v>607</v>
      </c>
      <c r="AC434" s="221"/>
      <c r="AD434" s="221"/>
      <c r="AE434" s="100" t="s">
        <v>607</v>
      </c>
      <c r="AF434" s="101"/>
      <c r="AG434" s="101"/>
      <c r="AH434" s="102"/>
      <c r="AI434" s="100" t="s">
        <v>607</v>
      </c>
      <c r="AJ434" s="101"/>
      <c r="AK434" s="101"/>
      <c r="AL434" s="101"/>
      <c r="AM434" s="100" t="s">
        <v>607</v>
      </c>
      <c r="AN434" s="101"/>
      <c r="AO434" s="101"/>
      <c r="AP434" s="102"/>
      <c r="AQ434" s="100" t="s">
        <v>607</v>
      </c>
      <c r="AR434" s="101"/>
      <c r="AS434" s="101"/>
      <c r="AT434" s="102"/>
      <c r="AU434" s="101" t="s">
        <v>607</v>
      </c>
      <c r="AV434" s="101"/>
      <c r="AW434" s="101"/>
      <c r="AX434" s="222"/>
    </row>
    <row r="435" spans="1:50" ht="23.25" customHeight="1">
      <c r="A435" s="1010"/>
      <c r="B435" s="252"/>
      <c r="C435" s="251"/>
      <c r="D435" s="252"/>
      <c r="E435" s="162"/>
      <c r="F435" s="163"/>
      <c r="G435" s="235"/>
      <c r="H435" s="160"/>
      <c r="I435" s="160"/>
      <c r="J435" s="160"/>
      <c r="K435" s="160"/>
      <c r="L435" s="160"/>
      <c r="M435" s="160"/>
      <c r="N435" s="160"/>
      <c r="O435" s="160"/>
      <c r="P435" s="160"/>
      <c r="Q435" s="160"/>
      <c r="R435" s="160"/>
      <c r="S435" s="160"/>
      <c r="T435" s="160"/>
      <c r="U435" s="160"/>
      <c r="V435" s="160"/>
      <c r="W435" s="160"/>
      <c r="X435" s="236"/>
      <c r="Y435" s="226" t="s">
        <v>13</v>
      </c>
      <c r="Z435" s="117"/>
      <c r="AA435" s="118"/>
      <c r="AB435" s="237" t="s">
        <v>301</v>
      </c>
      <c r="AC435" s="237"/>
      <c r="AD435" s="237"/>
      <c r="AE435" s="100" t="s">
        <v>607</v>
      </c>
      <c r="AF435" s="101"/>
      <c r="AG435" s="101"/>
      <c r="AH435" s="102"/>
      <c r="AI435" s="100" t="s">
        <v>607</v>
      </c>
      <c r="AJ435" s="101"/>
      <c r="AK435" s="101"/>
      <c r="AL435" s="101"/>
      <c r="AM435" s="100" t="s">
        <v>607</v>
      </c>
      <c r="AN435" s="101"/>
      <c r="AO435" s="101"/>
      <c r="AP435" s="102"/>
      <c r="AQ435" s="100" t="s">
        <v>607</v>
      </c>
      <c r="AR435" s="101"/>
      <c r="AS435" s="101"/>
      <c r="AT435" s="102"/>
      <c r="AU435" s="101" t="s">
        <v>607</v>
      </c>
      <c r="AV435" s="101"/>
      <c r="AW435" s="101"/>
      <c r="AX435" s="222"/>
    </row>
    <row r="436" spans="1:50" ht="18.75" hidden="1" customHeight="1">
      <c r="A436" s="1010"/>
      <c r="B436" s="252"/>
      <c r="C436" s="251"/>
      <c r="D436" s="252"/>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c r="A437" s="1010"/>
      <c r="B437" s="252"/>
      <c r="C437" s="251"/>
      <c r="D437" s="252"/>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7"/>
      <c r="AR437" s="133"/>
      <c r="AS437" s="134" t="s">
        <v>356</v>
      </c>
      <c r="AT437" s="168"/>
      <c r="AU437" s="133"/>
      <c r="AV437" s="133"/>
      <c r="AW437" s="134" t="s">
        <v>300</v>
      </c>
      <c r="AX437" s="135"/>
    </row>
    <row r="438" spans="1:50" ht="23.25" hidden="1" customHeight="1">
      <c r="A438" s="1010"/>
      <c r="B438" s="252"/>
      <c r="C438" s="251"/>
      <c r="D438" s="252"/>
      <c r="E438" s="162"/>
      <c r="F438" s="163"/>
      <c r="G438" s="230"/>
      <c r="H438" s="157"/>
      <c r="I438" s="157"/>
      <c r="J438" s="157"/>
      <c r="K438" s="157"/>
      <c r="L438" s="157"/>
      <c r="M438" s="157"/>
      <c r="N438" s="157"/>
      <c r="O438" s="157"/>
      <c r="P438" s="157"/>
      <c r="Q438" s="157"/>
      <c r="R438" s="157"/>
      <c r="S438" s="157"/>
      <c r="T438" s="157"/>
      <c r="U438" s="157"/>
      <c r="V438" s="157"/>
      <c r="W438" s="157"/>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2"/>
    </row>
    <row r="439" spans="1:50" ht="23.25" hidden="1" customHeight="1">
      <c r="A439" s="1010"/>
      <c r="B439" s="252"/>
      <c r="C439" s="251"/>
      <c r="D439" s="252"/>
      <c r="E439" s="162"/>
      <c r="F439" s="163"/>
      <c r="G439" s="232"/>
      <c r="H439" s="233"/>
      <c r="I439" s="233"/>
      <c r="J439" s="233"/>
      <c r="K439" s="233"/>
      <c r="L439" s="233"/>
      <c r="M439" s="233"/>
      <c r="N439" s="233"/>
      <c r="O439" s="233"/>
      <c r="P439" s="233"/>
      <c r="Q439" s="233"/>
      <c r="R439" s="233"/>
      <c r="S439" s="233"/>
      <c r="T439" s="233"/>
      <c r="U439" s="233"/>
      <c r="V439" s="233"/>
      <c r="W439" s="233"/>
      <c r="X439" s="234"/>
      <c r="Y439" s="226" t="s">
        <v>54</v>
      </c>
      <c r="Z439" s="117"/>
      <c r="AA439" s="118"/>
      <c r="AB439" s="221"/>
      <c r="AC439" s="221"/>
      <c r="AD439" s="221"/>
      <c r="AE439" s="100"/>
      <c r="AF439" s="101"/>
      <c r="AG439" s="101"/>
      <c r="AH439" s="102"/>
      <c r="AI439" s="100"/>
      <c r="AJ439" s="101"/>
      <c r="AK439" s="101"/>
      <c r="AL439" s="101"/>
      <c r="AM439" s="100"/>
      <c r="AN439" s="101"/>
      <c r="AO439" s="101"/>
      <c r="AP439" s="102"/>
      <c r="AQ439" s="100"/>
      <c r="AR439" s="101"/>
      <c r="AS439" s="101"/>
      <c r="AT439" s="102"/>
      <c r="AU439" s="101"/>
      <c r="AV439" s="101"/>
      <c r="AW439" s="101"/>
      <c r="AX439" s="222"/>
    </row>
    <row r="440" spans="1:50" ht="23.25" hidden="1" customHeight="1">
      <c r="A440" s="1010"/>
      <c r="B440" s="252"/>
      <c r="C440" s="251"/>
      <c r="D440" s="252"/>
      <c r="E440" s="162"/>
      <c r="F440" s="163"/>
      <c r="G440" s="235"/>
      <c r="H440" s="160"/>
      <c r="I440" s="160"/>
      <c r="J440" s="160"/>
      <c r="K440" s="160"/>
      <c r="L440" s="160"/>
      <c r="M440" s="160"/>
      <c r="N440" s="160"/>
      <c r="O440" s="160"/>
      <c r="P440" s="160"/>
      <c r="Q440" s="160"/>
      <c r="R440" s="160"/>
      <c r="S440" s="160"/>
      <c r="T440" s="160"/>
      <c r="U440" s="160"/>
      <c r="V440" s="160"/>
      <c r="W440" s="160"/>
      <c r="X440" s="236"/>
      <c r="Y440" s="226"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2"/>
    </row>
    <row r="441" spans="1:50" ht="18.75" hidden="1" customHeight="1">
      <c r="A441" s="1010"/>
      <c r="B441" s="252"/>
      <c r="C441" s="251"/>
      <c r="D441" s="252"/>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c r="A442" s="1010"/>
      <c r="B442" s="252"/>
      <c r="C442" s="251"/>
      <c r="D442" s="252"/>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7"/>
      <c r="AR442" s="133"/>
      <c r="AS442" s="134" t="s">
        <v>356</v>
      </c>
      <c r="AT442" s="168"/>
      <c r="AU442" s="133"/>
      <c r="AV442" s="133"/>
      <c r="AW442" s="134" t="s">
        <v>300</v>
      </c>
      <c r="AX442" s="135"/>
    </row>
    <row r="443" spans="1:50" ht="23.25" hidden="1" customHeight="1">
      <c r="A443" s="1010"/>
      <c r="B443" s="252"/>
      <c r="C443" s="251"/>
      <c r="D443" s="252"/>
      <c r="E443" s="162"/>
      <c r="F443" s="163"/>
      <c r="G443" s="230"/>
      <c r="H443" s="157"/>
      <c r="I443" s="157"/>
      <c r="J443" s="157"/>
      <c r="K443" s="157"/>
      <c r="L443" s="157"/>
      <c r="M443" s="157"/>
      <c r="N443" s="157"/>
      <c r="O443" s="157"/>
      <c r="P443" s="157"/>
      <c r="Q443" s="157"/>
      <c r="R443" s="157"/>
      <c r="S443" s="157"/>
      <c r="T443" s="157"/>
      <c r="U443" s="157"/>
      <c r="V443" s="157"/>
      <c r="W443" s="157"/>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2"/>
    </row>
    <row r="444" spans="1:50" ht="23.25" hidden="1" customHeight="1">
      <c r="A444" s="1010"/>
      <c r="B444" s="252"/>
      <c r="C444" s="251"/>
      <c r="D444" s="252"/>
      <c r="E444" s="162"/>
      <c r="F444" s="163"/>
      <c r="G444" s="232"/>
      <c r="H444" s="233"/>
      <c r="I444" s="233"/>
      <c r="J444" s="233"/>
      <c r="K444" s="233"/>
      <c r="L444" s="233"/>
      <c r="M444" s="233"/>
      <c r="N444" s="233"/>
      <c r="O444" s="233"/>
      <c r="P444" s="233"/>
      <c r="Q444" s="233"/>
      <c r="R444" s="233"/>
      <c r="S444" s="233"/>
      <c r="T444" s="233"/>
      <c r="U444" s="233"/>
      <c r="V444" s="233"/>
      <c r="W444" s="233"/>
      <c r="X444" s="234"/>
      <c r="Y444" s="226" t="s">
        <v>54</v>
      </c>
      <c r="Z444" s="117"/>
      <c r="AA444" s="118"/>
      <c r="AB444" s="221"/>
      <c r="AC444" s="221"/>
      <c r="AD444" s="221"/>
      <c r="AE444" s="100"/>
      <c r="AF444" s="101"/>
      <c r="AG444" s="101"/>
      <c r="AH444" s="102"/>
      <c r="AI444" s="100"/>
      <c r="AJ444" s="101"/>
      <c r="AK444" s="101"/>
      <c r="AL444" s="101"/>
      <c r="AM444" s="100"/>
      <c r="AN444" s="101"/>
      <c r="AO444" s="101"/>
      <c r="AP444" s="102"/>
      <c r="AQ444" s="100"/>
      <c r="AR444" s="101"/>
      <c r="AS444" s="101"/>
      <c r="AT444" s="102"/>
      <c r="AU444" s="101"/>
      <c r="AV444" s="101"/>
      <c r="AW444" s="101"/>
      <c r="AX444" s="222"/>
    </row>
    <row r="445" spans="1:50" ht="23.25" hidden="1" customHeight="1">
      <c r="A445" s="1010"/>
      <c r="B445" s="252"/>
      <c r="C445" s="251"/>
      <c r="D445" s="252"/>
      <c r="E445" s="162"/>
      <c r="F445" s="163"/>
      <c r="G445" s="235"/>
      <c r="H445" s="160"/>
      <c r="I445" s="160"/>
      <c r="J445" s="160"/>
      <c r="K445" s="160"/>
      <c r="L445" s="160"/>
      <c r="M445" s="160"/>
      <c r="N445" s="160"/>
      <c r="O445" s="160"/>
      <c r="P445" s="160"/>
      <c r="Q445" s="160"/>
      <c r="R445" s="160"/>
      <c r="S445" s="160"/>
      <c r="T445" s="160"/>
      <c r="U445" s="160"/>
      <c r="V445" s="160"/>
      <c r="W445" s="160"/>
      <c r="X445" s="236"/>
      <c r="Y445" s="226"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2"/>
    </row>
    <row r="446" spans="1:50" ht="18.75" hidden="1" customHeight="1">
      <c r="A446" s="1010"/>
      <c r="B446" s="252"/>
      <c r="C446" s="251"/>
      <c r="D446" s="252"/>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c r="A447" s="1010"/>
      <c r="B447" s="252"/>
      <c r="C447" s="251"/>
      <c r="D447" s="252"/>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7"/>
      <c r="AR447" s="133"/>
      <c r="AS447" s="134" t="s">
        <v>356</v>
      </c>
      <c r="AT447" s="168"/>
      <c r="AU447" s="133"/>
      <c r="AV447" s="133"/>
      <c r="AW447" s="134" t="s">
        <v>300</v>
      </c>
      <c r="AX447" s="135"/>
    </row>
    <row r="448" spans="1:50" ht="23.25" hidden="1" customHeight="1">
      <c r="A448" s="1010"/>
      <c r="B448" s="252"/>
      <c r="C448" s="251"/>
      <c r="D448" s="252"/>
      <c r="E448" s="162"/>
      <c r="F448" s="163"/>
      <c r="G448" s="230"/>
      <c r="H448" s="157"/>
      <c r="I448" s="157"/>
      <c r="J448" s="157"/>
      <c r="K448" s="157"/>
      <c r="L448" s="157"/>
      <c r="M448" s="157"/>
      <c r="N448" s="157"/>
      <c r="O448" s="157"/>
      <c r="P448" s="157"/>
      <c r="Q448" s="157"/>
      <c r="R448" s="157"/>
      <c r="S448" s="157"/>
      <c r="T448" s="157"/>
      <c r="U448" s="157"/>
      <c r="V448" s="157"/>
      <c r="W448" s="157"/>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2"/>
    </row>
    <row r="449" spans="1:50" ht="23.25" hidden="1" customHeight="1">
      <c r="A449" s="1010"/>
      <c r="B449" s="252"/>
      <c r="C449" s="251"/>
      <c r="D449" s="252"/>
      <c r="E449" s="162"/>
      <c r="F449" s="163"/>
      <c r="G449" s="232"/>
      <c r="H449" s="233"/>
      <c r="I449" s="233"/>
      <c r="J449" s="233"/>
      <c r="K449" s="233"/>
      <c r="L449" s="233"/>
      <c r="M449" s="233"/>
      <c r="N449" s="233"/>
      <c r="O449" s="233"/>
      <c r="P449" s="233"/>
      <c r="Q449" s="233"/>
      <c r="R449" s="233"/>
      <c r="S449" s="233"/>
      <c r="T449" s="233"/>
      <c r="U449" s="233"/>
      <c r="V449" s="233"/>
      <c r="W449" s="233"/>
      <c r="X449" s="234"/>
      <c r="Y449" s="226" t="s">
        <v>54</v>
      </c>
      <c r="Z449" s="117"/>
      <c r="AA449" s="118"/>
      <c r="AB449" s="221"/>
      <c r="AC449" s="221"/>
      <c r="AD449" s="221"/>
      <c r="AE449" s="100"/>
      <c r="AF449" s="101"/>
      <c r="AG449" s="101"/>
      <c r="AH449" s="102"/>
      <c r="AI449" s="100"/>
      <c r="AJ449" s="101"/>
      <c r="AK449" s="101"/>
      <c r="AL449" s="101"/>
      <c r="AM449" s="100"/>
      <c r="AN449" s="101"/>
      <c r="AO449" s="101"/>
      <c r="AP449" s="102"/>
      <c r="AQ449" s="100"/>
      <c r="AR449" s="101"/>
      <c r="AS449" s="101"/>
      <c r="AT449" s="102"/>
      <c r="AU449" s="101"/>
      <c r="AV449" s="101"/>
      <c r="AW449" s="101"/>
      <c r="AX449" s="222"/>
    </row>
    <row r="450" spans="1:50" ht="23.25" hidden="1" customHeight="1">
      <c r="A450" s="1010"/>
      <c r="B450" s="252"/>
      <c r="C450" s="251"/>
      <c r="D450" s="252"/>
      <c r="E450" s="162"/>
      <c r="F450" s="163"/>
      <c r="G450" s="235"/>
      <c r="H450" s="160"/>
      <c r="I450" s="160"/>
      <c r="J450" s="160"/>
      <c r="K450" s="160"/>
      <c r="L450" s="160"/>
      <c r="M450" s="160"/>
      <c r="N450" s="160"/>
      <c r="O450" s="160"/>
      <c r="P450" s="160"/>
      <c r="Q450" s="160"/>
      <c r="R450" s="160"/>
      <c r="S450" s="160"/>
      <c r="T450" s="160"/>
      <c r="U450" s="160"/>
      <c r="V450" s="160"/>
      <c r="W450" s="160"/>
      <c r="X450" s="236"/>
      <c r="Y450" s="226"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2"/>
    </row>
    <row r="451" spans="1:50" ht="18.75" hidden="1" customHeight="1">
      <c r="A451" s="1010"/>
      <c r="B451" s="252"/>
      <c r="C451" s="251"/>
      <c r="D451" s="252"/>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c r="A452" s="1010"/>
      <c r="B452" s="252"/>
      <c r="C452" s="251"/>
      <c r="D452" s="252"/>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7"/>
      <c r="AR452" s="133"/>
      <c r="AS452" s="134" t="s">
        <v>356</v>
      </c>
      <c r="AT452" s="168"/>
      <c r="AU452" s="133"/>
      <c r="AV452" s="133"/>
      <c r="AW452" s="134" t="s">
        <v>300</v>
      </c>
      <c r="AX452" s="135"/>
    </row>
    <row r="453" spans="1:50" ht="23.25" hidden="1" customHeight="1">
      <c r="A453" s="1010"/>
      <c r="B453" s="252"/>
      <c r="C453" s="251"/>
      <c r="D453" s="252"/>
      <c r="E453" s="162"/>
      <c r="F453" s="163"/>
      <c r="G453" s="230"/>
      <c r="H453" s="157"/>
      <c r="I453" s="157"/>
      <c r="J453" s="157"/>
      <c r="K453" s="157"/>
      <c r="L453" s="157"/>
      <c r="M453" s="157"/>
      <c r="N453" s="157"/>
      <c r="O453" s="157"/>
      <c r="P453" s="157"/>
      <c r="Q453" s="157"/>
      <c r="R453" s="157"/>
      <c r="S453" s="157"/>
      <c r="T453" s="157"/>
      <c r="U453" s="157"/>
      <c r="V453" s="157"/>
      <c r="W453" s="157"/>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2"/>
    </row>
    <row r="454" spans="1:50" ht="23.25" hidden="1" customHeight="1">
      <c r="A454" s="1010"/>
      <c r="B454" s="252"/>
      <c r="C454" s="251"/>
      <c r="D454" s="252"/>
      <c r="E454" s="162"/>
      <c r="F454" s="163"/>
      <c r="G454" s="232"/>
      <c r="H454" s="233"/>
      <c r="I454" s="233"/>
      <c r="J454" s="233"/>
      <c r="K454" s="233"/>
      <c r="L454" s="233"/>
      <c r="M454" s="233"/>
      <c r="N454" s="233"/>
      <c r="O454" s="233"/>
      <c r="P454" s="233"/>
      <c r="Q454" s="233"/>
      <c r="R454" s="233"/>
      <c r="S454" s="233"/>
      <c r="T454" s="233"/>
      <c r="U454" s="233"/>
      <c r="V454" s="233"/>
      <c r="W454" s="233"/>
      <c r="X454" s="234"/>
      <c r="Y454" s="226" t="s">
        <v>54</v>
      </c>
      <c r="Z454" s="117"/>
      <c r="AA454" s="118"/>
      <c r="AB454" s="221"/>
      <c r="AC454" s="221"/>
      <c r="AD454" s="221"/>
      <c r="AE454" s="100"/>
      <c r="AF454" s="101"/>
      <c r="AG454" s="101"/>
      <c r="AH454" s="102"/>
      <c r="AI454" s="100"/>
      <c r="AJ454" s="101"/>
      <c r="AK454" s="101"/>
      <c r="AL454" s="101"/>
      <c r="AM454" s="100"/>
      <c r="AN454" s="101"/>
      <c r="AO454" s="101"/>
      <c r="AP454" s="102"/>
      <c r="AQ454" s="100"/>
      <c r="AR454" s="101"/>
      <c r="AS454" s="101"/>
      <c r="AT454" s="102"/>
      <c r="AU454" s="101"/>
      <c r="AV454" s="101"/>
      <c r="AW454" s="101"/>
      <c r="AX454" s="222"/>
    </row>
    <row r="455" spans="1:50" ht="23.25" hidden="1" customHeight="1">
      <c r="A455" s="1010"/>
      <c r="B455" s="252"/>
      <c r="C455" s="251"/>
      <c r="D455" s="252"/>
      <c r="E455" s="162"/>
      <c r="F455" s="163"/>
      <c r="G455" s="235"/>
      <c r="H455" s="160"/>
      <c r="I455" s="160"/>
      <c r="J455" s="160"/>
      <c r="K455" s="160"/>
      <c r="L455" s="160"/>
      <c r="M455" s="160"/>
      <c r="N455" s="160"/>
      <c r="O455" s="160"/>
      <c r="P455" s="160"/>
      <c r="Q455" s="160"/>
      <c r="R455" s="160"/>
      <c r="S455" s="160"/>
      <c r="T455" s="160"/>
      <c r="U455" s="160"/>
      <c r="V455" s="160"/>
      <c r="W455" s="160"/>
      <c r="X455" s="236"/>
      <c r="Y455" s="226"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2"/>
    </row>
    <row r="456" spans="1:50" ht="18.75" customHeight="1">
      <c r="A456" s="1010"/>
      <c r="B456" s="252"/>
      <c r="C456" s="251"/>
      <c r="D456" s="252"/>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c r="A457" s="1010"/>
      <c r="B457" s="252"/>
      <c r="C457" s="251"/>
      <c r="D457" s="252"/>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607</v>
      </c>
      <c r="AF457" s="133"/>
      <c r="AG457" s="134" t="s">
        <v>356</v>
      </c>
      <c r="AH457" s="168"/>
      <c r="AI457" s="178"/>
      <c r="AJ457" s="178"/>
      <c r="AK457" s="178"/>
      <c r="AL457" s="173"/>
      <c r="AM457" s="178"/>
      <c r="AN457" s="178"/>
      <c r="AO457" s="178"/>
      <c r="AP457" s="173"/>
      <c r="AQ457" s="217" t="s">
        <v>607</v>
      </c>
      <c r="AR457" s="133"/>
      <c r="AS457" s="134" t="s">
        <v>356</v>
      </c>
      <c r="AT457" s="168"/>
      <c r="AU457" s="133" t="s">
        <v>607</v>
      </c>
      <c r="AV457" s="133"/>
      <c r="AW457" s="134" t="s">
        <v>300</v>
      </c>
      <c r="AX457" s="135"/>
    </row>
    <row r="458" spans="1:50" ht="23.25" customHeight="1">
      <c r="A458" s="1010"/>
      <c r="B458" s="252"/>
      <c r="C458" s="251"/>
      <c r="D458" s="252"/>
      <c r="E458" s="162"/>
      <c r="F458" s="163"/>
      <c r="G458" s="230" t="s">
        <v>607</v>
      </c>
      <c r="H458" s="157"/>
      <c r="I458" s="157"/>
      <c r="J458" s="157"/>
      <c r="K458" s="157"/>
      <c r="L458" s="157"/>
      <c r="M458" s="157"/>
      <c r="N458" s="157"/>
      <c r="O458" s="157"/>
      <c r="P458" s="157"/>
      <c r="Q458" s="157"/>
      <c r="R458" s="157"/>
      <c r="S458" s="157"/>
      <c r="T458" s="157"/>
      <c r="U458" s="157"/>
      <c r="V458" s="157"/>
      <c r="W458" s="157"/>
      <c r="X458" s="231"/>
      <c r="Y458" s="127" t="s">
        <v>12</v>
      </c>
      <c r="Z458" s="128"/>
      <c r="AA458" s="129"/>
      <c r="AB458" s="130" t="s">
        <v>607</v>
      </c>
      <c r="AC458" s="130"/>
      <c r="AD458" s="130"/>
      <c r="AE458" s="100" t="s">
        <v>607</v>
      </c>
      <c r="AF458" s="101"/>
      <c r="AG458" s="101"/>
      <c r="AH458" s="101"/>
      <c r="AI458" s="100" t="s">
        <v>607</v>
      </c>
      <c r="AJ458" s="101"/>
      <c r="AK458" s="101"/>
      <c r="AL458" s="101"/>
      <c r="AM458" s="100" t="s">
        <v>607</v>
      </c>
      <c r="AN458" s="101"/>
      <c r="AO458" s="101"/>
      <c r="AP458" s="102"/>
      <c r="AQ458" s="100" t="s">
        <v>607</v>
      </c>
      <c r="AR458" s="101"/>
      <c r="AS458" s="101"/>
      <c r="AT458" s="102"/>
      <c r="AU458" s="101" t="s">
        <v>607</v>
      </c>
      <c r="AV458" s="101"/>
      <c r="AW458" s="101"/>
      <c r="AX458" s="222"/>
    </row>
    <row r="459" spans="1:50" ht="23.25" customHeight="1">
      <c r="A459" s="1010"/>
      <c r="B459" s="252"/>
      <c r="C459" s="251"/>
      <c r="D459" s="252"/>
      <c r="E459" s="162"/>
      <c r="F459" s="163"/>
      <c r="G459" s="232"/>
      <c r="H459" s="233"/>
      <c r="I459" s="233"/>
      <c r="J459" s="233"/>
      <c r="K459" s="233"/>
      <c r="L459" s="233"/>
      <c r="M459" s="233"/>
      <c r="N459" s="233"/>
      <c r="O459" s="233"/>
      <c r="P459" s="233"/>
      <c r="Q459" s="233"/>
      <c r="R459" s="233"/>
      <c r="S459" s="233"/>
      <c r="T459" s="233"/>
      <c r="U459" s="233"/>
      <c r="V459" s="233"/>
      <c r="W459" s="233"/>
      <c r="X459" s="234"/>
      <c r="Y459" s="226" t="s">
        <v>54</v>
      </c>
      <c r="Z459" s="117"/>
      <c r="AA459" s="118"/>
      <c r="AB459" s="221" t="s">
        <v>607</v>
      </c>
      <c r="AC459" s="221"/>
      <c r="AD459" s="221"/>
      <c r="AE459" s="100" t="s">
        <v>607</v>
      </c>
      <c r="AF459" s="101"/>
      <c r="AG459" s="101"/>
      <c r="AH459" s="102"/>
      <c r="AI459" s="100" t="s">
        <v>607</v>
      </c>
      <c r="AJ459" s="101"/>
      <c r="AK459" s="101"/>
      <c r="AL459" s="101"/>
      <c r="AM459" s="100" t="s">
        <v>607</v>
      </c>
      <c r="AN459" s="101"/>
      <c r="AO459" s="101"/>
      <c r="AP459" s="102"/>
      <c r="AQ459" s="100" t="s">
        <v>607</v>
      </c>
      <c r="AR459" s="101"/>
      <c r="AS459" s="101"/>
      <c r="AT459" s="102"/>
      <c r="AU459" s="101" t="s">
        <v>607</v>
      </c>
      <c r="AV459" s="101"/>
      <c r="AW459" s="101"/>
      <c r="AX459" s="222"/>
    </row>
    <row r="460" spans="1:50" ht="23.25" customHeight="1">
      <c r="A460" s="1010"/>
      <c r="B460" s="252"/>
      <c r="C460" s="251"/>
      <c r="D460" s="252"/>
      <c r="E460" s="162"/>
      <c r="F460" s="163"/>
      <c r="G460" s="235"/>
      <c r="H460" s="160"/>
      <c r="I460" s="160"/>
      <c r="J460" s="160"/>
      <c r="K460" s="160"/>
      <c r="L460" s="160"/>
      <c r="M460" s="160"/>
      <c r="N460" s="160"/>
      <c r="O460" s="160"/>
      <c r="P460" s="160"/>
      <c r="Q460" s="160"/>
      <c r="R460" s="160"/>
      <c r="S460" s="160"/>
      <c r="T460" s="160"/>
      <c r="U460" s="160"/>
      <c r="V460" s="160"/>
      <c r="W460" s="160"/>
      <c r="X460" s="236"/>
      <c r="Y460" s="226" t="s">
        <v>13</v>
      </c>
      <c r="Z460" s="117"/>
      <c r="AA460" s="118"/>
      <c r="AB460" s="237" t="s">
        <v>14</v>
      </c>
      <c r="AC460" s="237"/>
      <c r="AD460" s="237"/>
      <c r="AE460" s="100" t="s">
        <v>607</v>
      </c>
      <c r="AF460" s="101"/>
      <c r="AG460" s="101"/>
      <c r="AH460" s="102"/>
      <c r="AI460" s="100" t="s">
        <v>607</v>
      </c>
      <c r="AJ460" s="101"/>
      <c r="AK460" s="101"/>
      <c r="AL460" s="101"/>
      <c r="AM460" s="100" t="s">
        <v>607</v>
      </c>
      <c r="AN460" s="101"/>
      <c r="AO460" s="101"/>
      <c r="AP460" s="102"/>
      <c r="AQ460" s="100" t="s">
        <v>607</v>
      </c>
      <c r="AR460" s="101"/>
      <c r="AS460" s="101"/>
      <c r="AT460" s="102"/>
      <c r="AU460" s="101" t="s">
        <v>607</v>
      </c>
      <c r="AV460" s="101"/>
      <c r="AW460" s="101"/>
      <c r="AX460" s="222"/>
    </row>
    <row r="461" spans="1:50" ht="18.75" hidden="1" customHeight="1">
      <c r="A461" s="1010"/>
      <c r="B461" s="252"/>
      <c r="C461" s="251"/>
      <c r="D461" s="252"/>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c r="A462" s="1010"/>
      <c r="B462" s="252"/>
      <c r="C462" s="251"/>
      <c r="D462" s="252"/>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7"/>
      <c r="AR462" s="133"/>
      <c r="AS462" s="134" t="s">
        <v>356</v>
      </c>
      <c r="AT462" s="168"/>
      <c r="AU462" s="133"/>
      <c r="AV462" s="133"/>
      <c r="AW462" s="134" t="s">
        <v>300</v>
      </c>
      <c r="AX462" s="135"/>
    </row>
    <row r="463" spans="1:50" ht="23.25" hidden="1" customHeight="1">
      <c r="A463" s="1010"/>
      <c r="B463" s="252"/>
      <c r="C463" s="251"/>
      <c r="D463" s="252"/>
      <c r="E463" s="162"/>
      <c r="F463" s="163"/>
      <c r="G463" s="230"/>
      <c r="H463" s="157"/>
      <c r="I463" s="157"/>
      <c r="J463" s="157"/>
      <c r="K463" s="157"/>
      <c r="L463" s="157"/>
      <c r="M463" s="157"/>
      <c r="N463" s="157"/>
      <c r="O463" s="157"/>
      <c r="P463" s="157"/>
      <c r="Q463" s="157"/>
      <c r="R463" s="157"/>
      <c r="S463" s="157"/>
      <c r="T463" s="157"/>
      <c r="U463" s="157"/>
      <c r="V463" s="157"/>
      <c r="W463" s="157"/>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2"/>
    </row>
    <row r="464" spans="1:50" ht="23.25" hidden="1" customHeight="1">
      <c r="A464" s="1010"/>
      <c r="B464" s="252"/>
      <c r="C464" s="251"/>
      <c r="D464" s="252"/>
      <c r="E464" s="162"/>
      <c r="F464" s="163"/>
      <c r="G464" s="232"/>
      <c r="H464" s="233"/>
      <c r="I464" s="233"/>
      <c r="J464" s="233"/>
      <c r="K464" s="233"/>
      <c r="L464" s="233"/>
      <c r="M464" s="233"/>
      <c r="N464" s="233"/>
      <c r="O464" s="233"/>
      <c r="P464" s="233"/>
      <c r="Q464" s="233"/>
      <c r="R464" s="233"/>
      <c r="S464" s="233"/>
      <c r="T464" s="233"/>
      <c r="U464" s="233"/>
      <c r="V464" s="233"/>
      <c r="W464" s="233"/>
      <c r="X464" s="234"/>
      <c r="Y464" s="226" t="s">
        <v>54</v>
      </c>
      <c r="Z464" s="117"/>
      <c r="AA464" s="118"/>
      <c r="AB464" s="221"/>
      <c r="AC464" s="221"/>
      <c r="AD464" s="221"/>
      <c r="AE464" s="100"/>
      <c r="AF464" s="101"/>
      <c r="AG464" s="101"/>
      <c r="AH464" s="102"/>
      <c r="AI464" s="100"/>
      <c r="AJ464" s="101"/>
      <c r="AK464" s="101"/>
      <c r="AL464" s="101"/>
      <c r="AM464" s="100"/>
      <c r="AN464" s="101"/>
      <c r="AO464" s="101"/>
      <c r="AP464" s="102"/>
      <c r="AQ464" s="100"/>
      <c r="AR464" s="101"/>
      <c r="AS464" s="101"/>
      <c r="AT464" s="102"/>
      <c r="AU464" s="101"/>
      <c r="AV464" s="101"/>
      <c r="AW464" s="101"/>
      <c r="AX464" s="222"/>
    </row>
    <row r="465" spans="1:50" ht="23.25" hidden="1" customHeight="1">
      <c r="A465" s="1010"/>
      <c r="B465" s="252"/>
      <c r="C465" s="251"/>
      <c r="D465" s="252"/>
      <c r="E465" s="162"/>
      <c r="F465" s="163"/>
      <c r="G465" s="235"/>
      <c r="H465" s="160"/>
      <c r="I465" s="160"/>
      <c r="J465" s="160"/>
      <c r="K465" s="160"/>
      <c r="L465" s="160"/>
      <c r="M465" s="160"/>
      <c r="N465" s="160"/>
      <c r="O465" s="160"/>
      <c r="P465" s="160"/>
      <c r="Q465" s="160"/>
      <c r="R465" s="160"/>
      <c r="S465" s="160"/>
      <c r="T465" s="160"/>
      <c r="U465" s="160"/>
      <c r="V465" s="160"/>
      <c r="W465" s="160"/>
      <c r="X465" s="236"/>
      <c r="Y465" s="226"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2"/>
    </row>
    <row r="466" spans="1:50" ht="18.75" hidden="1" customHeight="1">
      <c r="A466" s="1010"/>
      <c r="B466" s="252"/>
      <c r="C466" s="251"/>
      <c r="D466" s="252"/>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c r="A467" s="1010"/>
      <c r="B467" s="252"/>
      <c r="C467" s="251"/>
      <c r="D467" s="252"/>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7"/>
      <c r="AR467" s="133"/>
      <c r="AS467" s="134" t="s">
        <v>356</v>
      </c>
      <c r="AT467" s="168"/>
      <c r="AU467" s="133"/>
      <c r="AV467" s="133"/>
      <c r="AW467" s="134" t="s">
        <v>300</v>
      </c>
      <c r="AX467" s="135"/>
    </row>
    <row r="468" spans="1:50" ht="23.25" hidden="1" customHeight="1">
      <c r="A468" s="1010"/>
      <c r="B468" s="252"/>
      <c r="C468" s="251"/>
      <c r="D468" s="252"/>
      <c r="E468" s="162"/>
      <c r="F468" s="163"/>
      <c r="G468" s="230"/>
      <c r="H468" s="157"/>
      <c r="I468" s="157"/>
      <c r="J468" s="157"/>
      <c r="K468" s="157"/>
      <c r="L468" s="157"/>
      <c r="M468" s="157"/>
      <c r="N468" s="157"/>
      <c r="O468" s="157"/>
      <c r="P468" s="157"/>
      <c r="Q468" s="157"/>
      <c r="R468" s="157"/>
      <c r="S468" s="157"/>
      <c r="T468" s="157"/>
      <c r="U468" s="157"/>
      <c r="V468" s="157"/>
      <c r="W468" s="157"/>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2"/>
    </row>
    <row r="469" spans="1:50" ht="23.25" hidden="1" customHeight="1">
      <c r="A469" s="1010"/>
      <c r="B469" s="252"/>
      <c r="C469" s="251"/>
      <c r="D469" s="252"/>
      <c r="E469" s="162"/>
      <c r="F469" s="163"/>
      <c r="G469" s="232"/>
      <c r="H469" s="233"/>
      <c r="I469" s="233"/>
      <c r="J469" s="233"/>
      <c r="K469" s="233"/>
      <c r="L469" s="233"/>
      <c r="M469" s="233"/>
      <c r="N469" s="233"/>
      <c r="O469" s="233"/>
      <c r="P469" s="233"/>
      <c r="Q469" s="233"/>
      <c r="R469" s="233"/>
      <c r="S469" s="233"/>
      <c r="T469" s="233"/>
      <c r="U469" s="233"/>
      <c r="V469" s="233"/>
      <c r="W469" s="233"/>
      <c r="X469" s="234"/>
      <c r="Y469" s="226" t="s">
        <v>54</v>
      </c>
      <c r="Z469" s="117"/>
      <c r="AA469" s="118"/>
      <c r="AB469" s="221"/>
      <c r="AC469" s="221"/>
      <c r="AD469" s="221"/>
      <c r="AE469" s="100"/>
      <c r="AF469" s="101"/>
      <c r="AG469" s="101"/>
      <c r="AH469" s="102"/>
      <c r="AI469" s="100"/>
      <c r="AJ469" s="101"/>
      <c r="AK469" s="101"/>
      <c r="AL469" s="101"/>
      <c r="AM469" s="100"/>
      <c r="AN469" s="101"/>
      <c r="AO469" s="101"/>
      <c r="AP469" s="102"/>
      <c r="AQ469" s="100"/>
      <c r="AR469" s="101"/>
      <c r="AS469" s="101"/>
      <c r="AT469" s="102"/>
      <c r="AU469" s="101"/>
      <c r="AV469" s="101"/>
      <c r="AW469" s="101"/>
      <c r="AX469" s="222"/>
    </row>
    <row r="470" spans="1:50" ht="23.25" hidden="1" customHeight="1">
      <c r="A470" s="1010"/>
      <c r="B470" s="252"/>
      <c r="C470" s="251"/>
      <c r="D470" s="252"/>
      <c r="E470" s="162"/>
      <c r="F470" s="163"/>
      <c r="G470" s="235"/>
      <c r="H470" s="160"/>
      <c r="I470" s="160"/>
      <c r="J470" s="160"/>
      <c r="K470" s="160"/>
      <c r="L470" s="160"/>
      <c r="M470" s="160"/>
      <c r="N470" s="160"/>
      <c r="O470" s="160"/>
      <c r="P470" s="160"/>
      <c r="Q470" s="160"/>
      <c r="R470" s="160"/>
      <c r="S470" s="160"/>
      <c r="T470" s="160"/>
      <c r="U470" s="160"/>
      <c r="V470" s="160"/>
      <c r="W470" s="160"/>
      <c r="X470" s="236"/>
      <c r="Y470" s="226"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2"/>
    </row>
    <row r="471" spans="1:50" ht="18.75" hidden="1" customHeight="1">
      <c r="A471" s="1010"/>
      <c r="B471" s="252"/>
      <c r="C471" s="251"/>
      <c r="D471" s="252"/>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c r="A472" s="1010"/>
      <c r="B472" s="252"/>
      <c r="C472" s="251"/>
      <c r="D472" s="252"/>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7"/>
      <c r="AR472" s="133"/>
      <c r="AS472" s="134" t="s">
        <v>356</v>
      </c>
      <c r="AT472" s="168"/>
      <c r="AU472" s="133"/>
      <c r="AV472" s="133"/>
      <c r="AW472" s="134" t="s">
        <v>300</v>
      </c>
      <c r="AX472" s="135"/>
    </row>
    <row r="473" spans="1:50" ht="23.25" hidden="1" customHeight="1">
      <c r="A473" s="1010"/>
      <c r="B473" s="252"/>
      <c r="C473" s="251"/>
      <c r="D473" s="252"/>
      <c r="E473" s="162"/>
      <c r="F473" s="163"/>
      <c r="G473" s="230"/>
      <c r="H473" s="157"/>
      <c r="I473" s="157"/>
      <c r="J473" s="157"/>
      <c r="K473" s="157"/>
      <c r="L473" s="157"/>
      <c r="M473" s="157"/>
      <c r="N473" s="157"/>
      <c r="O473" s="157"/>
      <c r="P473" s="157"/>
      <c r="Q473" s="157"/>
      <c r="R473" s="157"/>
      <c r="S473" s="157"/>
      <c r="T473" s="157"/>
      <c r="U473" s="157"/>
      <c r="V473" s="157"/>
      <c r="W473" s="157"/>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2"/>
    </row>
    <row r="474" spans="1:50" ht="23.25" hidden="1" customHeight="1">
      <c r="A474" s="1010"/>
      <c r="B474" s="252"/>
      <c r="C474" s="251"/>
      <c r="D474" s="252"/>
      <c r="E474" s="162"/>
      <c r="F474" s="163"/>
      <c r="G474" s="232"/>
      <c r="H474" s="233"/>
      <c r="I474" s="233"/>
      <c r="J474" s="233"/>
      <c r="K474" s="233"/>
      <c r="L474" s="233"/>
      <c r="M474" s="233"/>
      <c r="N474" s="233"/>
      <c r="O474" s="233"/>
      <c r="P474" s="233"/>
      <c r="Q474" s="233"/>
      <c r="R474" s="233"/>
      <c r="S474" s="233"/>
      <c r="T474" s="233"/>
      <c r="U474" s="233"/>
      <c r="V474" s="233"/>
      <c r="W474" s="233"/>
      <c r="X474" s="234"/>
      <c r="Y474" s="226" t="s">
        <v>54</v>
      </c>
      <c r="Z474" s="117"/>
      <c r="AA474" s="118"/>
      <c r="AB474" s="221"/>
      <c r="AC474" s="221"/>
      <c r="AD474" s="221"/>
      <c r="AE474" s="100"/>
      <c r="AF474" s="101"/>
      <c r="AG474" s="101"/>
      <c r="AH474" s="102"/>
      <c r="AI474" s="100"/>
      <c r="AJ474" s="101"/>
      <c r="AK474" s="101"/>
      <c r="AL474" s="101"/>
      <c r="AM474" s="100"/>
      <c r="AN474" s="101"/>
      <c r="AO474" s="101"/>
      <c r="AP474" s="102"/>
      <c r="AQ474" s="100"/>
      <c r="AR474" s="101"/>
      <c r="AS474" s="101"/>
      <c r="AT474" s="102"/>
      <c r="AU474" s="101"/>
      <c r="AV474" s="101"/>
      <c r="AW474" s="101"/>
      <c r="AX474" s="222"/>
    </row>
    <row r="475" spans="1:50" ht="23.25" hidden="1" customHeight="1">
      <c r="A475" s="1010"/>
      <c r="B475" s="252"/>
      <c r="C475" s="251"/>
      <c r="D475" s="252"/>
      <c r="E475" s="162"/>
      <c r="F475" s="163"/>
      <c r="G475" s="235"/>
      <c r="H475" s="160"/>
      <c r="I475" s="160"/>
      <c r="J475" s="160"/>
      <c r="K475" s="160"/>
      <c r="L475" s="160"/>
      <c r="M475" s="160"/>
      <c r="N475" s="160"/>
      <c r="O475" s="160"/>
      <c r="P475" s="160"/>
      <c r="Q475" s="160"/>
      <c r="R475" s="160"/>
      <c r="S475" s="160"/>
      <c r="T475" s="160"/>
      <c r="U475" s="160"/>
      <c r="V475" s="160"/>
      <c r="W475" s="160"/>
      <c r="X475" s="236"/>
      <c r="Y475" s="226"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2"/>
    </row>
    <row r="476" spans="1:50" ht="18.75" hidden="1" customHeight="1">
      <c r="A476" s="1010"/>
      <c r="B476" s="252"/>
      <c r="C476" s="251"/>
      <c r="D476" s="252"/>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c r="A477" s="1010"/>
      <c r="B477" s="252"/>
      <c r="C477" s="251"/>
      <c r="D477" s="252"/>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7"/>
      <c r="AR477" s="133"/>
      <c r="AS477" s="134" t="s">
        <v>356</v>
      </c>
      <c r="AT477" s="168"/>
      <c r="AU477" s="133"/>
      <c r="AV477" s="133"/>
      <c r="AW477" s="134" t="s">
        <v>300</v>
      </c>
      <c r="AX477" s="135"/>
    </row>
    <row r="478" spans="1:50" ht="23.25" hidden="1" customHeight="1">
      <c r="A478" s="1010"/>
      <c r="B478" s="252"/>
      <c r="C478" s="251"/>
      <c r="D478" s="252"/>
      <c r="E478" s="162"/>
      <c r="F478" s="163"/>
      <c r="G478" s="230"/>
      <c r="H478" s="157"/>
      <c r="I478" s="157"/>
      <c r="J478" s="157"/>
      <c r="K478" s="157"/>
      <c r="L478" s="157"/>
      <c r="M478" s="157"/>
      <c r="N478" s="157"/>
      <c r="O478" s="157"/>
      <c r="P478" s="157"/>
      <c r="Q478" s="157"/>
      <c r="R478" s="157"/>
      <c r="S478" s="157"/>
      <c r="T478" s="157"/>
      <c r="U478" s="157"/>
      <c r="V478" s="157"/>
      <c r="W478" s="157"/>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2"/>
    </row>
    <row r="479" spans="1:50" ht="23.25" hidden="1" customHeight="1">
      <c r="A479" s="1010"/>
      <c r="B479" s="252"/>
      <c r="C479" s="251"/>
      <c r="D479" s="252"/>
      <c r="E479" s="162"/>
      <c r="F479" s="163"/>
      <c r="G479" s="232"/>
      <c r="H479" s="233"/>
      <c r="I479" s="233"/>
      <c r="J479" s="233"/>
      <c r="K479" s="233"/>
      <c r="L479" s="233"/>
      <c r="M479" s="233"/>
      <c r="N479" s="233"/>
      <c r="O479" s="233"/>
      <c r="P479" s="233"/>
      <c r="Q479" s="233"/>
      <c r="R479" s="233"/>
      <c r="S479" s="233"/>
      <c r="T479" s="233"/>
      <c r="U479" s="233"/>
      <c r="V479" s="233"/>
      <c r="W479" s="233"/>
      <c r="X479" s="234"/>
      <c r="Y479" s="226" t="s">
        <v>54</v>
      </c>
      <c r="Z479" s="117"/>
      <c r="AA479" s="118"/>
      <c r="AB479" s="221"/>
      <c r="AC479" s="221"/>
      <c r="AD479" s="221"/>
      <c r="AE479" s="100"/>
      <c r="AF479" s="101"/>
      <c r="AG479" s="101"/>
      <c r="AH479" s="102"/>
      <c r="AI479" s="100"/>
      <c r="AJ479" s="101"/>
      <c r="AK479" s="101"/>
      <c r="AL479" s="101"/>
      <c r="AM479" s="100"/>
      <c r="AN479" s="101"/>
      <c r="AO479" s="101"/>
      <c r="AP479" s="102"/>
      <c r="AQ479" s="100"/>
      <c r="AR479" s="101"/>
      <c r="AS479" s="101"/>
      <c r="AT479" s="102"/>
      <c r="AU479" s="101"/>
      <c r="AV479" s="101"/>
      <c r="AW479" s="101"/>
      <c r="AX479" s="222"/>
    </row>
    <row r="480" spans="1:50" ht="23.25" hidden="1" customHeight="1">
      <c r="A480" s="1010"/>
      <c r="B480" s="252"/>
      <c r="C480" s="251"/>
      <c r="D480" s="252"/>
      <c r="E480" s="162"/>
      <c r="F480" s="163"/>
      <c r="G480" s="235"/>
      <c r="H480" s="160"/>
      <c r="I480" s="160"/>
      <c r="J480" s="160"/>
      <c r="K480" s="160"/>
      <c r="L480" s="160"/>
      <c r="M480" s="160"/>
      <c r="N480" s="160"/>
      <c r="O480" s="160"/>
      <c r="P480" s="160"/>
      <c r="Q480" s="160"/>
      <c r="R480" s="160"/>
      <c r="S480" s="160"/>
      <c r="T480" s="160"/>
      <c r="U480" s="160"/>
      <c r="V480" s="160"/>
      <c r="W480" s="160"/>
      <c r="X480" s="236"/>
      <c r="Y480" s="226"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2"/>
    </row>
    <row r="481" spans="1:50" ht="23.85" customHeight="1">
      <c r="A481" s="1010"/>
      <c r="B481" s="252"/>
      <c r="C481" s="251"/>
      <c r="D481" s="252"/>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c r="A482" s="1010"/>
      <c r="B482" s="252"/>
      <c r="C482" s="251"/>
      <c r="D482" s="252"/>
      <c r="E482" s="156" t="s">
        <v>607</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c r="A483" s="1010"/>
      <c r="B483" s="252"/>
      <c r="C483" s="251"/>
      <c r="D483" s="252"/>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c r="A484" s="1010"/>
      <c r="B484" s="252"/>
      <c r="C484" s="251"/>
      <c r="D484" s="252"/>
      <c r="E484" s="238" t="s">
        <v>354</v>
      </c>
      <c r="F484" s="239"/>
      <c r="G484" s="240" t="s">
        <v>384</v>
      </c>
      <c r="H484" s="154"/>
      <c r="I484" s="15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10"/>
      <c r="B485" s="252"/>
      <c r="C485" s="251"/>
      <c r="D485" s="252"/>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c r="A486" s="1010"/>
      <c r="B486" s="252"/>
      <c r="C486" s="251"/>
      <c r="D486" s="252"/>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7"/>
      <c r="AR486" s="133"/>
      <c r="AS486" s="134" t="s">
        <v>356</v>
      </c>
      <c r="AT486" s="168"/>
      <c r="AU486" s="133"/>
      <c r="AV486" s="133"/>
      <c r="AW486" s="134" t="s">
        <v>300</v>
      </c>
      <c r="AX486" s="135"/>
    </row>
    <row r="487" spans="1:50" ht="23.25" hidden="1" customHeight="1">
      <c r="A487" s="1010"/>
      <c r="B487" s="252"/>
      <c r="C487" s="251"/>
      <c r="D487" s="252"/>
      <c r="E487" s="162"/>
      <c r="F487" s="163"/>
      <c r="G487" s="230"/>
      <c r="H487" s="157"/>
      <c r="I487" s="157"/>
      <c r="J487" s="157"/>
      <c r="K487" s="157"/>
      <c r="L487" s="157"/>
      <c r="M487" s="157"/>
      <c r="N487" s="157"/>
      <c r="O487" s="157"/>
      <c r="P487" s="157"/>
      <c r="Q487" s="157"/>
      <c r="R487" s="157"/>
      <c r="S487" s="157"/>
      <c r="T487" s="157"/>
      <c r="U487" s="157"/>
      <c r="V487" s="157"/>
      <c r="W487" s="157"/>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2"/>
    </row>
    <row r="488" spans="1:50" ht="23.25" hidden="1" customHeight="1">
      <c r="A488" s="1010"/>
      <c r="B488" s="252"/>
      <c r="C488" s="251"/>
      <c r="D488" s="252"/>
      <c r="E488" s="162"/>
      <c r="F488" s="163"/>
      <c r="G488" s="232"/>
      <c r="H488" s="233"/>
      <c r="I488" s="233"/>
      <c r="J488" s="233"/>
      <c r="K488" s="233"/>
      <c r="L488" s="233"/>
      <c r="M488" s="233"/>
      <c r="N488" s="233"/>
      <c r="O488" s="233"/>
      <c r="P488" s="233"/>
      <c r="Q488" s="233"/>
      <c r="R488" s="233"/>
      <c r="S488" s="233"/>
      <c r="T488" s="233"/>
      <c r="U488" s="233"/>
      <c r="V488" s="233"/>
      <c r="W488" s="233"/>
      <c r="X488" s="234"/>
      <c r="Y488" s="226" t="s">
        <v>54</v>
      </c>
      <c r="Z488" s="117"/>
      <c r="AA488" s="118"/>
      <c r="AB488" s="221"/>
      <c r="AC488" s="221"/>
      <c r="AD488" s="221"/>
      <c r="AE488" s="100"/>
      <c r="AF488" s="101"/>
      <c r="AG488" s="101"/>
      <c r="AH488" s="102"/>
      <c r="AI488" s="100"/>
      <c r="AJ488" s="101"/>
      <c r="AK488" s="101"/>
      <c r="AL488" s="101"/>
      <c r="AM488" s="100"/>
      <c r="AN488" s="101"/>
      <c r="AO488" s="101"/>
      <c r="AP488" s="102"/>
      <c r="AQ488" s="100"/>
      <c r="AR488" s="101"/>
      <c r="AS488" s="101"/>
      <c r="AT488" s="102"/>
      <c r="AU488" s="101"/>
      <c r="AV488" s="101"/>
      <c r="AW488" s="101"/>
      <c r="AX488" s="222"/>
    </row>
    <row r="489" spans="1:50" ht="23.25" hidden="1" customHeight="1">
      <c r="A489" s="1010"/>
      <c r="B489" s="252"/>
      <c r="C489" s="251"/>
      <c r="D489" s="252"/>
      <c r="E489" s="162"/>
      <c r="F489" s="163"/>
      <c r="G489" s="235"/>
      <c r="H489" s="160"/>
      <c r="I489" s="160"/>
      <c r="J489" s="160"/>
      <c r="K489" s="160"/>
      <c r="L489" s="160"/>
      <c r="M489" s="160"/>
      <c r="N489" s="160"/>
      <c r="O489" s="160"/>
      <c r="P489" s="160"/>
      <c r="Q489" s="160"/>
      <c r="R489" s="160"/>
      <c r="S489" s="160"/>
      <c r="T489" s="160"/>
      <c r="U489" s="160"/>
      <c r="V489" s="160"/>
      <c r="W489" s="160"/>
      <c r="X489" s="236"/>
      <c r="Y489" s="226"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2"/>
    </row>
    <row r="490" spans="1:50" ht="18.75" hidden="1" customHeight="1">
      <c r="A490" s="1010"/>
      <c r="B490" s="252"/>
      <c r="C490" s="251"/>
      <c r="D490" s="252"/>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c r="A491" s="1010"/>
      <c r="B491" s="252"/>
      <c r="C491" s="251"/>
      <c r="D491" s="252"/>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7"/>
      <c r="AR491" s="133"/>
      <c r="AS491" s="134" t="s">
        <v>356</v>
      </c>
      <c r="AT491" s="168"/>
      <c r="AU491" s="133"/>
      <c r="AV491" s="133"/>
      <c r="AW491" s="134" t="s">
        <v>300</v>
      </c>
      <c r="AX491" s="135"/>
    </row>
    <row r="492" spans="1:50" ht="23.25" hidden="1" customHeight="1">
      <c r="A492" s="1010"/>
      <c r="B492" s="252"/>
      <c r="C492" s="251"/>
      <c r="D492" s="252"/>
      <c r="E492" s="162"/>
      <c r="F492" s="163"/>
      <c r="G492" s="230"/>
      <c r="H492" s="157"/>
      <c r="I492" s="157"/>
      <c r="J492" s="157"/>
      <c r="K492" s="157"/>
      <c r="L492" s="157"/>
      <c r="M492" s="157"/>
      <c r="N492" s="157"/>
      <c r="O492" s="157"/>
      <c r="P492" s="157"/>
      <c r="Q492" s="157"/>
      <c r="R492" s="157"/>
      <c r="S492" s="157"/>
      <c r="T492" s="157"/>
      <c r="U492" s="157"/>
      <c r="V492" s="157"/>
      <c r="W492" s="157"/>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2"/>
    </row>
    <row r="493" spans="1:50" ht="23.25" hidden="1" customHeight="1">
      <c r="A493" s="1010"/>
      <c r="B493" s="252"/>
      <c r="C493" s="251"/>
      <c r="D493" s="252"/>
      <c r="E493" s="162"/>
      <c r="F493" s="163"/>
      <c r="G493" s="232"/>
      <c r="H493" s="233"/>
      <c r="I493" s="233"/>
      <c r="J493" s="233"/>
      <c r="K493" s="233"/>
      <c r="L493" s="233"/>
      <c r="M493" s="233"/>
      <c r="N493" s="233"/>
      <c r="O493" s="233"/>
      <c r="P493" s="233"/>
      <c r="Q493" s="233"/>
      <c r="R493" s="233"/>
      <c r="S493" s="233"/>
      <c r="T493" s="233"/>
      <c r="U493" s="233"/>
      <c r="V493" s="233"/>
      <c r="W493" s="233"/>
      <c r="X493" s="234"/>
      <c r="Y493" s="226" t="s">
        <v>54</v>
      </c>
      <c r="Z493" s="117"/>
      <c r="AA493" s="118"/>
      <c r="AB493" s="221"/>
      <c r="AC493" s="221"/>
      <c r="AD493" s="221"/>
      <c r="AE493" s="100"/>
      <c r="AF493" s="101"/>
      <c r="AG493" s="101"/>
      <c r="AH493" s="102"/>
      <c r="AI493" s="100"/>
      <c r="AJ493" s="101"/>
      <c r="AK493" s="101"/>
      <c r="AL493" s="101"/>
      <c r="AM493" s="100"/>
      <c r="AN493" s="101"/>
      <c r="AO493" s="101"/>
      <c r="AP493" s="102"/>
      <c r="AQ493" s="100"/>
      <c r="AR493" s="101"/>
      <c r="AS493" s="101"/>
      <c r="AT493" s="102"/>
      <c r="AU493" s="101"/>
      <c r="AV493" s="101"/>
      <c r="AW493" s="101"/>
      <c r="AX493" s="222"/>
    </row>
    <row r="494" spans="1:50" ht="23.25" hidden="1" customHeight="1">
      <c r="A494" s="1010"/>
      <c r="B494" s="252"/>
      <c r="C494" s="251"/>
      <c r="D494" s="252"/>
      <c r="E494" s="162"/>
      <c r="F494" s="163"/>
      <c r="G494" s="235"/>
      <c r="H494" s="160"/>
      <c r="I494" s="160"/>
      <c r="J494" s="160"/>
      <c r="K494" s="160"/>
      <c r="L494" s="160"/>
      <c r="M494" s="160"/>
      <c r="N494" s="160"/>
      <c r="O494" s="160"/>
      <c r="P494" s="160"/>
      <c r="Q494" s="160"/>
      <c r="R494" s="160"/>
      <c r="S494" s="160"/>
      <c r="T494" s="160"/>
      <c r="U494" s="160"/>
      <c r="V494" s="160"/>
      <c r="W494" s="160"/>
      <c r="X494" s="236"/>
      <c r="Y494" s="226"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2"/>
    </row>
    <row r="495" spans="1:50" ht="18.75" hidden="1" customHeight="1">
      <c r="A495" s="1010"/>
      <c r="B495" s="252"/>
      <c r="C495" s="251"/>
      <c r="D495" s="252"/>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c r="A496" s="1010"/>
      <c r="B496" s="252"/>
      <c r="C496" s="251"/>
      <c r="D496" s="252"/>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7"/>
      <c r="AR496" s="133"/>
      <c r="AS496" s="134" t="s">
        <v>356</v>
      </c>
      <c r="AT496" s="168"/>
      <c r="AU496" s="133"/>
      <c r="AV496" s="133"/>
      <c r="AW496" s="134" t="s">
        <v>300</v>
      </c>
      <c r="AX496" s="135"/>
    </row>
    <row r="497" spans="1:50" ht="23.25" hidden="1" customHeight="1">
      <c r="A497" s="1010"/>
      <c r="B497" s="252"/>
      <c r="C497" s="251"/>
      <c r="D497" s="252"/>
      <c r="E497" s="162"/>
      <c r="F497" s="163"/>
      <c r="G497" s="230"/>
      <c r="H497" s="157"/>
      <c r="I497" s="157"/>
      <c r="J497" s="157"/>
      <c r="K497" s="157"/>
      <c r="L497" s="157"/>
      <c r="M497" s="157"/>
      <c r="N497" s="157"/>
      <c r="O497" s="157"/>
      <c r="P497" s="157"/>
      <c r="Q497" s="157"/>
      <c r="R497" s="157"/>
      <c r="S497" s="157"/>
      <c r="T497" s="157"/>
      <c r="U497" s="157"/>
      <c r="V497" s="157"/>
      <c r="W497" s="157"/>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2"/>
    </row>
    <row r="498" spans="1:50" ht="23.25" hidden="1" customHeight="1">
      <c r="A498" s="1010"/>
      <c r="B498" s="252"/>
      <c r="C498" s="251"/>
      <c r="D498" s="252"/>
      <c r="E498" s="162"/>
      <c r="F498" s="163"/>
      <c r="G498" s="232"/>
      <c r="H498" s="233"/>
      <c r="I498" s="233"/>
      <c r="J498" s="233"/>
      <c r="K498" s="233"/>
      <c r="L498" s="233"/>
      <c r="M498" s="233"/>
      <c r="N498" s="233"/>
      <c r="O498" s="233"/>
      <c r="P498" s="233"/>
      <c r="Q498" s="233"/>
      <c r="R498" s="233"/>
      <c r="S498" s="233"/>
      <c r="T498" s="233"/>
      <c r="U498" s="233"/>
      <c r="V498" s="233"/>
      <c r="W498" s="233"/>
      <c r="X498" s="234"/>
      <c r="Y498" s="226" t="s">
        <v>54</v>
      </c>
      <c r="Z498" s="117"/>
      <c r="AA498" s="118"/>
      <c r="AB498" s="221"/>
      <c r="AC498" s="221"/>
      <c r="AD498" s="221"/>
      <c r="AE498" s="100"/>
      <c r="AF498" s="101"/>
      <c r="AG498" s="101"/>
      <c r="AH498" s="102"/>
      <c r="AI498" s="100"/>
      <c r="AJ498" s="101"/>
      <c r="AK498" s="101"/>
      <c r="AL498" s="101"/>
      <c r="AM498" s="100"/>
      <c r="AN498" s="101"/>
      <c r="AO498" s="101"/>
      <c r="AP498" s="102"/>
      <c r="AQ498" s="100"/>
      <c r="AR498" s="101"/>
      <c r="AS498" s="101"/>
      <c r="AT498" s="102"/>
      <c r="AU498" s="101"/>
      <c r="AV498" s="101"/>
      <c r="AW498" s="101"/>
      <c r="AX498" s="222"/>
    </row>
    <row r="499" spans="1:50" ht="23.25" hidden="1" customHeight="1">
      <c r="A499" s="1010"/>
      <c r="B499" s="252"/>
      <c r="C499" s="251"/>
      <c r="D499" s="252"/>
      <c r="E499" s="162"/>
      <c r="F499" s="163"/>
      <c r="G499" s="235"/>
      <c r="H499" s="160"/>
      <c r="I499" s="160"/>
      <c r="J499" s="160"/>
      <c r="K499" s="160"/>
      <c r="L499" s="160"/>
      <c r="M499" s="160"/>
      <c r="N499" s="160"/>
      <c r="O499" s="160"/>
      <c r="P499" s="160"/>
      <c r="Q499" s="160"/>
      <c r="R499" s="160"/>
      <c r="S499" s="160"/>
      <c r="T499" s="160"/>
      <c r="U499" s="160"/>
      <c r="V499" s="160"/>
      <c r="W499" s="160"/>
      <c r="X499" s="236"/>
      <c r="Y499" s="226"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2"/>
    </row>
    <row r="500" spans="1:50" ht="18.75" hidden="1" customHeight="1">
      <c r="A500" s="1010"/>
      <c r="B500" s="252"/>
      <c r="C500" s="251"/>
      <c r="D500" s="252"/>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c r="A501" s="1010"/>
      <c r="B501" s="252"/>
      <c r="C501" s="251"/>
      <c r="D501" s="252"/>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7"/>
      <c r="AR501" s="133"/>
      <c r="AS501" s="134" t="s">
        <v>356</v>
      </c>
      <c r="AT501" s="168"/>
      <c r="AU501" s="133"/>
      <c r="AV501" s="133"/>
      <c r="AW501" s="134" t="s">
        <v>300</v>
      </c>
      <c r="AX501" s="135"/>
    </row>
    <row r="502" spans="1:50" ht="23.25" hidden="1" customHeight="1">
      <c r="A502" s="1010"/>
      <c r="B502" s="252"/>
      <c r="C502" s="251"/>
      <c r="D502" s="252"/>
      <c r="E502" s="162"/>
      <c r="F502" s="163"/>
      <c r="G502" s="230"/>
      <c r="H502" s="157"/>
      <c r="I502" s="157"/>
      <c r="J502" s="157"/>
      <c r="K502" s="157"/>
      <c r="L502" s="157"/>
      <c r="M502" s="157"/>
      <c r="N502" s="157"/>
      <c r="O502" s="157"/>
      <c r="P502" s="157"/>
      <c r="Q502" s="157"/>
      <c r="R502" s="157"/>
      <c r="S502" s="157"/>
      <c r="T502" s="157"/>
      <c r="U502" s="157"/>
      <c r="V502" s="157"/>
      <c r="W502" s="157"/>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2"/>
    </row>
    <row r="503" spans="1:50" ht="23.25" hidden="1" customHeight="1">
      <c r="A503" s="1010"/>
      <c r="B503" s="252"/>
      <c r="C503" s="251"/>
      <c r="D503" s="252"/>
      <c r="E503" s="162"/>
      <c r="F503" s="163"/>
      <c r="G503" s="232"/>
      <c r="H503" s="233"/>
      <c r="I503" s="233"/>
      <c r="J503" s="233"/>
      <c r="K503" s="233"/>
      <c r="L503" s="233"/>
      <c r="M503" s="233"/>
      <c r="N503" s="233"/>
      <c r="O503" s="233"/>
      <c r="P503" s="233"/>
      <c r="Q503" s="233"/>
      <c r="R503" s="233"/>
      <c r="S503" s="233"/>
      <c r="T503" s="233"/>
      <c r="U503" s="233"/>
      <c r="V503" s="233"/>
      <c r="W503" s="233"/>
      <c r="X503" s="234"/>
      <c r="Y503" s="226" t="s">
        <v>54</v>
      </c>
      <c r="Z503" s="117"/>
      <c r="AA503" s="118"/>
      <c r="AB503" s="221"/>
      <c r="AC503" s="221"/>
      <c r="AD503" s="221"/>
      <c r="AE503" s="100"/>
      <c r="AF503" s="101"/>
      <c r="AG503" s="101"/>
      <c r="AH503" s="102"/>
      <c r="AI503" s="100"/>
      <c r="AJ503" s="101"/>
      <c r="AK503" s="101"/>
      <c r="AL503" s="101"/>
      <c r="AM503" s="100"/>
      <c r="AN503" s="101"/>
      <c r="AO503" s="101"/>
      <c r="AP503" s="102"/>
      <c r="AQ503" s="100"/>
      <c r="AR503" s="101"/>
      <c r="AS503" s="101"/>
      <c r="AT503" s="102"/>
      <c r="AU503" s="101"/>
      <c r="AV503" s="101"/>
      <c r="AW503" s="101"/>
      <c r="AX503" s="222"/>
    </row>
    <row r="504" spans="1:50" ht="23.25" hidden="1" customHeight="1">
      <c r="A504" s="1010"/>
      <c r="B504" s="252"/>
      <c r="C504" s="251"/>
      <c r="D504" s="252"/>
      <c r="E504" s="162"/>
      <c r="F504" s="163"/>
      <c r="G504" s="235"/>
      <c r="H504" s="160"/>
      <c r="I504" s="160"/>
      <c r="J504" s="160"/>
      <c r="K504" s="160"/>
      <c r="L504" s="160"/>
      <c r="M504" s="160"/>
      <c r="N504" s="160"/>
      <c r="O504" s="160"/>
      <c r="P504" s="160"/>
      <c r="Q504" s="160"/>
      <c r="R504" s="160"/>
      <c r="S504" s="160"/>
      <c r="T504" s="160"/>
      <c r="U504" s="160"/>
      <c r="V504" s="160"/>
      <c r="W504" s="160"/>
      <c r="X504" s="236"/>
      <c r="Y504" s="226"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2"/>
    </row>
    <row r="505" spans="1:50" ht="18.75" hidden="1" customHeight="1">
      <c r="A505" s="1010"/>
      <c r="B505" s="252"/>
      <c r="C505" s="251"/>
      <c r="D505" s="252"/>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c r="A506" s="1010"/>
      <c r="B506" s="252"/>
      <c r="C506" s="251"/>
      <c r="D506" s="252"/>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7"/>
      <c r="AR506" s="133"/>
      <c r="AS506" s="134" t="s">
        <v>356</v>
      </c>
      <c r="AT506" s="168"/>
      <c r="AU506" s="133"/>
      <c r="AV506" s="133"/>
      <c r="AW506" s="134" t="s">
        <v>300</v>
      </c>
      <c r="AX506" s="135"/>
    </row>
    <row r="507" spans="1:50" ht="23.25" hidden="1" customHeight="1">
      <c r="A507" s="1010"/>
      <c r="B507" s="252"/>
      <c r="C507" s="251"/>
      <c r="D507" s="252"/>
      <c r="E507" s="162"/>
      <c r="F507" s="163"/>
      <c r="G507" s="230"/>
      <c r="H507" s="157"/>
      <c r="I507" s="157"/>
      <c r="J507" s="157"/>
      <c r="K507" s="157"/>
      <c r="L507" s="157"/>
      <c r="M507" s="157"/>
      <c r="N507" s="157"/>
      <c r="O507" s="157"/>
      <c r="P507" s="157"/>
      <c r="Q507" s="157"/>
      <c r="R507" s="157"/>
      <c r="S507" s="157"/>
      <c r="T507" s="157"/>
      <c r="U507" s="157"/>
      <c r="V507" s="157"/>
      <c r="W507" s="157"/>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2"/>
    </row>
    <row r="508" spans="1:50" ht="23.25" hidden="1" customHeight="1">
      <c r="A508" s="1010"/>
      <c r="B508" s="252"/>
      <c r="C508" s="251"/>
      <c r="D508" s="252"/>
      <c r="E508" s="162"/>
      <c r="F508" s="163"/>
      <c r="G508" s="232"/>
      <c r="H508" s="233"/>
      <c r="I508" s="233"/>
      <c r="J508" s="233"/>
      <c r="K508" s="233"/>
      <c r="L508" s="233"/>
      <c r="M508" s="233"/>
      <c r="N508" s="233"/>
      <c r="O508" s="233"/>
      <c r="P508" s="233"/>
      <c r="Q508" s="233"/>
      <c r="R508" s="233"/>
      <c r="S508" s="233"/>
      <c r="T508" s="233"/>
      <c r="U508" s="233"/>
      <c r="V508" s="233"/>
      <c r="W508" s="233"/>
      <c r="X508" s="234"/>
      <c r="Y508" s="226" t="s">
        <v>54</v>
      </c>
      <c r="Z508" s="117"/>
      <c r="AA508" s="118"/>
      <c r="AB508" s="221"/>
      <c r="AC508" s="221"/>
      <c r="AD508" s="221"/>
      <c r="AE508" s="100"/>
      <c r="AF508" s="101"/>
      <c r="AG508" s="101"/>
      <c r="AH508" s="102"/>
      <c r="AI508" s="100"/>
      <c r="AJ508" s="101"/>
      <c r="AK508" s="101"/>
      <c r="AL508" s="101"/>
      <c r="AM508" s="100"/>
      <c r="AN508" s="101"/>
      <c r="AO508" s="101"/>
      <c r="AP508" s="102"/>
      <c r="AQ508" s="100"/>
      <c r="AR508" s="101"/>
      <c r="AS508" s="101"/>
      <c r="AT508" s="102"/>
      <c r="AU508" s="101"/>
      <c r="AV508" s="101"/>
      <c r="AW508" s="101"/>
      <c r="AX508" s="222"/>
    </row>
    <row r="509" spans="1:50" ht="23.25" hidden="1" customHeight="1">
      <c r="A509" s="1010"/>
      <c r="B509" s="252"/>
      <c r="C509" s="251"/>
      <c r="D509" s="252"/>
      <c r="E509" s="162"/>
      <c r="F509" s="163"/>
      <c r="G509" s="235"/>
      <c r="H509" s="160"/>
      <c r="I509" s="160"/>
      <c r="J509" s="160"/>
      <c r="K509" s="160"/>
      <c r="L509" s="160"/>
      <c r="M509" s="160"/>
      <c r="N509" s="160"/>
      <c r="O509" s="160"/>
      <c r="P509" s="160"/>
      <c r="Q509" s="160"/>
      <c r="R509" s="160"/>
      <c r="S509" s="160"/>
      <c r="T509" s="160"/>
      <c r="U509" s="160"/>
      <c r="V509" s="160"/>
      <c r="W509" s="160"/>
      <c r="X509" s="236"/>
      <c r="Y509" s="226"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2"/>
    </row>
    <row r="510" spans="1:50" ht="18.75" hidden="1" customHeight="1">
      <c r="A510" s="1010"/>
      <c r="B510" s="252"/>
      <c r="C510" s="251"/>
      <c r="D510" s="252"/>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c r="A511" s="1010"/>
      <c r="B511" s="252"/>
      <c r="C511" s="251"/>
      <c r="D511" s="252"/>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7"/>
      <c r="AR511" s="133"/>
      <c r="AS511" s="134" t="s">
        <v>356</v>
      </c>
      <c r="AT511" s="168"/>
      <c r="AU511" s="133"/>
      <c r="AV511" s="133"/>
      <c r="AW511" s="134" t="s">
        <v>300</v>
      </c>
      <c r="AX511" s="135"/>
    </row>
    <row r="512" spans="1:50" ht="23.25" hidden="1" customHeight="1">
      <c r="A512" s="1010"/>
      <c r="B512" s="252"/>
      <c r="C512" s="251"/>
      <c r="D512" s="252"/>
      <c r="E512" s="162"/>
      <c r="F512" s="163"/>
      <c r="G512" s="230"/>
      <c r="H512" s="157"/>
      <c r="I512" s="157"/>
      <c r="J512" s="157"/>
      <c r="K512" s="157"/>
      <c r="L512" s="157"/>
      <c r="M512" s="157"/>
      <c r="N512" s="157"/>
      <c r="O512" s="157"/>
      <c r="P512" s="157"/>
      <c r="Q512" s="157"/>
      <c r="R512" s="157"/>
      <c r="S512" s="157"/>
      <c r="T512" s="157"/>
      <c r="U512" s="157"/>
      <c r="V512" s="157"/>
      <c r="W512" s="157"/>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2"/>
    </row>
    <row r="513" spans="1:50" ht="23.25" hidden="1" customHeight="1">
      <c r="A513" s="1010"/>
      <c r="B513" s="252"/>
      <c r="C513" s="251"/>
      <c r="D513" s="252"/>
      <c r="E513" s="162"/>
      <c r="F513" s="163"/>
      <c r="G513" s="232"/>
      <c r="H513" s="233"/>
      <c r="I513" s="233"/>
      <c r="J513" s="233"/>
      <c r="K513" s="233"/>
      <c r="L513" s="233"/>
      <c r="M513" s="233"/>
      <c r="N513" s="233"/>
      <c r="O513" s="233"/>
      <c r="P513" s="233"/>
      <c r="Q513" s="233"/>
      <c r="R513" s="233"/>
      <c r="S513" s="233"/>
      <c r="T513" s="233"/>
      <c r="U513" s="233"/>
      <c r="V513" s="233"/>
      <c r="W513" s="233"/>
      <c r="X513" s="234"/>
      <c r="Y513" s="226" t="s">
        <v>54</v>
      </c>
      <c r="Z513" s="117"/>
      <c r="AA513" s="118"/>
      <c r="AB513" s="221"/>
      <c r="AC513" s="221"/>
      <c r="AD513" s="221"/>
      <c r="AE513" s="100"/>
      <c r="AF513" s="101"/>
      <c r="AG513" s="101"/>
      <c r="AH513" s="102"/>
      <c r="AI513" s="100"/>
      <c r="AJ513" s="101"/>
      <c r="AK513" s="101"/>
      <c r="AL513" s="101"/>
      <c r="AM513" s="100"/>
      <c r="AN513" s="101"/>
      <c r="AO513" s="101"/>
      <c r="AP513" s="102"/>
      <c r="AQ513" s="100"/>
      <c r="AR513" s="101"/>
      <c r="AS513" s="101"/>
      <c r="AT513" s="102"/>
      <c r="AU513" s="101"/>
      <c r="AV513" s="101"/>
      <c r="AW513" s="101"/>
      <c r="AX513" s="222"/>
    </row>
    <row r="514" spans="1:50" ht="23.25" hidden="1" customHeight="1">
      <c r="A514" s="1010"/>
      <c r="B514" s="252"/>
      <c r="C514" s="251"/>
      <c r="D514" s="252"/>
      <c r="E514" s="162"/>
      <c r="F514" s="163"/>
      <c r="G514" s="235"/>
      <c r="H514" s="160"/>
      <c r="I514" s="160"/>
      <c r="J514" s="160"/>
      <c r="K514" s="160"/>
      <c r="L514" s="160"/>
      <c r="M514" s="160"/>
      <c r="N514" s="160"/>
      <c r="O514" s="160"/>
      <c r="P514" s="160"/>
      <c r="Q514" s="160"/>
      <c r="R514" s="160"/>
      <c r="S514" s="160"/>
      <c r="T514" s="160"/>
      <c r="U514" s="160"/>
      <c r="V514" s="160"/>
      <c r="W514" s="160"/>
      <c r="X514" s="236"/>
      <c r="Y514" s="226"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2"/>
    </row>
    <row r="515" spans="1:50" ht="18.75" hidden="1" customHeight="1">
      <c r="A515" s="1010"/>
      <c r="B515" s="252"/>
      <c r="C515" s="251"/>
      <c r="D515" s="252"/>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c r="A516" s="1010"/>
      <c r="B516" s="252"/>
      <c r="C516" s="251"/>
      <c r="D516" s="252"/>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7"/>
      <c r="AR516" s="133"/>
      <c r="AS516" s="134" t="s">
        <v>356</v>
      </c>
      <c r="AT516" s="168"/>
      <c r="AU516" s="133"/>
      <c r="AV516" s="133"/>
      <c r="AW516" s="134" t="s">
        <v>300</v>
      </c>
      <c r="AX516" s="135"/>
    </row>
    <row r="517" spans="1:50" ht="23.25" hidden="1" customHeight="1">
      <c r="A517" s="1010"/>
      <c r="B517" s="252"/>
      <c r="C517" s="251"/>
      <c r="D517" s="252"/>
      <c r="E517" s="162"/>
      <c r="F517" s="163"/>
      <c r="G517" s="230"/>
      <c r="H517" s="157"/>
      <c r="I517" s="157"/>
      <c r="J517" s="157"/>
      <c r="K517" s="157"/>
      <c r="L517" s="157"/>
      <c r="M517" s="157"/>
      <c r="N517" s="157"/>
      <c r="O517" s="157"/>
      <c r="P517" s="157"/>
      <c r="Q517" s="157"/>
      <c r="R517" s="157"/>
      <c r="S517" s="157"/>
      <c r="T517" s="157"/>
      <c r="U517" s="157"/>
      <c r="V517" s="157"/>
      <c r="W517" s="157"/>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2"/>
    </row>
    <row r="518" spans="1:50" ht="23.25" hidden="1" customHeight="1">
      <c r="A518" s="1010"/>
      <c r="B518" s="252"/>
      <c r="C518" s="251"/>
      <c r="D518" s="252"/>
      <c r="E518" s="162"/>
      <c r="F518" s="163"/>
      <c r="G518" s="232"/>
      <c r="H518" s="233"/>
      <c r="I518" s="233"/>
      <c r="J518" s="233"/>
      <c r="K518" s="233"/>
      <c r="L518" s="233"/>
      <c r="M518" s="233"/>
      <c r="N518" s="233"/>
      <c r="O518" s="233"/>
      <c r="P518" s="233"/>
      <c r="Q518" s="233"/>
      <c r="R518" s="233"/>
      <c r="S518" s="233"/>
      <c r="T518" s="233"/>
      <c r="U518" s="233"/>
      <c r="V518" s="233"/>
      <c r="W518" s="233"/>
      <c r="X518" s="234"/>
      <c r="Y518" s="226" t="s">
        <v>54</v>
      </c>
      <c r="Z518" s="117"/>
      <c r="AA518" s="118"/>
      <c r="AB518" s="221"/>
      <c r="AC518" s="221"/>
      <c r="AD518" s="221"/>
      <c r="AE518" s="100"/>
      <c r="AF518" s="101"/>
      <c r="AG518" s="101"/>
      <c r="AH518" s="102"/>
      <c r="AI518" s="100"/>
      <c r="AJ518" s="101"/>
      <c r="AK518" s="101"/>
      <c r="AL518" s="101"/>
      <c r="AM518" s="100"/>
      <c r="AN518" s="101"/>
      <c r="AO518" s="101"/>
      <c r="AP518" s="102"/>
      <c r="AQ518" s="100"/>
      <c r="AR518" s="101"/>
      <c r="AS518" s="101"/>
      <c r="AT518" s="102"/>
      <c r="AU518" s="101"/>
      <c r="AV518" s="101"/>
      <c r="AW518" s="101"/>
      <c r="AX518" s="222"/>
    </row>
    <row r="519" spans="1:50" ht="23.25" hidden="1" customHeight="1">
      <c r="A519" s="1010"/>
      <c r="B519" s="252"/>
      <c r="C519" s="251"/>
      <c r="D519" s="252"/>
      <c r="E519" s="162"/>
      <c r="F519" s="163"/>
      <c r="G519" s="235"/>
      <c r="H519" s="160"/>
      <c r="I519" s="160"/>
      <c r="J519" s="160"/>
      <c r="K519" s="160"/>
      <c r="L519" s="160"/>
      <c r="M519" s="160"/>
      <c r="N519" s="160"/>
      <c r="O519" s="160"/>
      <c r="P519" s="160"/>
      <c r="Q519" s="160"/>
      <c r="R519" s="160"/>
      <c r="S519" s="160"/>
      <c r="T519" s="160"/>
      <c r="U519" s="160"/>
      <c r="V519" s="160"/>
      <c r="W519" s="160"/>
      <c r="X519" s="236"/>
      <c r="Y519" s="226"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2"/>
    </row>
    <row r="520" spans="1:50" ht="18.75" hidden="1" customHeight="1">
      <c r="A520" s="1010"/>
      <c r="B520" s="252"/>
      <c r="C520" s="251"/>
      <c r="D520" s="252"/>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c r="A521" s="1010"/>
      <c r="B521" s="252"/>
      <c r="C521" s="251"/>
      <c r="D521" s="252"/>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7"/>
      <c r="AR521" s="133"/>
      <c r="AS521" s="134" t="s">
        <v>356</v>
      </c>
      <c r="AT521" s="168"/>
      <c r="AU521" s="133"/>
      <c r="AV521" s="133"/>
      <c r="AW521" s="134" t="s">
        <v>300</v>
      </c>
      <c r="AX521" s="135"/>
    </row>
    <row r="522" spans="1:50" ht="23.25" hidden="1" customHeight="1">
      <c r="A522" s="1010"/>
      <c r="B522" s="252"/>
      <c r="C522" s="251"/>
      <c r="D522" s="252"/>
      <c r="E522" s="162"/>
      <c r="F522" s="163"/>
      <c r="G522" s="230"/>
      <c r="H522" s="157"/>
      <c r="I522" s="157"/>
      <c r="J522" s="157"/>
      <c r="K522" s="157"/>
      <c r="L522" s="157"/>
      <c r="M522" s="157"/>
      <c r="N522" s="157"/>
      <c r="O522" s="157"/>
      <c r="P522" s="157"/>
      <c r="Q522" s="157"/>
      <c r="R522" s="157"/>
      <c r="S522" s="157"/>
      <c r="T522" s="157"/>
      <c r="U522" s="157"/>
      <c r="V522" s="157"/>
      <c r="W522" s="157"/>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2"/>
    </row>
    <row r="523" spans="1:50" ht="23.25" hidden="1" customHeight="1">
      <c r="A523" s="1010"/>
      <c r="B523" s="252"/>
      <c r="C523" s="251"/>
      <c r="D523" s="252"/>
      <c r="E523" s="162"/>
      <c r="F523" s="163"/>
      <c r="G523" s="232"/>
      <c r="H523" s="233"/>
      <c r="I523" s="233"/>
      <c r="J523" s="233"/>
      <c r="K523" s="233"/>
      <c r="L523" s="233"/>
      <c r="M523" s="233"/>
      <c r="N523" s="233"/>
      <c r="O523" s="233"/>
      <c r="P523" s="233"/>
      <c r="Q523" s="233"/>
      <c r="R523" s="233"/>
      <c r="S523" s="233"/>
      <c r="T523" s="233"/>
      <c r="U523" s="233"/>
      <c r="V523" s="233"/>
      <c r="W523" s="233"/>
      <c r="X523" s="234"/>
      <c r="Y523" s="226" t="s">
        <v>54</v>
      </c>
      <c r="Z523" s="117"/>
      <c r="AA523" s="118"/>
      <c r="AB523" s="221"/>
      <c r="AC523" s="221"/>
      <c r="AD523" s="221"/>
      <c r="AE523" s="100"/>
      <c r="AF523" s="101"/>
      <c r="AG523" s="101"/>
      <c r="AH523" s="102"/>
      <c r="AI523" s="100"/>
      <c r="AJ523" s="101"/>
      <c r="AK523" s="101"/>
      <c r="AL523" s="101"/>
      <c r="AM523" s="100"/>
      <c r="AN523" s="101"/>
      <c r="AO523" s="101"/>
      <c r="AP523" s="102"/>
      <c r="AQ523" s="100"/>
      <c r="AR523" s="101"/>
      <c r="AS523" s="101"/>
      <c r="AT523" s="102"/>
      <c r="AU523" s="101"/>
      <c r="AV523" s="101"/>
      <c r="AW523" s="101"/>
      <c r="AX523" s="222"/>
    </row>
    <row r="524" spans="1:50" ht="23.25" hidden="1" customHeight="1">
      <c r="A524" s="1010"/>
      <c r="B524" s="252"/>
      <c r="C524" s="251"/>
      <c r="D524" s="252"/>
      <c r="E524" s="162"/>
      <c r="F524" s="163"/>
      <c r="G524" s="235"/>
      <c r="H524" s="160"/>
      <c r="I524" s="160"/>
      <c r="J524" s="160"/>
      <c r="K524" s="160"/>
      <c r="L524" s="160"/>
      <c r="M524" s="160"/>
      <c r="N524" s="160"/>
      <c r="O524" s="160"/>
      <c r="P524" s="160"/>
      <c r="Q524" s="160"/>
      <c r="R524" s="160"/>
      <c r="S524" s="160"/>
      <c r="T524" s="160"/>
      <c r="U524" s="160"/>
      <c r="V524" s="160"/>
      <c r="W524" s="160"/>
      <c r="X524" s="236"/>
      <c r="Y524" s="226"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2"/>
    </row>
    <row r="525" spans="1:50" ht="18.75" hidden="1" customHeight="1">
      <c r="A525" s="1010"/>
      <c r="B525" s="252"/>
      <c r="C525" s="251"/>
      <c r="D525" s="252"/>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c r="A526" s="1010"/>
      <c r="B526" s="252"/>
      <c r="C526" s="251"/>
      <c r="D526" s="252"/>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7"/>
      <c r="AR526" s="133"/>
      <c r="AS526" s="134" t="s">
        <v>356</v>
      </c>
      <c r="AT526" s="168"/>
      <c r="AU526" s="133"/>
      <c r="AV526" s="133"/>
      <c r="AW526" s="134" t="s">
        <v>300</v>
      </c>
      <c r="AX526" s="135"/>
    </row>
    <row r="527" spans="1:50" ht="23.25" hidden="1" customHeight="1">
      <c r="A527" s="1010"/>
      <c r="B527" s="252"/>
      <c r="C527" s="251"/>
      <c r="D527" s="252"/>
      <c r="E527" s="162"/>
      <c r="F527" s="163"/>
      <c r="G527" s="230"/>
      <c r="H527" s="157"/>
      <c r="I527" s="157"/>
      <c r="J527" s="157"/>
      <c r="K527" s="157"/>
      <c r="L527" s="157"/>
      <c r="M527" s="157"/>
      <c r="N527" s="157"/>
      <c r="O527" s="157"/>
      <c r="P527" s="157"/>
      <c r="Q527" s="157"/>
      <c r="R527" s="157"/>
      <c r="S527" s="157"/>
      <c r="T527" s="157"/>
      <c r="U527" s="157"/>
      <c r="V527" s="157"/>
      <c r="W527" s="157"/>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2"/>
    </row>
    <row r="528" spans="1:50" ht="23.25" hidden="1" customHeight="1">
      <c r="A528" s="1010"/>
      <c r="B528" s="252"/>
      <c r="C528" s="251"/>
      <c r="D528" s="252"/>
      <c r="E528" s="162"/>
      <c r="F528" s="163"/>
      <c r="G528" s="232"/>
      <c r="H528" s="233"/>
      <c r="I528" s="233"/>
      <c r="J528" s="233"/>
      <c r="K528" s="233"/>
      <c r="L528" s="233"/>
      <c r="M528" s="233"/>
      <c r="N528" s="233"/>
      <c r="O528" s="233"/>
      <c r="P528" s="233"/>
      <c r="Q528" s="233"/>
      <c r="R528" s="233"/>
      <c r="S528" s="233"/>
      <c r="T528" s="233"/>
      <c r="U528" s="233"/>
      <c r="V528" s="233"/>
      <c r="W528" s="233"/>
      <c r="X528" s="234"/>
      <c r="Y528" s="226" t="s">
        <v>54</v>
      </c>
      <c r="Z528" s="117"/>
      <c r="AA528" s="118"/>
      <c r="AB528" s="221"/>
      <c r="AC528" s="221"/>
      <c r="AD528" s="221"/>
      <c r="AE528" s="100"/>
      <c r="AF528" s="101"/>
      <c r="AG528" s="101"/>
      <c r="AH528" s="102"/>
      <c r="AI528" s="100"/>
      <c r="AJ528" s="101"/>
      <c r="AK528" s="101"/>
      <c r="AL528" s="101"/>
      <c r="AM528" s="100"/>
      <c r="AN528" s="101"/>
      <c r="AO528" s="101"/>
      <c r="AP528" s="102"/>
      <c r="AQ528" s="100"/>
      <c r="AR528" s="101"/>
      <c r="AS528" s="101"/>
      <c r="AT528" s="102"/>
      <c r="AU528" s="101"/>
      <c r="AV528" s="101"/>
      <c r="AW528" s="101"/>
      <c r="AX528" s="222"/>
    </row>
    <row r="529" spans="1:50" ht="23.25" hidden="1" customHeight="1">
      <c r="A529" s="1010"/>
      <c r="B529" s="252"/>
      <c r="C529" s="251"/>
      <c r="D529" s="252"/>
      <c r="E529" s="162"/>
      <c r="F529" s="163"/>
      <c r="G529" s="235"/>
      <c r="H529" s="160"/>
      <c r="I529" s="160"/>
      <c r="J529" s="160"/>
      <c r="K529" s="160"/>
      <c r="L529" s="160"/>
      <c r="M529" s="160"/>
      <c r="N529" s="160"/>
      <c r="O529" s="160"/>
      <c r="P529" s="160"/>
      <c r="Q529" s="160"/>
      <c r="R529" s="160"/>
      <c r="S529" s="160"/>
      <c r="T529" s="160"/>
      <c r="U529" s="160"/>
      <c r="V529" s="160"/>
      <c r="W529" s="160"/>
      <c r="X529" s="236"/>
      <c r="Y529" s="226"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2"/>
    </row>
    <row r="530" spans="1:50" ht="18.75" hidden="1" customHeight="1">
      <c r="A530" s="1010"/>
      <c r="B530" s="252"/>
      <c r="C530" s="251"/>
      <c r="D530" s="252"/>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c r="A531" s="1010"/>
      <c r="B531" s="252"/>
      <c r="C531" s="251"/>
      <c r="D531" s="252"/>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7"/>
      <c r="AR531" s="133"/>
      <c r="AS531" s="134" t="s">
        <v>356</v>
      </c>
      <c r="AT531" s="168"/>
      <c r="AU531" s="133"/>
      <c r="AV531" s="133"/>
      <c r="AW531" s="134" t="s">
        <v>300</v>
      </c>
      <c r="AX531" s="135"/>
    </row>
    <row r="532" spans="1:50" ht="23.25" hidden="1" customHeight="1">
      <c r="A532" s="1010"/>
      <c r="B532" s="252"/>
      <c r="C532" s="251"/>
      <c r="D532" s="252"/>
      <c r="E532" s="162"/>
      <c r="F532" s="163"/>
      <c r="G532" s="230"/>
      <c r="H532" s="157"/>
      <c r="I532" s="157"/>
      <c r="J532" s="157"/>
      <c r="K532" s="157"/>
      <c r="L532" s="157"/>
      <c r="M532" s="157"/>
      <c r="N532" s="157"/>
      <c r="O532" s="157"/>
      <c r="P532" s="157"/>
      <c r="Q532" s="157"/>
      <c r="R532" s="157"/>
      <c r="S532" s="157"/>
      <c r="T532" s="157"/>
      <c r="U532" s="157"/>
      <c r="V532" s="157"/>
      <c r="W532" s="157"/>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2"/>
    </row>
    <row r="533" spans="1:50" ht="23.25" hidden="1" customHeight="1">
      <c r="A533" s="1010"/>
      <c r="B533" s="252"/>
      <c r="C533" s="251"/>
      <c r="D533" s="252"/>
      <c r="E533" s="162"/>
      <c r="F533" s="163"/>
      <c r="G533" s="232"/>
      <c r="H533" s="233"/>
      <c r="I533" s="233"/>
      <c r="J533" s="233"/>
      <c r="K533" s="233"/>
      <c r="L533" s="233"/>
      <c r="M533" s="233"/>
      <c r="N533" s="233"/>
      <c r="O533" s="233"/>
      <c r="P533" s="233"/>
      <c r="Q533" s="233"/>
      <c r="R533" s="233"/>
      <c r="S533" s="233"/>
      <c r="T533" s="233"/>
      <c r="U533" s="233"/>
      <c r="V533" s="233"/>
      <c r="W533" s="233"/>
      <c r="X533" s="234"/>
      <c r="Y533" s="226" t="s">
        <v>54</v>
      </c>
      <c r="Z533" s="117"/>
      <c r="AA533" s="118"/>
      <c r="AB533" s="221"/>
      <c r="AC533" s="221"/>
      <c r="AD533" s="221"/>
      <c r="AE533" s="100"/>
      <c r="AF533" s="101"/>
      <c r="AG533" s="101"/>
      <c r="AH533" s="102"/>
      <c r="AI533" s="100"/>
      <c r="AJ533" s="101"/>
      <c r="AK533" s="101"/>
      <c r="AL533" s="101"/>
      <c r="AM533" s="100"/>
      <c r="AN533" s="101"/>
      <c r="AO533" s="101"/>
      <c r="AP533" s="102"/>
      <c r="AQ533" s="100"/>
      <c r="AR533" s="101"/>
      <c r="AS533" s="101"/>
      <c r="AT533" s="102"/>
      <c r="AU533" s="101"/>
      <c r="AV533" s="101"/>
      <c r="AW533" s="101"/>
      <c r="AX533" s="222"/>
    </row>
    <row r="534" spans="1:50" ht="23.25" hidden="1" customHeight="1">
      <c r="A534" s="1010"/>
      <c r="B534" s="252"/>
      <c r="C534" s="251"/>
      <c r="D534" s="252"/>
      <c r="E534" s="162"/>
      <c r="F534" s="163"/>
      <c r="G534" s="235"/>
      <c r="H534" s="160"/>
      <c r="I534" s="160"/>
      <c r="J534" s="160"/>
      <c r="K534" s="160"/>
      <c r="L534" s="160"/>
      <c r="M534" s="160"/>
      <c r="N534" s="160"/>
      <c r="O534" s="160"/>
      <c r="P534" s="160"/>
      <c r="Q534" s="160"/>
      <c r="R534" s="160"/>
      <c r="S534" s="160"/>
      <c r="T534" s="160"/>
      <c r="U534" s="160"/>
      <c r="V534" s="160"/>
      <c r="W534" s="160"/>
      <c r="X534" s="236"/>
      <c r="Y534" s="226"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2"/>
    </row>
    <row r="535" spans="1:50" ht="23.85" hidden="1" customHeight="1">
      <c r="A535" s="1010"/>
      <c r="B535" s="252"/>
      <c r="C535" s="251"/>
      <c r="D535" s="252"/>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c r="A536" s="1010"/>
      <c r="B536" s="252"/>
      <c r="C536" s="251"/>
      <c r="D536" s="252"/>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c r="A537" s="1010"/>
      <c r="B537" s="252"/>
      <c r="C537" s="251"/>
      <c r="D537" s="252"/>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c r="A538" s="1010"/>
      <c r="B538" s="252"/>
      <c r="C538" s="251"/>
      <c r="D538" s="252"/>
      <c r="E538" s="238" t="s">
        <v>354</v>
      </c>
      <c r="F538" s="239"/>
      <c r="G538" s="240" t="s">
        <v>384</v>
      </c>
      <c r="H538" s="154"/>
      <c r="I538" s="15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10"/>
      <c r="B539" s="252"/>
      <c r="C539" s="251"/>
      <c r="D539" s="252"/>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c r="A540" s="1010"/>
      <c r="B540" s="252"/>
      <c r="C540" s="251"/>
      <c r="D540" s="252"/>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7"/>
      <c r="AR540" s="133"/>
      <c r="AS540" s="134" t="s">
        <v>356</v>
      </c>
      <c r="AT540" s="168"/>
      <c r="AU540" s="133"/>
      <c r="AV540" s="133"/>
      <c r="AW540" s="134" t="s">
        <v>300</v>
      </c>
      <c r="AX540" s="135"/>
    </row>
    <row r="541" spans="1:50" ht="23.25" hidden="1" customHeight="1">
      <c r="A541" s="1010"/>
      <c r="B541" s="252"/>
      <c r="C541" s="251"/>
      <c r="D541" s="252"/>
      <c r="E541" s="162"/>
      <c r="F541" s="163"/>
      <c r="G541" s="230"/>
      <c r="H541" s="157"/>
      <c r="I541" s="157"/>
      <c r="J541" s="157"/>
      <c r="K541" s="157"/>
      <c r="L541" s="157"/>
      <c r="M541" s="157"/>
      <c r="N541" s="157"/>
      <c r="O541" s="157"/>
      <c r="P541" s="157"/>
      <c r="Q541" s="157"/>
      <c r="R541" s="157"/>
      <c r="S541" s="157"/>
      <c r="T541" s="157"/>
      <c r="U541" s="157"/>
      <c r="V541" s="157"/>
      <c r="W541" s="157"/>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2"/>
    </row>
    <row r="542" spans="1:50" ht="23.25" hidden="1" customHeight="1">
      <c r="A542" s="1010"/>
      <c r="B542" s="252"/>
      <c r="C542" s="251"/>
      <c r="D542" s="252"/>
      <c r="E542" s="162"/>
      <c r="F542" s="163"/>
      <c r="G542" s="232"/>
      <c r="H542" s="233"/>
      <c r="I542" s="233"/>
      <c r="J542" s="233"/>
      <c r="K542" s="233"/>
      <c r="L542" s="233"/>
      <c r="M542" s="233"/>
      <c r="N542" s="233"/>
      <c r="O542" s="233"/>
      <c r="P542" s="233"/>
      <c r="Q542" s="233"/>
      <c r="R542" s="233"/>
      <c r="S542" s="233"/>
      <c r="T542" s="233"/>
      <c r="U542" s="233"/>
      <c r="V542" s="233"/>
      <c r="W542" s="233"/>
      <c r="X542" s="234"/>
      <c r="Y542" s="226" t="s">
        <v>54</v>
      </c>
      <c r="Z542" s="117"/>
      <c r="AA542" s="118"/>
      <c r="AB542" s="221"/>
      <c r="AC542" s="221"/>
      <c r="AD542" s="221"/>
      <c r="AE542" s="100"/>
      <c r="AF542" s="101"/>
      <c r="AG542" s="101"/>
      <c r="AH542" s="102"/>
      <c r="AI542" s="100"/>
      <c r="AJ542" s="101"/>
      <c r="AK542" s="101"/>
      <c r="AL542" s="101"/>
      <c r="AM542" s="100"/>
      <c r="AN542" s="101"/>
      <c r="AO542" s="101"/>
      <c r="AP542" s="102"/>
      <c r="AQ542" s="100"/>
      <c r="AR542" s="101"/>
      <c r="AS542" s="101"/>
      <c r="AT542" s="102"/>
      <c r="AU542" s="101"/>
      <c r="AV542" s="101"/>
      <c r="AW542" s="101"/>
      <c r="AX542" s="222"/>
    </row>
    <row r="543" spans="1:50" ht="23.25" hidden="1" customHeight="1">
      <c r="A543" s="1010"/>
      <c r="B543" s="252"/>
      <c r="C543" s="251"/>
      <c r="D543" s="252"/>
      <c r="E543" s="162"/>
      <c r="F543" s="163"/>
      <c r="G543" s="235"/>
      <c r="H543" s="160"/>
      <c r="I543" s="160"/>
      <c r="J543" s="160"/>
      <c r="K543" s="160"/>
      <c r="L543" s="160"/>
      <c r="M543" s="160"/>
      <c r="N543" s="160"/>
      <c r="O543" s="160"/>
      <c r="P543" s="160"/>
      <c r="Q543" s="160"/>
      <c r="R543" s="160"/>
      <c r="S543" s="160"/>
      <c r="T543" s="160"/>
      <c r="U543" s="160"/>
      <c r="V543" s="160"/>
      <c r="W543" s="160"/>
      <c r="X543" s="236"/>
      <c r="Y543" s="226"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2"/>
    </row>
    <row r="544" spans="1:50" ht="18.75" hidden="1" customHeight="1">
      <c r="A544" s="1010"/>
      <c r="B544" s="252"/>
      <c r="C544" s="251"/>
      <c r="D544" s="252"/>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c r="A545" s="1010"/>
      <c r="B545" s="252"/>
      <c r="C545" s="251"/>
      <c r="D545" s="252"/>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7"/>
      <c r="AR545" s="133"/>
      <c r="AS545" s="134" t="s">
        <v>356</v>
      </c>
      <c r="AT545" s="168"/>
      <c r="AU545" s="133"/>
      <c r="AV545" s="133"/>
      <c r="AW545" s="134" t="s">
        <v>300</v>
      </c>
      <c r="AX545" s="135"/>
    </row>
    <row r="546" spans="1:50" ht="23.25" hidden="1" customHeight="1">
      <c r="A546" s="1010"/>
      <c r="B546" s="252"/>
      <c r="C546" s="251"/>
      <c r="D546" s="252"/>
      <c r="E546" s="162"/>
      <c r="F546" s="163"/>
      <c r="G546" s="230"/>
      <c r="H546" s="157"/>
      <c r="I546" s="157"/>
      <c r="J546" s="157"/>
      <c r="K546" s="157"/>
      <c r="L546" s="157"/>
      <c r="M546" s="157"/>
      <c r="N546" s="157"/>
      <c r="O546" s="157"/>
      <c r="P546" s="157"/>
      <c r="Q546" s="157"/>
      <c r="R546" s="157"/>
      <c r="S546" s="157"/>
      <c r="T546" s="157"/>
      <c r="U546" s="157"/>
      <c r="V546" s="157"/>
      <c r="W546" s="157"/>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2"/>
    </row>
    <row r="547" spans="1:50" ht="23.25" hidden="1" customHeight="1">
      <c r="A547" s="1010"/>
      <c r="B547" s="252"/>
      <c r="C547" s="251"/>
      <c r="D547" s="252"/>
      <c r="E547" s="162"/>
      <c r="F547" s="163"/>
      <c r="G547" s="232"/>
      <c r="H547" s="233"/>
      <c r="I547" s="233"/>
      <c r="J547" s="233"/>
      <c r="K547" s="233"/>
      <c r="L547" s="233"/>
      <c r="M547" s="233"/>
      <c r="N547" s="233"/>
      <c r="O547" s="233"/>
      <c r="P547" s="233"/>
      <c r="Q547" s="233"/>
      <c r="R547" s="233"/>
      <c r="S547" s="233"/>
      <c r="T547" s="233"/>
      <c r="U547" s="233"/>
      <c r="V547" s="233"/>
      <c r="W547" s="233"/>
      <c r="X547" s="234"/>
      <c r="Y547" s="226" t="s">
        <v>54</v>
      </c>
      <c r="Z547" s="117"/>
      <c r="AA547" s="118"/>
      <c r="AB547" s="221"/>
      <c r="AC547" s="221"/>
      <c r="AD547" s="221"/>
      <c r="AE547" s="100"/>
      <c r="AF547" s="101"/>
      <c r="AG547" s="101"/>
      <c r="AH547" s="102"/>
      <c r="AI547" s="100"/>
      <c r="AJ547" s="101"/>
      <c r="AK547" s="101"/>
      <c r="AL547" s="101"/>
      <c r="AM547" s="100"/>
      <c r="AN547" s="101"/>
      <c r="AO547" s="101"/>
      <c r="AP547" s="102"/>
      <c r="AQ547" s="100"/>
      <c r="AR547" s="101"/>
      <c r="AS547" s="101"/>
      <c r="AT547" s="102"/>
      <c r="AU547" s="101"/>
      <c r="AV547" s="101"/>
      <c r="AW547" s="101"/>
      <c r="AX547" s="222"/>
    </row>
    <row r="548" spans="1:50" ht="23.25" hidden="1" customHeight="1">
      <c r="A548" s="1010"/>
      <c r="B548" s="252"/>
      <c r="C548" s="251"/>
      <c r="D548" s="252"/>
      <c r="E548" s="162"/>
      <c r="F548" s="163"/>
      <c r="G548" s="235"/>
      <c r="H548" s="160"/>
      <c r="I548" s="160"/>
      <c r="J548" s="160"/>
      <c r="K548" s="160"/>
      <c r="L548" s="160"/>
      <c r="M548" s="160"/>
      <c r="N548" s="160"/>
      <c r="O548" s="160"/>
      <c r="P548" s="160"/>
      <c r="Q548" s="160"/>
      <c r="R548" s="160"/>
      <c r="S548" s="160"/>
      <c r="T548" s="160"/>
      <c r="U548" s="160"/>
      <c r="V548" s="160"/>
      <c r="W548" s="160"/>
      <c r="X548" s="236"/>
      <c r="Y548" s="226"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2"/>
    </row>
    <row r="549" spans="1:50" ht="18.75" hidden="1" customHeight="1">
      <c r="A549" s="1010"/>
      <c r="B549" s="252"/>
      <c r="C549" s="251"/>
      <c r="D549" s="252"/>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c r="A550" s="1010"/>
      <c r="B550" s="252"/>
      <c r="C550" s="251"/>
      <c r="D550" s="252"/>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7"/>
      <c r="AR550" s="133"/>
      <c r="AS550" s="134" t="s">
        <v>356</v>
      </c>
      <c r="AT550" s="168"/>
      <c r="AU550" s="133"/>
      <c r="AV550" s="133"/>
      <c r="AW550" s="134" t="s">
        <v>300</v>
      </c>
      <c r="AX550" s="135"/>
    </row>
    <row r="551" spans="1:50" ht="23.25" hidden="1" customHeight="1">
      <c r="A551" s="1010"/>
      <c r="B551" s="252"/>
      <c r="C551" s="251"/>
      <c r="D551" s="252"/>
      <c r="E551" s="162"/>
      <c r="F551" s="163"/>
      <c r="G551" s="230"/>
      <c r="H551" s="157"/>
      <c r="I551" s="157"/>
      <c r="J551" s="157"/>
      <c r="K551" s="157"/>
      <c r="L551" s="157"/>
      <c r="M551" s="157"/>
      <c r="N551" s="157"/>
      <c r="O551" s="157"/>
      <c r="P551" s="157"/>
      <c r="Q551" s="157"/>
      <c r="R551" s="157"/>
      <c r="S551" s="157"/>
      <c r="T551" s="157"/>
      <c r="U551" s="157"/>
      <c r="V551" s="157"/>
      <c r="W551" s="157"/>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2"/>
    </row>
    <row r="552" spans="1:50" ht="23.25" hidden="1" customHeight="1">
      <c r="A552" s="1010"/>
      <c r="B552" s="252"/>
      <c r="C552" s="251"/>
      <c r="D552" s="252"/>
      <c r="E552" s="162"/>
      <c r="F552" s="163"/>
      <c r="G552" s="232"/>
      <c r="H552" s="233"/>
      <c r="I552" s="233"/>
      <c r="J552" s="233"/>
      <c r="K552" s="233"/>
      <c r="L552" s="233"/>
      <c r="M552" s="233"/>
      <c r="N552" s="233"/>
      <c r="O552" s="233"/>
      <c r="P552" s="233"/>
      <c r="Q552" s="233"/>
      <c r="R552" s="233"/>
      <c r="S552" s="233"/>
      <c r="T552" s="233"/>
      <c r="U552" s="233"/>
      <c r="V552" s="233"/>
      <c r="W552" s="233"/>
      <c r="X552" s="234"/>
      <c r="Y552" s="226" t="s">
        <v>54</v>
      </c>
      <c r="Z552" s="117"/>
      <c r="AA552" s="118"/>
      <c r="AB552" s="221"/>
      <c r="AC552" s="221"/>
      <c r="AD552" s="221"/>
      <c r="AE552" s="100"/>
      <c r="AF552" s="101"/>
      <c r="AG552" s="101"/>
      <c r="AH552" s="102"/>
      <c r="AI552" s="100"/>
      <c r="AJ552" s="101"/>
      <c r="AK552" s="101"/>
      <c r="AL552" s="101"/>
      <c r="AM552" s="100"/>
      <c r="AN552" s="101"/>
      <c r="AO552" s="101"/>
      <c r="AP552" s="102"/>
      <c r="AQ552" s="100"/>
      <c r="AR552" s="101"/>
      <c r="AS552" s="101"/>
      <c r="AT552" s="102"/>
      <c r="AU552" s="101"/>
      <c r="AV552" s="101"/>
      <c r="AW552" s="101"/>
      <c r="AX552" s="222"/>
    </row>
    <row r="553" spans="1:50" ht="23.25" hidden="1" customHeight="1">
      <c r="A553" s="1010"/>
      <c r="B553" s="252"/>
      <c r="C553" s="251"/>
      <c r="D553" s="252"/>
      <c r="E553" s="162"/>
      <c r="F553" s="163"/>
      <c r="G553" s="235"/>
      <c r="H553" s="160"/>
      <c r="I553" s="160"/>
      <c r="J553" s="160"/>
      <c r="K553" s="160"/>
      <c r="L553" s="160"/>
      <c r="M553" s="160"/>
      <c r="N553" s="160"/>
      <c r="O553" s="160"/>
      <c r="P553" s="160"/>
      <c r="Q553" s="160"/>
      <c r="R553" s="160"/>
      <c r="S553" s="160"/>
      <c r="T553" s="160"/>
      <c r="U553" s="160"/>
      <c r="V553" s="160"/>
      <c r="W553" s="160"/>
      <c r="X553" s="236"/>
      <c r="Y553" s="226"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2"/>
    </row>
    <row r="554" spans="1:50" ht="18.75" hidden="1" customHeight="1">
      <c r="A554" s="1010"/>
      <c r="B554" s="252"/>
      <c r="C554" s="251"/>
      <c r="D554" s="252"/>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c r="A555" s="1010"/>
      <c r="B555" s="252"/>
      <c r="C555" s="251"/>
      <c r="D555" s="252"/>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7"/>
      <c r="AR555" s="133"/>
      <c r="AS555" s="134" t="s">
        <v>356</v>
      </c>
      <c r="AT555" s="168"/>
      <c r="AU555" s="133"/>
      <c r="AV555" s="133"/>
      <c r="AW555" s="134" t="s">
        <v>300</v>
      </c>
      <c r="AX555" s="135"/>
    </row>
    <row r="556" spans="1:50" ht="23.25" hidden="1" customHeight="1">
      <c r="A556" s="1010"/>
      <c r="B556" s="252"/>
      <c r="C556" s="251"/>
      <c r="D556" s="252"/>
      <c r="E556" s="162"/>
      <c r="F556" s="163"/>
      <c r="G556" s="230"/>
      <c r="H556" s="157"/>
      <c r="I556" s="157"/>
      <c r="J556" s="157"/>
      <c r="K556" s="157"/>
      <c r="L556" s="157"/>
      <c r="M556" s="157"/>
      <c r="N556" s="157"/>
      <c r="O556" s="157"/>
      <c r="P556" s="157"/>
      <c r="Q556" s="157"/>
      <c r="R556" s="157"/>
      <c r="S556" s="157"/>
      <c r="T556" s="157"/>
      <c r="U556" s="157"/>
      <c r="V556" s="157"/>
      <c r="W556" s="157"/>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2"/>
    </row>
    <row r="557" spans="1:50" ht="23.25" hidden="1" customHeight="1">
      <c r="A557" s="1010"/>
      <c r="B557" s="252"/>
      <c r="C557" s="251"/>
      <c r="D557" s="252"/>
      <c r="E557" s="162"/>
      <c r="F557" s="163"/>
      <c r="G557" s="232"/>
      <c r="H557" s="233"/>
      <c r="I557" s="233"/>
      <c r="J557" s="233"/>
      <c r="K557" s="233"/>
      <c r="L557" s="233"/>
      <c r="M557" s="233"/>
      <c r="N557" s="233"/>
      <c r="O557" s="233"/>
      <c r="P557" s="233"/>
      <c r="Q557" s="233"/>
      <c r="R557" s="233"/>
      <c r="S557" s="233"/>
      <c r="T557" s="233"/>
      <c r="U557" s="233"/>
      <c r="V557" s="233"/>
      <c r="W557" s="233"/>
      <c r="X557" s="234"/>
      <c r="Y557" s="226" t="s">
        <v>54</v>
      </c>
      <c r="Z557" s="117"/>
      <c r="AA557" s="118"/>
      <c r="AB557" s="221"/>
      <c r="AC557" s="221"/>
      <c r="AD557" s="221"/>
      <c r="AE557" s="100"/>
      <c r="AF557" s="101"/>
      <c r="AG557" s="101"/>
      <c r="AH557" s="102"/>
      <c r="AI557" s="100"/>
      <c r="AJ557" s="101"/>
      <c r="AK557" s="101"/>
      <c r="AL557" s="101"/>
      <c r="AM557" s="100"/>
      <c r="AN557" s="101"/>
      <c r="AO557" s="101"/>
      <c r="AP557" s="102"/>
      <c r="AQ557" s="100"/>
      <c r="AR557" s="101"/>
      <c r="AS557" s="101"/>
      <c r="AT557" s="102"/>
      <c r="AU557" s="101"/>
      <c r="AV557" s="101"/>
      <c r="AW557" s="101"/>
      <c r="AX557" s="222"/>
    </row>
    <row r="558" spans="1:50" ht="23.25" hidden="1" customHeight="1">
      <c r="A558" s="1010"/>
      <c r="B558" s="252"/>
      <c r="C558" s="251"/>
      <c r="D558" s="252"/>
      <c r="E558" s="162"/>
      <c r="F558" s="163"/>
      <c r="G558" s="235"/>
      <c r="H558" s="160"/>
      <c r="I558" s="160"/>
      <c r="J558" s="160"/>
      <c r="K558" s="160"/>
      <c r="L558" s="160"/>
      <c r="M558" s="160"/>
      <c r="N558" s="160"/>
      <c r="O558" s="160"/>
      <c r="P558" s="160"/>
      <c r="Q558" s="160"/>
      <c r="R558" s="160"/>
      <c r="S558" s="160"/>
      <c r="T558" s="160"/>
      <c r="U558" s="160"/>
      <c r="V558" s="160"/>
      <c r="W558" s="160"/>
      <c r="X558" s="236"/>
      <c r="Y558" s="226"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2"/>
    </row>
    <row r="559" spans="1:50" ht="18.75" hidden="1" customHeight="1">
      <c r="A559" s="1010"/>
      <c r="B559" s="252"/>
      <c r="C559" s="251"/>
      <c r="D559" s="252"/>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c r="A560" s="1010"/>
      <c r="B560" s="252"/>
      <c r="C560" s="251"/>
      <c r="D560" s="252"/>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7"/>
      <c r="AR560" s="133"/>
      <c r="AS560" s="134" t="s">
        <v>356</v>
      </c>
      <c r="AT560" s="168"/>
      <c r="AU560" s="133"/>
      <c r="AV560" s="133"/>
      <c r="AW560" s="134" t="s">
        <v>300</v>
      </c>
      <c r="AX560" s="135"/>
    </row>
    <row r="561" spans="1:50" ht="23.25" hidden="1" customHeight="1">
      <c r="A561" s="1010"/>
      <c r="B561" s="252"/>
      <c r="C561" s="251"/>
      <c r="D561" s="252"/>
      <c r="E561" s="162"/>
      <c r="F561" s="163"/>
      <c r="G561" s="230"/>
      <c r="H561" s="157"/>
      <c r="I561" s="157"/>
      <c r="J561" s="157"/>
      <c r="K561" s="157"/>
      <c r="L561" s="157"/>
      <c r="M561" s="157"/>
      <c r="N561" s="157"/>
      <c r="O561" s="157"/>
      <c r="P561" s="157"/>
      <c r="Q561" s="157"/>
      <c r="R561" s="157"/>
      <c r="S561" s="157"/>
      <c r="T561" s="157"/>
      <c r="U561" s="157"/>
      <c r="V561" s="157"/>
      <c r="W561" s="157"/>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2"/>
    </row>
    <row r="562" spans="1:50" ht="23.25" hidden="1" customHeight="1">
      <c r="A562" s="1010"/>
      <c r="B562" s="252"/>
      <c r="C562" s="251"/>
      <c r="D562" s="252"/>
      <c r="E562" s="162"/>
      <c r="F562" s="163"/>
      <c r="G562" s="232"/>
      <c r="H562" s="233"/>
      <c r="I562" s="233"/>
      <c r="J562" s="233"/>
      <c r="K562" s="233"/>
      <c r="L562" s="233"/>
      <c r="M562" s="233"/>
      <c r="N562" s="233"/>
      <c r="O562" s="233"/>
      <c r="P562" s="233"/>
      <c r="Q562" s="233"/>
      <c r="R562" s="233"/>
      <c r="S562" s="233"/>
      <c r="T562" s="233"/>
      <c r="U562" s="233"/>
      <c r="V562" s="233"/>
      <c r="W562" s="233"/>
      <c r="X562" s="234"/>
      <c r="Y562" s="226" t="s">
        <v>54</v>
      </c>
      <c r="Z562" s="117"/>
      <c r="AA562" s="118"/>
      <c r="AB562" s="221"/>
      <c r="AC562" s="221"/>
      <c r="AD562" s="221"/>
      <c r="AE562" s="100"/>
      <c r="AF562" s="101"/>
      <c r="AG562" s="101"/>
      <c r="AH562" s="102"/>
      <c r="AI562" s="100"/>
      <c r="AJ562" s="101"/>
      <c r="AK562" s="101"/>
      <c r="AL562" s="101"/>
      <c r="AM562" s="100"/>
      <c r="AN562" s="101"/>
      <c r="AO562" s="101"/>
      <c r="AP562" s="102"/>
      <c r="AQ562" s="100"/>
      <c r="AR562" s="101"/>
      <c r="AS562" s="101"/>
      <c r="AT562" s="102"/>
      <c r="AU562" s="101"/>
      <c r="AV562" s="101"/>
      <c r="AW562" s="101"/>
      <c r="AX562" s="222"/>
    </row>
    <row r="563" spans="1:50" ht="23.25" hidden="1" customHeight="1">
      <c r="A563" s="1010"/>
      <c r="B563" s="252"/>
      <c r="C563" s="251"/>
      <c r="D563" s="252"/>
      <c r="E563" s="162"/>
      <c r="F563" s="163"/>
      <c r="G563" s="235"/>
      <c r="H563" s="160"/>
      <c r="I563" s="160"/>
      <c r="J563" s="160"/>
      <c r="K563" s="160"/>
      <c r="L563" s="160"/>
      <c r="M563" s="160"/>
      <c r="N563" s="160"/>
      <c r="O563" s="160"/>
      <c r="P563" s="160"/>
      <c r="Q563" s="160"/>
      <c r="R563" s="160"/>
      <c r="S563" s="160"/>
      <c r="T563" s="160"/>
      <c r="U563" s="160"/>
      <c r="V563" s="160"/>
      <c r="W563" s="160"/>
      <c r="X563" s="236"/>
      <c r="Y563" s="226"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2"/>
    </row>
    <row r="564" spans="1:50" ht="18.75" hidden="1" customHeight="1">
      <c r="A564" s="1010"/>
      <c r="B564" s="252"/>
      <c r="C564" s="251"/>
      <c r="D564" s="252"/>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c r="A565" s="1010"/>
      <c r="B565" s="252"/>
      <c r="C565" s="251"/>
      <c r="D565" s="252"/>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7"/>
      <c r="AR565" s="133"/>
      <c r="AS565" s="134" t="s">
        <v>356</v>
      </c>
      <c r="AT565" s="168"/>
      <c r="AU565" s="133"/>
      <c r="AV565" s="133"/>
      <c r="AW565" s="134" t="s">
        <v>300</v>
      </c>
      <c r="AX565" s="135"/>
    </row>
    <row r="566" spans="1:50" ht="23.25" hidden="1" customHeight="1">
      <c r="A566" s="1010"/>
      <c r="B566" s="252"/>
      <c r="C566" s="251"/>
      <c r="D566" s="252"/>
      <c r="E566" s="162"/>
      <c r="F566" s="163"/>
      <c r="G566" s="230"/>
      <c r="H566" s="157"/>
      <c r="I566" s="157"/>
      <c r="J566" s="157"/>
      <c r="K566" s="157"/>
      <c r="L566" s="157"/>
      <c r="M566" s="157"/>
      <c r="N566" s="157"/>
      <c r="O566" s="157"/>
      <c r="P566" s="157"/>
      <c r="Q566" s="157"/>
      <c r="R566" s="157"/>
      <c r="S566" s="157"/>
      <c r="T566" s="157"/>
      <c r="U566" s="157"/>
      <c r="V566" s="157"/>
      <c r="W566" s="157"/>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2"/>
    </row>
    <row r="567" spans="1:50" ht="23.25" hidden="1" customHeight="1">
      <c r="A567" s="1010"/>
      <c r="B567" s="252"/>
      <c r="C567" s="251"/>
      <c r="D567" s="252"/>
      <c r="E567" s="162"/>
      <c r="F567" s="163"/>
      <c r="G567" s="232"/>
      <c r="H567" s="233"/>
      <c r="I567" s="233"/>
      <c r="J567" s="233"/>
      <c r="K567" s="233"/>
      <c r="L567" s="233"/>
      <c r="M567" s="233"/>
      <c r="N567" s="233"/>
      <c r="O567" s="233"/>
      <c r="P567" s="233"/>
      <c r="Q567" s="233"/>
      <c r="R567" s="233"/>
      <c r="S567" s="233"/>
      <c r="T567" s="233"/>
      <c r="U567" s="233"/>
      <c r="V567" s="233"/>
      <c r="W567" s="233"/>
      <c r="X567" s="234"/>
      <c r="Y567" s="226" t="s">
        <v>54</v>
      </c>
      <c r="Z567" s="117"/>
      <c r="AA567" s="118"/>
      <c r="AB567" s="221"/>
      <c r="AC567" s="221"/>
      <c r="AD567" s="221"/>
      <c r="AE567" s="100"/>
      <c r="AF567" s="101"/>
      <c r="AG567" s="101"/>
      <c r="AH567" s="102"/>
      <c r="AI567" s="100"/>
      <c r="AJ567" s="101"/>
      <c r="AK567" s="101"/>
      <c r="AL567" s="101"/>
      <c r="AM567" s="100"/>
      <c r="AN567" s="101"/>
      <c r="AO567" s="101"/>
      <c r="AP567" s="102"/>
      <c r="AQ567" s="100"/>
      <c r="AR567" s="101"/>
      <c r="AS567" s="101"/>
      <c r="AT567" s="102"/>
      <c r="AU567" s="101"/>
      <c r="AV567" s="101"/>
      <c r="AW567" s="101"/>
      <c r="AX567" s="222"/>
    </row>
    <row r="568" spans="1:50" ht="23.25" hidden="1" customHeight="1">
      <c r="A568" s="1010"/>
      <c r="B568" s="252"/>
      <c r="C568" s="251"/>
      <c r="D568" s="252"/>
      <c r="E568" s="162"/>
      <c r="F568" s="163"/>
      <c r="G568" s="235"/>
      <c r="H568" s="160"/>
      <c r="I568" s="160"/>
      <c r="J568" s="160"/>
      <c r="K568" s="160"/>
      <c r="L568" s="160"/>
      <c r="M568" s="160"/>
      <c r="N568" s="160"/>
      <c r="O568" s="160"/>
      <c r="P568" s="160"/>
      <c r="Q568" s="160"/>
      <c r="R568" s="160"/>
      <c r="S568" s="160"/>
      <c r="T568" s="160"/>
      <c r="U568" s="160"/>
      <c r="V568" s="160"/>
      <c r="W568" s="160"/>
      <c r="X568" s="236"/>
      <c r="Y568" s="226"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2"/>
    </row>
    <row r="569" spans="1:50" ht="18.75" hidden="1" customHeight="1">
      <c r="A569" s="1010"/>
      <c r="B569" s="252"/>
      <c r="C569" s="251"/>
      <c r="D569" s="252"/>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c r="A570" s="1010"/>
      <c r="B570" s="252"/>
      <c r="C570" s="251"/>
      <c r="D570" s="252"/>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7"/>
      <c r="AR570" s="133"/>
      <c r="AS570" s="134" t="s">
        <v>356</v>
      </c>
      <c r="AT570" s="168"/>
      <c r="AU570" s="133"/>
      <c r="AV570" s="133"/>
      <c r="AW570" s="134" t="s">
        <v>300</v>
      </c>
      <c r="AX570" s="135"/>
    </row>
    <row r="571" spans="1:50" ht="23.25" hidden="1" customHeight="1">
      <c r="A571" s="1010"/>
      <c r="B571" s="252"/>
      <c r="C571" s="251"/>
      <c r="D571" s="252"/>
      <c r="E571" s="162"/>
      <c r="F571" s="163"/>
      <c r="G571" s="230"/>
      <c r="H571" s="157"/>
      <c r="I571" s="157"/>
      <c r="J571" s="157"/>
      <c r="K571" s="157"/>
      <c r="L571" s="157"/>
      <c r="M571" s="157"/>
      <c r="N571" s="157"/>
      <c r="O571" s="157"/>
      <c r="P571" s="157"/>
      <c r="Q571" s="157"/>
      <c r="R571" s="157"/>
      <c r="S571" s="157"/>
      <c r="T571" s="157"/>
      <c r="U571" s="157"/>
      <c r="V571" s="157"/>
      <c r="W571" s="157"/>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2"/>
    </row>
    <row r="572" spans="1:50" ht="23.25" hidden="1" customHeight="1">
      <c r="A572" s="1010"/>
      <c r="B572" s="252"/>
      <c r="C572" s="251"/>
      <c r="D572" s="252"/>
      <c r="E572" s="162"/>
      <c r="F572" s="163"/>
      <c r="G572" s="232"/>
      <c r="H572" s="233"/>
      <c r="I572" s="233"/>
      <c r="J572" s="233"/>
      <c r="K572" s="233"/>
      <c r="L572" s="233"/>
      <c r="M572" s="233"/>
      <c r="N572" s="233"/>
      <c r="O572" s="233"/>
      <c r="P572" s="233"/>
      <c r="Q572" s="233"/>
      <c r="R572" s="233"/>
      <c r="S572" s="233"/>
      <c r="T572" s="233"/>
      <c r="U572" s="233"/>
      <c r="V572" s="233"/>
      <c r="W572" s="233"/>
      <c r="X572" s="234"/>
      <c r="Y572" s="226" t="s">
        <v>54</v>
      </c>
      <c r="Z572" s="117"/>
      <c r="AA572" s="118"/>
      <c r="AB572" s="221"/>
      <c r="AC572" s="221"/>
      <c r="AD572" s="221"/>
      <c r="AE572" s="100"/>
      <c r="AF572" s="101"/>
      <c r="AG572" s="101"/>
      <c r="AH572" s="102"/>
      <c r="AI572" s="100"/>
      <c r="AJ572" s="101"/>
      <c r="AK572" s="101"/>
      <c r="AL572" s="101"/>
      <c r="AM572" s="100"/>
      <c r="AN572" s="101"/>
      <c r="AO572" s="101"/>
      <c r="AP572" s="102"/>
      <c r="AQ572" s="100"/>
      <c r="AR572" s="101"/>
      <c r="AS572" s="101"/>
      <c r="AT572" s="102"/>
      <c r="AU572" s="101"/>
      <c r="AV572" s="101"/>
      <c r="AW572" s="101"/>
      <c r="AX572" s="222"/>
    </row>
    <row r="573" spans="1:50" ht="23.25" hidden="1" customHeight="1">
      <c r="A573" s="1010"/>
      <c r="B573" s="252"/>
      <c r="C573" s="251"/>
      <c r="D573" s="252"/>
      <c r="E573" s="162"/>
      <c r="F573" s="163"/>
      <c r="G573" s="235"/>
      <c r="H573" s="160"/>
      <c r="I573" s="160"/>
      <c r="J573" s="160"/>
      <c r="K573" s="160"/>
      <c r="L573" s="160"/>
      <c r="M573" s="160"/>
      <c r="N573" s="160"/>
      <c r="O573" s="160"/>
      <c r="P573" s="160"/>
      <c r="Q573" s="160"/>
      <c r="R573" s="160"/>
      <c r="S573" s="160"/>
      <c r="T573" s="160"/>
      <c r="U573" s="160"/>
      <c r="V573" s="160"/>
      <c r="W573" s="160"/>
      <c r="X573" s="236"/>
      <c r="Y573" s="226"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2"/>
    </row>
    <row r="574" spans="1:50" ht="18.75" hidden="1" customHeight="1">
      <c r="A574" s="1010"/>
      <c r="B574" s="252"/>
      <c r="C574" s="251"/>
      <c r="D574" s="252"/>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c r="A575" s="1010"/>
      <c r="B575" s="252"/>
      <c r="C575" s="251"/>
      <c r="D575" s="252"/>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7"/>
      <c r="AR575" s="133"/>
      <c r="AS575" s="134" t="s">
        <v>356</v>
      </c>
      <c r="AT575" s="168"/>
      <c r="AU575" s="133"/>
      <c r="AV575" s="133"/>
      <c r="AW575" s="134" t="s">
        <v>300</v>
      </c>
      <c r="AX575" s="135"/>
    </row>
    <row r="576" spans="1:50" ht="23.25" hidden="1" customHeight="1">
      <c r="A576" s="1010"/>
      <c r="B576" s="252"/>
      <c r="C576" s="251"/>
      <c r="D576" s="252"/>
      <c r="E576" s="162"/>
      <c r="F576" s="163"/>
      <c r="G576" s="230"/>
      <c r="H576" s="157"/>
      <c r="I576" s="157"/>
      <c r="J576" s="157"/>
      <c r="K576" s="157"/>
      <c r="L576" s="157"/>
      <c r="M576" s="157"/>
      <c r="N576" s="157"/>
      <c r="O576" s="157"/>
      <c r="P576" s="157"/>
      <c r="Q576" s="157"/>
      <c r="R576" s="157"/>
      <c r="S576" s="157"/>
      <c r="T576" s="157"/>
      <c r="U576" s="157"/>
      <c r="V576" s="157"/>
      <c r="W576" s="157"/>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2"/>
    </row>
    <row r="577" spans="1:50" ht="23.25" hidden="1" customHeight="1">
      <c r="A577" s="1010"/>
      <c r="B577" s="252"/>
      <c r="C577" s="251"/>
      <c r="D577" s="252"/>
      <c r="E577" s="162"/>
      <c r="F577" s="163"/>
      <c r="G577" s="232"/>
      <c r="H577" s="233"/>
      <c r="I577" s="233"/>
      <c r="J577" s="233"/>
      <c r="K577" s="233"/>
      <c r="L577" s="233"/>
      <c r="M577" s="233"/>
      <c r="N577" s="233"/>
      <c r="O577" s="233"/>
      <c r="P577" s="233"/>
      <c r="Q577" s="233"/>
      <c r="R577" s="233"/>
      <c r="S577" s="233"/>
      <c r="T577" s="233"/>
      <c r="U577" s="233"/>
      <c r="V577" s="233"/>
      <c r="W577" s="233"/>
      <c r="X577" s="234"/>
      <c r="Y577" s="226" t="s">
        <v>54</v>
      </c>
      <c r="Z577" s="117"/>
      <c r="AA577" s="118"/>
      <c r="AB577" s="221"/>
      <c r="AC577" s="221"/>
      <c r="AD577" s="221"/>
      <c r="AE577" s="100"/>
      <c r="AF577" s="101"/>
      <c r="AG577" s="101"/>
      <c r="AH577" s="102"/>
      <c r="AI577" s="100"/>
      <c r="AJ577" s="101"/>
      <c r="AK577" s="101"/>
      <c r="AL577" s="101"/>
      <c r="AM577" s="100"/>
      <c r="AN577" s="101"/>
      <c r="AO577" s="101"/>
      <c r="AP577" s="102"/>
      <c r="AQ577" s="100"/>
      <c r="AR577" s="101"/>
      <c r="AS577" s="101"/>
      <c r="AT577" s="102"/>
      <c r="AU577" s="101"/>
      <c r="AV577" s="101"/>
      <c r="AW577" s="101"/>
      <c r="AX577" s="222"/>
    </row>
    <row r="578" spans="1:50" ht="23.25" hidden="1" customHeight="1">
      <c r="A578" s="1010"/>
      <c r="B578" s="252"/>
      <c r="C578" s="251"/>
      <c r="D578" s="252"/>
      <c r="E578" s="162"/>
      <c r="F578" s="163"/>
      <c r="G578" s="235"/>
      <c r="H578" s="160"/>
      <c r="I578" s="160"/>
      <c r="J578" s="160"/>
      <c r="K578" s="160"/>
      <c r="L578" s="160"/>
      <c r="M578" s="160"/>
      <c r="N578" s="160"/>
      <c r="O578" s="160"/>
      <c r="P578" s="160"/>
      <c r="Q578" s="160"/>
      <c r="R578" s="160"/>
      <c r="S578" s="160"/>
      <c r="T578" s="160"/>
      <c r="U578" s="160"/>
      <c r="V578" s="160"/>
      <c r="W578" s="160"/>
      <c r="X578" s="236"/>
      <c r="Y578" s="226"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2"/>
    </row>
    <row r="579" spans="1:50" ht="18.75" hidden="1" customHeight="1">
      <c r="A579" s="1010"/>
      <c r="B579" s="252"/>
      <c r="C579" s="251"/>
      <c r="D579" s="252"/>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c r="A580" s="1010"/>
      <c r="B580" s="252"/>
      <c r="C580" s="251"/>
      <c r="D580" s="252"/>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7"/>
      <c r="AR580" s="133"/>
      <c r="AS580" s="134" t="s">
        <v>356</v>
      </c>
      <c r="AT580" s="168"/>
      <c r="AU580" s="133"/>
      <c r="AV580" s="133"/>
      <c r="AW580" s="134" t="s">
        <v>300</v>
      </c>
      <c r="AX580" s="135"/>
    </row>
    <row r="581" spans="1:50" ht="23.25" hidden="1" customHeight="1">
      <c r="A581" s="1010"/>
      <c r="B581" s="252"/>
      <c r="C581" s="251"/>
      <c r="D581" s="252"/>
      <c r="E581" s="162"/>
      <c r="F581" s="163"/>
      <c r="G581" s="230"/>
      <c r="H581" s="157"/>
      <c r="I581" s="157"/>
      <c r="J581" s="157"/>
      <c r="K581" s="157"/>
      <c r="L581" s="157"/>
      <c r="M581" s="157"/>
      <c r="N581" s="157"/>
      <c r="O581" s="157"/>
      <c r="P581" s="157"/>
      <c r="Q581" s="157"/>
      <c r="R581" s="157"/>
      <c r="S581" s="157"/>
      <c r="T581" s="157"/>
      <c r="U581" s="157"/>
      <c r="V581" s="157"/>
      <c r="W581" s="157"/>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2"/>
    </row>
    <row r="582" spans="1:50" ht="23.25" hidden="1" customHeight="1">
      <c r="A582" s="1010"/>
      <c r="B582" s="252"/>
      <c r="C582" s="251"/>
      <c r="D582" s="252"/>
      <c r="E582" s="162"/>
      <c r="F582" s="163"/>
      <c r="G582" s="232"/>
      <c r="H582" s="233"/>
      <c r="I582" s="233"/>
      <c r="J582" s="233"/>
      <c r="K582" s="233"/>
      <c r="L582" s="233"/>
      <c r="M582" s="233"/>
      <c r="N582" s="233"/>
      <c r="O582" s="233"/>
      <c r="P582" s="233"/>
      <c r="Q582" s="233"/>
      <c r="R582" s="233"/>
      <c r="S582" s="233"/>
      <c r="T582" s="233"/>
      <c r="U582" s="233"/>
      <c r="V582" s="233"/>
      <c r="W582" s="233"/>
      <c r="X582" s="234"/>
      <c r="Y582" s="226" t="s">
        <v>54</v>
      </c>
      <c r="Z582" s="117"/>
      <c r="AA582" s="118"/>
      <c r="AB582" s="221"/>
      <c r="AC582" s="221"/>
      <c r="AD582" s="221"/>
      <c r="AE582" s="100"/>
      <c r="AF582" s="101"/>
      <c r="AG582" s="101"/>
      <c r="AH582" s="102"/>
      <c r="AI582" s="100"/>
      <c r="AJ582" s="101"/>
      <c r="AK582" s="101"/>
      <c r="AL582" s="101"/>
      <c r="AM582" s="100"/>
      <c r="AN582" s="101"/>
      <c r="AO582" s="101"/>
      <c r="AP582" s="102"/>
      <c r="AQ582" s="100"/>
      <c r="AR582" s="101"/>
      <c r="AS582" s="101"/>
      <c r="AT582" s="102"/>
      <c r="AU582" s="101"/>
      <c r="AV582" s="101"/>
      <c r="AW582" s="101"/>
      <c r="AX582" s="222"/>
    </row>
    <row r="583" spans="1:50" ht="23.25" hidden="1" customHeight="1">
      <c r="A583" s="1010"/>
      <c r="B583" s="252"/>
      <c r="C583" s="251"/>
      <c r="D583" s="252"/>
      <c r="E583" s="162"/>
      <c r="F583" s="163"/>
      <c r="G583" s="235"/>
      <c r="H583" s="160"/>
      <c r="I583" s="160"/>
      <c r="J583" s="160"/>
      <c r="K583" s="160"/>
      <c r="L583" s="160"/>
      <c r="M583" s="160"/>
      <c r="N583" s="160"/>
      <c r="O583" s="160"/>
      <c r="P583" s="160"/>
      <c r="Q583" s="160"/>
      <c r="R583" s="160"/>
      <c r="S583" s="160"/>
      <c r="T583" s="160"/>
      <c r="U583" s="160"/>
      <c r="V583" s="160"/>
      <c r="W583" s="160"/>
      <c r="X583" s="236"/>
      <c r="Y583" s="226"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2"/>
    </row>
    <row r="584" spans="1:50" ht="18.75" hidden="1" customHeight="1">
      <c r="A584" s="1010"/>
      <c r="B584" s="252"/>
      <c r="C584" s="251"/>
      <c r="D584" s="252"/>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c r="A585" s="1010"/>
      <c r="B585" s="252"/>
      <c r="C585" s="251"/>
      <c r="D585" s="252"/>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7"/>
      <c r="AR585" s="133"/>
      <c r="AS585" s="134" t="s">
        <v>356</v>
      </c>
      <c r="AT585" s="168"/>
      <c r="AU585" s="133"/>
      <c r="AV585" s="133"/>
      <c r="AW585" s="134" t="s">
        <v>300</v>
      </c>
      <c r="AX585" s="135"/>
    </row>
    <row r="586" spans="1:50" ht="23.25" hidden="1" customHeight="1">
      <c r="A586" s="1010"/>
      <c r="B586" s="252"/>
      <c r="C586" s="251"/>
      <c r="D586" s="252"/>
      <c r="E586" s="162"/>
      <c r="F586" s="163"/>
      <c r="G586" s="230"/>
      <c r="H586" s="157"/>
      <c r="I586" s="157"/>
      <c r="J586" s="157"/>
      <c r="K586" s="157"/>
      <c r="L586" s="157"/>
      <c r="M586" s="157"/>
      <c r="N586" s="157"/>
      <c r="O586" s="157"/>
      <c r="P586" s="157"/>
      <c r="Q586" s="157"/>
      <c r="R586" s="157"/>
      <c r="S586" s="157"/>
      <c r="T586" s="157"/>
      <c r="U586" s="157"/>
      <c r="V586" s="157"/>
      <c r="W586" s="157"/>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2"/>
    </row>
    <row r="587" spans="1:50" ht="23.25" hidden="1" customHeight="1">
      <c r="A587" s="1010"/>
      <c r="B587" s="252"/>
      <c r="C587" s="251"/>
      <c r="D587" s="252"/>
      <c r="E587" s="162"/>
      <c r="F587" s="163"/>
      <c r="G587" s="232"/>
      <c r="H587" s="233"/>
      <c r="I587" s="233"/>
      <c r="J587" s="233"/>
      <c r="K587" s="233"/>
      <c r="L587" s="233"/>
      <c r="M587" s="233"/>
      <c r="N587" s="233"/>
      <c r="O587" s="233"/>
      <c r="P587" s="233"/>
      <c r="Q587" s="233"/>
      <c r="R587" s="233"/>
      <c r="S587" s="233"/>
      <c r="T587" s="233"/>
      <c r="U587" s="233"/>
      <c r="V587" s="233"/>
      <c r="W587" s="233"/>
      <c r="X587" s="234"/>
      <c r="Y587" s="226" t="s">
        <v>54</v>
      </c>
      <c r="Z587" s="117"/>
      <c r="AA587" s="118"/>
      <c r="AB587" s="221"/>
      <c r="AC587" s="221"/>
      <c r="AD587" s="221"/>
      <c r="AE587" s="100"/>
      <c r="AF587" s="101"/>
      <c r="AG587" s="101"/>
      <c r="AH587" s="102"/>
      <c r="AI587" s="100"/>
      <c r="AJ587" s="101"/>
      <c r="AK587" s="101"/>
      <c r="AL587" s="101"/>
      <c r="AM587" s="100"/>
      <c r="AN587" s="101"/>
      <c r="AO587" s="101"/>
      <c r="AP587" s="102"/>
      <c r="AQ587" s="100"/>
      <c r="AR587" s="101"/>
      <c r="AS587" s="101"/>
      <c r="AT587" s="102"/>
      <c r="AU587" s="101"/>
      <c r="AV587" s="101"/>
      <c r="AW587" s="101"/>
      <c r="AX587" s="222"/>
    </row>
    <row r="588" spans="1:50" ht="23.25" hidden="1" customHeight="1">
      <c r="A588" s="1010"/>
      <c r="B588" s="252"/>
      <c r="C588" s="251"/>
      <c r="D588" s="252"/>
      <c r="E588" s="162"/>
      <c r="F588" s="163"/>
      <c r="G588" s="235"/>
      <c r="H588" s="160"/>
      <c r="I588" s="160"/>
      <c r="J588" s="160"/>
      <c r="K588" s="160"/>
      <c r="L588" s="160"/>
      <c r="M588" s="160"/>
      <c r="N588" s="160"/>
      <c r="O588" s="160"/>
      <c r="P588" s="160"/>
      <c r="Q588" s="160"/>
      <c r="R588" s="160"/>
      <c r="S588" s="160"/>
      <c r="T588" s="160"/>
      <c r="U588" s="160"/>
      <c r="V588" s="160"/>
      <c r="W588" s="160"/>
      <c r="X588" s="236"/>
      <c r="Y588" s="226"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2"/>
    </row>
    <row r="589" spans="1:50" ht="23.85" hidden="1" customHeight="1">
      <c r="A589" s="1010"/>
      <c r="B589" s="252"/>
      <c r="C589" s="251"/>
      <c r="D589" s="252"/>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c r="A590" s="1010"/>
      <c r="B590" s="252"/>
      <c r="C590" s="251"/>
      <c r="D590" s="252"/>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c r="A591" s="1010"/>
      <c r="B591" s="252"/>
      <c r="C591" s="251"/>
      <c r="D591" s="252"/>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c r="A592" s="1010"/>
      <c r="B592" s="252"/>
      <c r="C592" s="251"/>
      <c r="D592" s="252"/>
      <c r="E592" s="238" t="s">
        <v>354</v>
      </c>
      <c r="F592" s="239"/>
      <c r="G592" s="240" t="s">
        <v>384</v>
      </c>
      <c r="H592" s="154"/>
      <c r="I592" s="15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10"/>
      <c r="B593" s="252"/>
      <c r="C593" s="251"/>
      <c r="D593" s="252"/>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c r="A594" s="1010"/>
      <c r="B594" s="252"/>
      <c r="C594" s="251"/>
      <c r="D594" s="252"/>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7"/>
      <c r="AR594" s="133"/>
      <c r="AS594" s="134" t="s">
        <v>356</v>
      </c>
      <c r="AT594" s="168"/>
      <c r="AU594" s="133"/>
      <c r="AV594" s="133"/>
      <c r="AW594" s="134" t="s">
        <v>300</v>
      </c>
      <c r="AX594" s="135"/>
    </row>
    <row r="595" spans="1:50" ht="23.25" hidden="1" customHeight="1">
      <c r="A595" s="1010"/>
      <c r="B595" s="252"/>
      <c r="C595" s="251"/>
      <c r="D595" s="252"/>
      <c r="E595" s="162"/>
      <c r="F595" s="163"/>
      <c r="G595" s="230"/>
      <c r="H595" s="157"/>
      <c r="I595" s="157"/>
      <c r="J595" s="157"/>
      <c r="K595" s="157"/>
      <c r="L595" s="157"/>
      <c r="M595" s="157"/>
      <c r="N595" s="157"/>
      <c r="O595" s="157"/>
      <c r="P595" s="157"/>
      <c r="Q595" s="157"/>
      <c r="R595" s="157"/>
      <c r="S595" s="157"/>
      <c r="T595" s="157"/>
      <c r="U595" s="157"/>
      <c r="V595" s="157"/>
      <c r="W595" s="157"/>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2"/>
    </row>
    <row r="596" spans="1:50" ht="23.25" hidden="1" customHeight="1">
      <c r="A596" s="1010"/>
      <c r="B596" s="252"/>
      <c r="C596" s="251"/>
      <c r="D596" s="252"/>
      <c r="E596" s="162"/>
      <c r="F596" s="163"/>
      <c r="G596" s="232"/>
      <c r="H596" s="233"/>
      <c r="I596" s="233"/>
      <c r="J596" s="233"/>
      <c r="K596" s="233"/>
      <c r="L596" s="233"/>
      <c r="M596" s="233"/>
      <c r="N596" s="233"/>
      <c r="O596" s="233"/>
      <c r="P596" s="233"/>
      <c r="Q596" s="233"/>
      <c r="R596" s="233"/>
      <c r="S596" s="233"/>
      <c r="T596" s="233"/>
      <c r="U596" s="233"/>
      <c r="V596" s="233"/>
      <c r="W596" s="233"/>
      <c r="X596" s="234"/>
      <c r="Y596" s="226" t="s">
        <v>54</v>
      </c>
      <c r="Z596" s="117"/>
      <c r="AA596" s="118"/>
      <c r="AB596" s="221"/>
      <c r="AC596" s="221"/>
      <c r="AD596" s="221"/>
      <c r="AE596" s="100"/>
      <c r="AF596" s="101"/>
      <c r="AG596" s="101"/>
      <c r="AH596" s="102"/>
      <c r="AI596" s="100"/>
      <c r="AJ596" s="101"/>
      <c r="AK596" s="101"/>
      <c r="AL596" s="101"/>
      <c r="AM596" s="100"/>
      <c r="AN596" s="101"/>
      <c r="AO596" s="101"/>
      <c r="AP596" s="102"/>
      <c r="AQ596" s="100"/>
      <c r="AR596" s="101"/>
      <c r="AS596" s="101"/>
      <c r="AT596" s="102"/>
      <c r="AU596" s="101"/>
      <c r="AV596" s="101"/>
      <c r="AW596" s="101"/>
      <c r="AX596" s="222"/>
    </row>
    <row r="597" spans="1:50" ht="23.25" hidden="1" customHeight="1">
      <c r="A597" s="1010"/>
      <c r="B597" s="252"/>
      <c r="C597" s="251"/>
      <c r="D597" s="252"/>
      <c r="E597" s="162"/>
      <c r="F597" s="163"/>
      <c r="G597" s="235"/>
      <c r="H597" s="160"/>
      <c r="I597" s="160"/>
      <c r="J597" s="160"/>
      <c r="K597" s="160"/>
      <c r="L597" s="160"/>
      <c r="M597" s="160"/>
      <c r="N597" s="160"/>
      <c r="O597" s="160"/>
      <c r="P597" s="160"/>
      <c r="Q597" s="160"/>
      <c r="R597" s="160"/>
      <c r="S597" s="160"/>
      <c r="T597" s="160"/>
      <c r="U597" s="160"/>
      <c r="V597" s="160"/>
      <c r="W597" s="160"/>
      <c r="X597" s="236"/>
      <c r="Y597" s="226"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2"/>
    </row>
    <row r="598" spans="1:50" ht="18.75" hidden="1" customHeight="1">
      <c r="A598" s="1010"/>
      <c r="B598" s="252"/>
      <c r="C598" s="251"/>
      <c r="D598" s="252"/>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c r="A599" s="1010"/>
      <c r="B599" s="252"/>
      <c r="C599" s="251"/>
      <c r="D599" s="252"/>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7"/>
      <c r="AR599" s="133"/>
      <c r="AS599" s="134" t="s">
        <v>356</v>
      </c>
      <c r="AT599" s="168"/>
      <c r="AU599" s="133"/>
      <c r="AV599" s="133"/>
      <c r="AW599" s="134" t="s">
        <v>300</v>
      </c>
      <c r="AX599" s="135"/>
    </row>
    <row r="600" spans="1:50" ht="23.25" hidden="1" customHeight="1">
      <c r="A600" s="1010"/>
      <c r="B600" s="252"/>
      <c r="C600" s="251"/>
      <c r="D600" s="252"/>
      <c r="E600" s="162"/>
      <c r="F600" s="163"/>
      <c r="G600" s="230"/>
      <c r="H600" s="157"/>
      <c r="I600" s="157"/>
      <c r="J600" s="157"/>
      <c r="K600" s="157"/>
      <c r="L600" s="157"/>
      <c r="M600" s="157"/>
      <c r="N600" s="157"/>
      <c r="O600" s="157"/>
      <c r="P600" s="157"/>
      <c r="Q600" s="157"/>
      <c r="R600" s="157"/>
      <c r="S600" s="157"/>
      <c r="T600" s="157"/>
      <c r="U600" s="157"/>
      <c r="V600" s="157"/>
      <c r="W600" s="157"/>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2"/>
    </row>
    <row r="601" spans="1:50" ht="23.25" hidden="1" customHeight="1">
      <c r="A601" s="1010"/>
      <c r="B601" s="252"/>
      <c r="C601" s="251"/>
      <c r="D601" s="252"/>
      <c r="E601" s="162"/>
      <c r="F601" s="163"/>
      <c r="G601" s="232"/>
      <c r="H601" s="233"/>
      <c r="I601" s="233"/>
      <c r="J601" s="233"/>
      <c r="K601" s="233"/>
      <c r="L601" s="233"/>
      <c r="M601" s="233"/>
      <c r="N601" s="233"/>
      <c r="O601" s="233"/>
      <c r="P601" s="233"/>
      <c r="Q601" s="233"/>
      <c r="R601" s="233"/>
      <c r="S601" s="233"/>
      <c r="T601" s="233"/>
      <c r="U601" s="233"/>
      <c r="V601" s="233"/>
      <c r="W601" s="233"/>
      <c r="X601" s="234"/>
      <c r="Y601" s="226" t="s">
        <v>54</v>
      </c>
      <c r="Z601" s="117"/>
      <c r="AA601" s="118"/>
      <c r="AB601" s="221"/>
      <c r="AC601" s="221"/>
      <c r="AD601" s="221"/>
      <c r="AE601" s="100"/>
      <c r="AF601" s="101"/>
      <c r="AG601" s="101"/>
      <c r="AH601" s="102"/>
      <c r="AI601" s="100"/>
      <c r="AJ601" s="101"/>
      <c r="AK601" s="101"/>
      <c r="AL601" s="101"/>
      <c r="AM601" s="100"/>
      <c r="AN601" s="101"/>
      <c r="AO601" s="101"/>
      <c r="AP601" s="102"/>
      <c r="AQ601" s="100"/>
      <c r="AR601" s="101"/>
      <c r="AS601" s="101"/>
      <c r="AT601" s="102"/>
      <c r="AU601" s="101"/>
      <c r="AV601" s="101"/>
      <c r="AW601" s="101"/>
      <c r="AX601" s="222"/>
    </row>
    <row r="602" spans="1:50" ht="23.25" hidden="1" customHeight="1">
      <c r="A602" s="1010"/>
      <c r="B602" s="252"/>
      <c r="C602" s="251"/>
      <c r="D602" s="252"/>
      <c r="E602" s="162"/>
      <c r="F602" s="163"/>
      <c r="G602" s="235"/>
      <c r="H602" s="160"/>
      <c r="I602" s="160"/>
      <c r="J602" s="160"/>
      <c r="K602" s="160"/>
      <c r="L602" s="160"/>
      <c r="M602" s="160"/>
      <c r="N602" s="160"/>
      <c r="O602" s="160"/>
      <c r="P602" s="160"/>
      <c r="Q602" s="160"/>
      <c r="R602" s="160"/>
      <c r="S602" s="160"/>
      <c r="T602" s="160"/>
      <c r="U602" s="160"/>
      <c r="V602" s="160"/>
      <c r="W602" s="160"/>
      <c r="X602" s="236"/>
      <c r="Y602" s="226"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2"/>
    </row>
    <row r="603" spans="1:50" ht="18.75" hidden="1" customHeight="1">
      <c r="A603" s="1010"/>
      <c r="B603" s="252"/>
      <c r="C603" s="251"/>
      <c r="D603" s="252"/>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c r="A604" s="1010"/>
      <c r="B604" s="252"/>
      <c r="C604" s="251"/>
      <c r="D604" s="252"/>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7"/>
      <c r="AR604" s="133"/>
      <c r="AS604" s="134" t="s">
        <v>356</v>
      </c>
      <c r="AT604" s="168"/>
      <c r="AU604" s="133"/>
      <c r="AV604" s="133"/>
      <c r="AW604" s="134" t="s">
        <v>300</v>
      </c>
      <c r="AX604" s="135"/>
    </row>
    <row r="605" spans="1:50" ht="23.25" hidden="1" customHeight="1">
      <c r="A605" s="1010"/>
      <c r="B605" s="252"/>
      <c r="C605" s="251"/>
      <c r="D605" s="252"/>
      <c r="E605" s="162"/>
      <c r="F605" s="163"/>
      <c r="G605" s="230"/>
      <c r="H605" s="157"/>
      <c r="I605" s="157"/>
      <c r="J605" s="157"/>
      <c r="K605" s="157"/>
      <c r="L605" s="157"/>
      <c r="M605" s="157"/>
      <c r="N605" s="157"/>
      <c r="O605" s="157"/>
      <c r="P605" s="157"/>
      <c r="Q605" s="157"/>
      <c r="R605" s="157"/>
      <c r="S605" s="157"/>
      <c r="T605" s="157"/>
      <c r="U605" s="157"/>
      <c r="V605" s="157"/>
      <c r="W605" s="157"/>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2"/>
    </row>
    <row r="606" spans="1:50" ht="23.25" hidden="1" customHeight="1">
      <c r="A606" s="1010"/>
      <c r="B606" s="252"/>
      <c r="C606" s="251"/>
      <c r="D606" s="252"/>
      <c r="E606" s="162"/>
      <c r="F606" s="163"/>
      <c r="G606" s="232"/>
      <c r="H606" s="233"/>
      <c r="I606" s="233"/>
      <c r="J606" s="233"/>
      <c r="K606" s="233"/>
      <c r="L606" s="233"/>
      <c r="M606" s="233"/>
      <c r="N606" s="233"/>
      <c r="O606" s="233"/>
      <c r="P606" s="233"/>
      <c r="Q606" s="233"/>
      <c r="R606" s="233"/>
      <c r="S606" s="233"/>
      <c r="T606" s="233"/>
      <c r="U606" s="233"/>
      <c r="V606" s="233"/>
      <c r="W606" s="233"/>
      <c r="X606" s="234"/>
      <c r="Y606" s="226" t="s">
        <v>54</v>
      </c>
      <c r="Z606" s="117"/>
      <c r="AA606" s="118"/>
      <c r="AB606" s="221"/>
      <c r="AC606" s="221"/>
      <c r="AD606" s="221"/>
      <c r="AE606" s="100"/>
      <c r="AF606" s="101"/>
      <c r="AG606" s="101"/>
      <c r="AH606" s="102"/>
      <c r="AI606" s="100"/>
      <c r="AJ606" s="101"/>
      <c r="AK606" s="101"/>
      <c r="AL606" s="101"/>
      <c r="AM606" s="100"/>
      <c r="AN606" s="101"/>
      <c r="AO606" s="101"/>
      <c r="AP606" s="102"/>
      <c r="AQ606" s="100"/>
      <c r="AR606" s="101"/>
      <c r="AS606" s="101"/>
      <c r="AT606" s="102"/>
      <c r="AU606" s="101"/>
      <c r="AV606" s="101"/>
      <c r="AW606" s="101"/>
      <c r="AX606" s="222"/>
    </row>
    <row r="607" spans="1:50" ht="23.25" hidden="1" customHeight="1">
      <c r="A607" s="1010"/>
      <c r="B607" s="252"/>
      <c r="C607" s="251"/>
      <c r="D607" s="252"/>
      <c r="E607" s="162"/>
      <c r="F607" s="163"/>
      <c r="G607" s="235"/>
      <c r="H607" s="160"/>
      <c r="I607" s="160"/>
      <c r="J607" s="160"/>
      <c r="K607" s="160"/>
      <c r="L607" s="160"/>
      <c r="M607" s="160"/>
      <c r="N607" s="160"/>
      <c r="O607" s="160"/>
      <c r="P607" s="160"/>
      <c r="Q607" s="160"/>
      <c r="R607" s="160"/>
      <c r="S607" s="160"/>
      <c r="T607" s="160"/>
      <c r="U607" s="160"/>
      <c r="V607" s="160"/>
      <c r="W607" s="160"/>
      <c r="X607" s="236"/>
      <c r="Y607" s="226"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2"/>
    </row>
    <row r="608" spans="1:50" ht="18.75" hidden="1" customHeight="1">
      <c r="A608" s="1010"/>
      <c r="B608" s="252"/>
      <c r="C608" s="251"/>
      <c r="D608" s="252"/>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c r="A609" s="1010"/>
      <c r="B609" s="252"/>
      <c r="C609" s="251"/>
      <c r="D609" s="252"/>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7"/>
      <c r="AR609" s="133"/>
      <c r="AS609" s="134" t="s">
        <v>356</v>
      </c>
      <c r="AT609" s="168"/>
      <c r="AU609" s="133"/>
      <c r="AV609" s="133"/>
      <c r="AW609" s="134" t="s">
        <v>300</v>
      </c>
      <c r="AX609" s="135"/>
    </row>
    <row r="610" spans="1:50" ht="23.25" hidden="1" customHeight="1">
      <c r="A610" s="1010"/>
      <c r="B610" s="252"/>
      <c r="C610" s="251"/>
      <c r="D610" s="252"/>
      <c r="E610" s="162"/>
      <c r="F610" s="163"/>
      <c r="G610" s="230"/>
      <c r="H610" s="157"/>
      <c r="I610" s="157"/>
      <c r="J610" s="157"/>
      <c r="K610" s="157"/>
      <c r="L610" s="157"/>
      <c r="M610" s="157"/>
      <c r="N610" s="157"/>
      <c r="O610" s="157"/>
      <c r="P610" s="157"/>
      <c r="Q610" s="157"/>
      <c r="R610" s="157"/>
      <c r="S610" s="157"/>
      <c r="T610" s="157"/>
      <c r="U610" s="157"/>
      <c r="V610" s="157"/>
      <c r="W610" s="157"/>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2"/>
    </row>
    <row r="611" spans="1:50" ht="23.25" hidden="1" customHeight="1">
      <c r="A611" s="1010"/>
      <c r="B611" s="252"/>
      <c r="C611" s="251"/>
      <c r="D611" s="252"/>
      <c r="E611" s="162"/>
      <c r="F611" s="163"/>
      <c r="G611" s="232"/>
      <c r="H611" s="233"/>
      <c r="I611" s="233"/>
      <c r="J611" s="233"/>
      <c r="K611" s="233"/>
      <c r="L611" s="233"/>
      <c r="M611" s="233"/>
      <c r="N611" s="233"/>
      <c r="O611" s="233"/>
      <c r="P611" s="233"/>
      <c r="Q611" s="233"/>
      <c r="R611" s="233"/>
      <c r="S611" s="233"/>
      <c r="T611" s="233"/>
      <c r="U611" s="233"/>
      <c r="V611" s="233"/>
      <c r="W611" s="233"/>
      <c r="X611" s="234"/>
      <c r="Y611" s="226" t="s">
        <v>54</v>
      </c>
      <c r="Z611" s="117"/>
      <c r="AA611" s="118"/>
      <c r="AB611" s="221"/>
      <c r="AC611" s="221"/>
      <c r="AD611" s="221"/>
      <c r="AE611" s="100"/>
      <c r="AF611" s="101"/>
      <c r="AG611" s="101"/>
      <c r="AH611" s="102"/>
      <c r="AI611" s="100"/>
      <c r="AJ611" s="101"/>
      <c r="AK611" s="101"/>
      <c r="AL611" s="101"/>
      <c r="AM611" s="100"/>
      <c r="AN611" s="101"/>
      <c r="AO611" s="101"/>
      <c r="AP611" s="102"/>
      <c r="AQ611" s="100"/>
      <c r="AR611" s="101"/>
      <c r="AS611" s="101"/>
      <c r="AT611" s="102"/>
      <c r="AU611" s="101"/>
      <c r="AV611" s="101"/>
      <c r="AW611" s="101"/>
      <c r="AX611" s="222"/>
    </row>
    <row r="612" spans="1:50" ht="23.25" hidden="1" customHeight="1">
      <c r="A612" s="1010"/>
      <c r="B612" s="252"/>
      <c r="C612" s="251"/>
      <c r="D612" s="252"/>
      <c r="E612" s="162"/>
      <c r="F612" s="163"/>
      <c r="G612" s="235"/>
      <c r="H612" s="160"/>
      <c r="I612" s="160"/>
      <c r="J612" s="160"/>
      <c r="K612" s="160"/>
      <c r="L612" s="160"/>
      <c r="M612" s="160"/>
      <c r="N612" s="160"/>
      <c r="O612" s="160"/>
      <c r="P612" s="160"/>
      <c r="Q612" s="160"/>
      <c r="R612" s="160"/>
      <c r="S612" s="160"/>
      <c r="T612" s="160"/>
      <c r="U612" s="160"/>
      <c r="V612" s="160"/>
      <c r="W612" s="160"/>
      <c r="X612" s="236"/>
      <c r="Y612" s="226"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2"/>
    </row>
    <row r="613" spans="1:50" ht="18.75" hidden="1" customHeight="1">
      <c r="A613" s="1010"/>
      <c r="B613" s="252"/>
      <c r="C613" s="251"/>
      <c r="D613" s="252"/>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c r="A614" s="1010"/>
      <c r="B614" s="252"/>
      <c r="C614" s="251"/>
      <c r="D614" s="252"/>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7"/>
      <c r="AR614" s="133"/>
      <c r="AS614" s="134" t="s">
        <v>356</v>
      </c>
      <c r="AT614" s="168"/>
      <c r="AU614" s="133"/>
      <c r="AV614" s="133"/>
      <c r="AW614" s="134" t="s">
        <v>300</v>
      </c>
      <c r="AX614" s="135"/>
    </row>
    <row r="615" spans="1:50" ht="23.25" hidden="1" customHeight="1">
      <c r="A615" s="1010"/>
      <c r="B615" s="252"/>
      <c r="C615" s="251"/>
      <c r="D615" s="252"/>
      <c r="E615" s="162"/>
      <c r="F615" s="163"/>
      <c r="G615" s="230"/>
      <c r="H615" s="157"/>
      <c r="I615" s="157"/>
      <c r="J615" s="157"/>
      <c r="K615" s="157"/>
      <c r="L615" s="157"/>
      <c r="M615" s="157"/>
      <c r="N615" s="157"/>
      <c r="O615" s="157"/>
      <c r="P615" s="157"/>
      <c r="Q615" s="157"/>
      <c r="R615" s="157"/>
      <c r="S615" s="157"/>
      <c r="T615" s="157"/>
      <c r="U615" s="157"/>
      <c r="V615" s="157"/>
      <c r="W615" s="157"/>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2"/>
    </row>
    <row r="616" spans="1:50" ht="23.25" hidden="1" customHeight="1">
      <c r="A616" s="1010"/>
      <c r="B616" s="252"/>
      <c r="C616" s="251"/>
      <c r="D616" s="252"/>
      <c r="E616" s="162"/>
      <c r="F616" s="163"/>
      <c r="G616" s="232"/>
      <c r="H616" s="233"/>
      <c r="I616" s="233"/>
      <c r="J616" s="233"/>
      <c r="K616" s="233"/>
      <c r="L616" s="233"/>
      <c r="M616" s="233"/>
      <c r="N616" s="233"/>
      <c r="O616" s="233"/>
      <c r="P616" s="233"/>
      <c r="Q616" s="233"/>
      <c r="R616" s="233"/>
      <c r="S616" s="233"/>
      <c r="T616" s="233"/>
      <c r="U616" s="233"/>
      <c r="V616" s="233"/>
      <c r="W616" s="233"/>
      <c r="X616" s="234"/>
      <c r="Y616" s="226" t="s">
        <v>54</v>
      </c>
      <c r="Z616" s="117"/>
      <c r="AA616" s="118"/>
      <c r="AB616" s="221"/>
      <c r="AC616" s="221"/>
      <c r="AD616" s="221"/>
      <c r="AE616" s="100"/>
      <c r="AF616" s="101"/>
      <c r="AG616" s="101"/>
      <c r="AH616" s="102"/>
      <c r="AI616" s="100"/>
      <c r="AJ616" s="101"/>
      <c r="AK616" s="101"/>
      <c r="AL616" s="101"/>
      <c r="AM616" s="100"/>
      <c r="AN616" s="101"/>
      <c r="AO616" s="101"/>
      <c r="AP616" s="102"/>
      <c r="AQ616" s="100"/>
      <c r="AR616" s="101"/>
      <c r="AS616" s="101"/>
      <c r="AT616" s="102"/>
      <c r="AU616" s="101"/>
      <c r="AV616" s="101"/>
      <c r="AW616" s="101"/>
      <c r="AX616" s="222"/>
    </row>
    <row r="617" spans="1:50" ht="23.25" hidden="1" customHeight="1">
      <c r="A617" s="1010"/>
      <c r="B617" s="252"/>
      <c r="C617" s="251"/>
      <c r="D617" s="252"/>
      <c r="E617" s="162"/>
      <c r="F617" s="163"/>
      <c r="G617" s="235"/>
      <c r="H617" s="160"/>
      <c r="I617" s="160"/>
      <c r="J617" s="160"/>
      <c r="K617" s="160"/>
      <c r="L617" s="160"/>
      <c r="M617" s="160"/>
      <c r="N617" s="160"/>
      <c r="O617" s="160"/>
      <c r="P617" s="160"/>
      <c r="Q617" s="160"/>
      <c r="R617" s="160"/>
      <c r="S617" s="160"/>
      <c r="T617" s="160"/>
      <c r="U617" s="160"/>
      <c r="V617" s="160"/>
      <c r="W617" s="160"/>
      <c r="X617" s="236"/>
      <c r="Y617" s="226"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2"/>
    </row>
    <row r="618" spans="1:50" ht="18.75" hidden="1" customHeight="1">
      <c r="A618" s="1010"/>
      <c r="B618" s="252"/>
      <c r="C618" s="251"/>
      <c r="D618" s="252"/>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c r="A619" s="1010"/>
      <c r="B619" s="252"/>
      <c r="C619" s="251"/>
      <c r="D619" s="252"/>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7"/>
      <c r="AR619" s="133"/>
      <c r="AS619" s="134" t="s">
        <v>356</v>
      </c>
      <c r="AT619" s="168"/>
      <c r="AU619" s="133"/>
      <c r="AV619" s="133"/>
      <c r="AW619" s="134" t="s">
        <v>300</v>
      </c>
      <c r="AX619" s="135"/>
    </row>
    <row r="620" spans="1:50" ht="23.25" hidden="1" customHeight="1">
      <c r="A620" s="1010"/>
      <c r="B620" s="252"/>
      <c r="C620" s="251"/>
      <c r="D620" s="252"/>
      <c r="E620" s="162"/>
      <c r="F620" s="163"/>
      <c r="G620" s="230"/>
      <c r="H620" s="157"/>
      <c r="I620" s="157"/>
      <c r="J620" s="157"/>
      <c r="K620" s="157"/>
      <c r="L620" s="157"/>
      <c r="M620" s="157"/>
      <c r="N620" s="157"/>
      <c r="O620" s="157"/>
      <c r="P620" s="157"/>
      <c r="Q620" s="157"/>
      <c r="R620" s="157"/>
      <c r="S620" s="157"/>
      <c r="T620" s="157"/>
      <c r="U620" s="157"/>
      <c r="V620" s="157"/>
      <c r="W620" s="157"/>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2"/>
    </row>
    <row r="621" spans="1:50" ht="23.25" hidden="1" customHeight="1">
      <c r="A621" s="1010"/>
      <c r="B621" s="252"/>
      <c r="C621" s="251"/>
      <c r="D621" s="252"/>
      <c r="E621" s="162"/>
      <c r="F621" s="163"/>
      <c r="G621" s="232"/>
      <c r="H621" s="233"/>
      <c r="I621" s="233"/>
      <c r="J621" s="233"/>
      <c r="K621" s="233"/>
      <c r="L621" s="233"/>
      <c r="M621" s="233"/>
      <c r="N621" s="233"/>
      <c r="O621" s="233"/>
      <c r="P621" s="233"/>
      <c r="Q621" s="233"/>
      <c r="R621" s="233"/>
      <c r="S621" s="233"/>
      <c r="T621" s="233"/>
      <c r="U621" s="233"/>
      <c r="V621" s="233"/>
      <c r="W621" s="233"/>
      <c r="X621" s="234"/>
      <c r="Y621" s="226" t="s">
        <v>54</v>
      </c>
      <c r="Z621" s="117"/>
      <c r="AA621" s="118"/>
      <c r="AB621" s="221"/>
      <c r="AC621" s="221"/>
      <c r="AD621" s="221"/>
      <c r="AE621" s="100"/>
      <c r="AF621" s="101"/>
      <c r="AG621" s="101"/>
      <c r="AH621" s="102"/>
      <c r="AI621" s="100"/>
      <c r="AJ621" s="101"/>
      <c r="AK621" s="101"/>
      <c r="AL621" s="101"/>
      <c r="AM621" s="100"/>
      <c r="AN621" s="101"/>
      <c r="AO621" s="101"/>
      <c r="AP621" s="102"/>
      <c r="AQ621" s="100"/>
      <c r="AR621" s="101"/>
      <c r="AS621" s="101"/>
      <c r="AT621" s="102"/>
      <c r="AU621" s="101"/>
      <c r="AV621" s="101"/>
      <c r="AW621" s="101"/>
      <c r="AX621" s="222"/>
    </row>
    <row r="622" spans="1:50" ht="23.25" hidden="1" customHeight="1">
      <c r="A622" s="1010"/>
      <c r="B622" s="252"/>
      <c r="C622" s="251"/>
      <c r="D622" s="252"/>
      <c r="E622" s="162"/>
      <c r="F622" s="163"/>
      <c r="G622" s="235"/>
      <c r="H622" s="160"/>
      <c r="I622" s="160"/>
      <c r="J622" s="160"/>
      <c r="K622" s="160"/>
      <c r="L622" s="160"/>
      <c r="M622" s="160"/>
      <c r="N622" s="160"/>
      <c r="O622" s="160"/>
      <c r="P622" s="160"/>
      <c r="Q622" s="160"/>
      <c r="R622" s="160"/>
      <c r="S622" s="160"/>
      <c r="T622" s="160"/>
      <c r="U622" s="160"/>
      <c r="V622" s="160"/>
      <c r="W622" s="160"/>
      <c r="X622" s="236"/>
      <c r="Y622" s="226"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2"/>
    </row>
    <row r="623" spans="1:50" ht="18.75" hidden="1" customHeight="1">
      <c r="A623" s="1010"/>
      <c r="B623" s="252"/>
      <c r="C623" s="251"/>
      <c r="D623" s="252"/>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c r="A624" s="1010"/>
      <c r="B624" s="252"/>
      <c r="C624" s="251"/>
      <c r="D624" s="252"/>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7"/>
      <c r="AR624" s="133"/>
      <c r="AS624" s="134" t="s">
        <v>356</v>
      </c>
      <c r="AT624" s="168"/>
      <c r="AU624" s="133"/>
      <c r="AV624" s="133"/>
      <c r="AW624" s="134" t="s">
        <v>300</v>
      </c>
      <c r="AX624" s="135"/>
    </row>
    <row r="625" spans="1:50" ht="23.25" hidden="1" customHeight="1">
      <c r="A625" s="1010"/>
      <c r="B625" s="252"/>
      <c r="C625" s="251"/>
      <c r="D625" s="252"/>
      <c r="E625" s="162"/>
      <c r="F625" s="163"/>
      <c r="G625" s="230"/>
      <c r="H625" s="157"/>
      <c r="I625" s="157"/>
      <c r="J625" s="157"/>
      <c r="K625" s="157"/>
      <c r="L625" s="157"/>
      <c r="M625" s="157"/>
      <c r="N625" s="157"/>
      <c r="O625" s="157"/>
      <c r="P625" s="157"/>
      <c r="Q625" s="157"/>
      <c r="R625" s="157"/>
      <c r="S625" s="157"/>
      <c r="T625" s="157"/>
      <c r="U625" s="157"/>
      <c r="V625" s="157"/>
      <c r="W625" s="157"/>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2"/>
    </row>
    <row r="626" spans="1:50" ht="23.25" hidden="1" customHeight="1">
      <c r="A626" s="1010"/>
      <c r="B626" s="252"/>
      <c r="C626" s="251"/>
      <c r="D626" s="252"/>
      <c r="E626" s="162"/>
      <c r="F626" s="163"/>
      <c r="G626" s="232"/>
      <c r="H626" s="233"/>
      <c r="I626" s="233"/>
      <c r="J626" s="233"/>
      <c r="K626" s="233"/>
      <c r="L626" s="233"/>
      <c r="M626" s="233"/>
      <c r="N626" s="233"/>
      <c r="O626" s="233"/>
      <c r="P626" s="233"/>
      <c r="Q626" s="233"/>
      <c r="R626" s="233"/>
      <c r="S626" s="233"/>
      <c r="T626" s="233"/>
      <c r="U626" s="233"/>
      <c r="V626" s="233"/>
      <c r="W626" s="233"/>
      <c r="X626" s="234"/>
      <c r="Y626" s="226" t="s">
        <v>54</v>
      </c>
      <c r="Z626" s="117"/>
      <c r="AA626" s="118"/>
      <c r="AB626" s="221"/>
      <c r="AC626" s="221"/>
      <c r="AD626" s="221"/>
      <c r="AE626" s="100"/>
      <c r="AF626" s="101"/>
      <c r="AG626" s="101"/>
      <c r="AH626" s="102"/>
      <c r="AI626" s="100"/>
      <c r="AJ626" s="101"/>
      <c r="AK626" s="101"/>
      <c r="AL626" s="101"/>
      <c r="AM626" s="100"/>
      <c r="AN626" s="101"/>
      <c r="AO626" s="101"/>
      <c r="AP626" s="102"/>
      <c r="AQ626" s="100"/>
      <c r="AR626" s="101"/>
      <c r="AS626" s="101"/>
      <c r="AT626" s="102"/>
      <c r="AU626" s="101"/>
      <c r="AV626" s="101"/>
      <c r="AW626" s="101"/>
      <c r="AX626" s="222"/>
    </row>
    <row r="627" spans="1:50" ht="23.25" hidden="1" customHeight="1">
      <c r="A627" s="1010"/>
      <c r="B627" s="252"/>
      <c r="C627" s="251"/>
      <c r="D627" s="252"/>
      <c r="E627" s="162"/>
      <c r="F627" s="163"/>
      <c r="G627" s="235"/>
      <c r="H627" s="160"/>
      <c r="I627" s="160"/>
      <c r="J627" s="160"/>
      <c r="K627" s="160"/>
      <c r="L627" s="160"/>
      <c r="M627" s="160"/>
      <c r="N627" s="160"/>
      <c r="O627" s="160"/>
      <c r="P627" s="160"/>
      <c r="Q627" s="160"/>
      <c r="R627" s="160"/>
      <c r="S627" s="160"/>
      <c r="T627" s="160"/>
      <c r="U627" s="160"/>
      <c r="V627" s="160"/>
      <c r="W627" s="160"/>
      <c r="X627" s="236"/>
      <c r="Y627" s="226"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2"/>
    </row>
    <row r="628" spans="1:50" ht="18.75" hidden="1" customHeight="1">
      <c r="A628" s="1010"/>
      <c r="B628" s="252"/>
      <c r="C628" s="251"/>
      <c r="D628" s="252"/>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c r="A629" s="1010"/>
      <c r="B629" s="252"/>
      <c r="C629" s="251"/>
      <c r="D629" s="252"/>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7"/>
      <c r="AR629" s="133"/>
      <c r="AS629" s="134" t="s">
        <v>356</v>
      </c>
      <c r="AT629" s="168"/>
      <c r="AU629" s="133"/>
      <c r="AV629" s="133"/>
      <c r="AW629" s="134" t="s">
        <v>300</v>
      </c>
      <c r="AX629" s="135"/>
    </row>
    <row r="630" spans="1:50" ht="23.25" hidden="1" customHeight="1">
      <c r="A630" s="1010"/>
      <c r="B630" s="252"/>
      <c r="C630" s="251"/>
      <c r="D630" s="252"/>
      <c r="E630" s="162"/>
      <c r="F630" s="163"/>
      <c r="G630" s="230"/>
      <c r="H630" s="157"/>
      <c r="I630" s="157"/>
      <c r="J630" s="157"/>
      <c r="K630" s="157"/>
      <c r="L630" s="157"/>
      <c r="M630" s="157"/>
      <c r="N630" s="157"/>
      <c r="O630" s="157"/>
      <c r="P630" s="157"/>
      <c r="Q630" s="157"/>
      <c r="R630" s="157"/>
      <c r="S630" s="157"/>
      <c r="T630" s="157"/>
      <c r="U630" s="157"/>
      <c r="V630" s="157"/>
      <c r="W630" s="157"/>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2"/>
    </row>
    <row r="631" spans="1:50" ht="23.25" hidden="1" customHeight="1">
      <c r="A631" s="1010"/>
      <c r="B631" s="252"/>
      <c r="C631" s="251"/>
      <c r="D631" s="252"/>
      <c r="E631" s="162"/>
      <c r="F631" s="163"/>
      <c r="G631" s="232"/>
      <c r="H631" s="233"/>
      <c r="I631" s="233"/>
      <c r="J631" s="233"/>
      <c r="K631" s="233"/>
      <c r="L631" s="233"/>
      <c r="M631" s="233"/>
      <c r="N631" s="233"/>
      <c r="O631" s="233"/>
      <c r="P631" s="233"/>
      <c r="Q631" s="233"/>
      <c r="R631" s="233"/>
      <c r="S631" s="233"/>
      <c r="T631" s="233"/>
      <c r="U631" s="233"/>
      <c r="V631" s="233"/>
      <c r="W631" s="233"/>
      <c r="X631" s="234"/>
      <c r="Y631" s="226" t="s">
        <v>54</v>
      </c>
      <c r="Z631" s="117"/>
      <c r="AA631" s="118"/>
      <c r="AB631" s="221"/>
      <c r="AC631" s="221"/>
      <c r="AD631" s="221"/>
      <c r="AE631" s="100"/>
      <c r="AF631" s="101"/>
      <c r="AG631" s="101"/>
      <c r="AH631" s="102"/>
      <c r="AI631" s="100"/>
      <c r="AJ631" s="101"/>
      <c r="AK631" s="101"/>
      <c r="AL631" s="101"/>
      <c r="AM631" s="100"/>
      <c r="AN631" s="101"/>
      <c r="AO631" s="101"/>
      <c r="AP631" s="102"/>
      <c r="AQ631" s="100"/>
      <c r="AR631" s="101"/>
      <c r="AS631" s="101"/>
      <c r="AT631" s="102"/>
      <c r="AU631" s="101"/>
      <c r="AV631" s="101"/>
      <c r="AW631" s="101"/>
      <c r="AX631" s="222"/>
    </row>
    <row r="632" spans="1:50" ht="23.25" hidden="1" customHeight="1">
      <c r="A632" s="1010"/>
      <c r="B632" s="252"/>
      <c r="C632" s="251"/>
      <c r="D632" s="252"/>
      <c r="E632" s="162"/>
      <c r="F632" s="163"/>
      <c r="G632" s="235"/>
      <c r="H632" s="160"/>
      <c r="I632" s="160"/>
      <c r="J632" s="160"/>
      <c r="K632" s="160"/>
      <c r="L632" s="160"/>
      <c r="M632" s="160"/>
      <c r="N632" s="160"/>
      <c r="O632" s="160"/>
      <c r="P632" s="160"/>
      <c r="Q632" s="160"/>
      <c r="R632" s="160"/>
      <c r="S632" s="160"/>
      <c r="T632" s="160"/>
      <c r="U632" s="160"/>
      <c r="V632" s="160"/>
      <c r="W632" s="160"/>
      <c r="X632" s="236"/>
      <c r="Y632" s="226"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2"/>
    </row>
    <row r="633" spans="1:50" ht="18.75" hidden="1" customHeight="1">
      <c r="A633" s="1010"/>
      <c r="B633" s="252"/>
      <c r="C633" s="251"/>
      <c r="D633" s="252"/>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c r="A634" s="1010"/>
      <c r="B634" s="252"/>
      <c r="C634" s="251"/>
      <c r="D634" s="252"/>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7"/>
      <c r="AR634" s="133"/>
      <c r="AS634" s="134" t="s">
        <v>356</v>
      </c>
      <c r="AT634" s="168"/>
      <c r="AU634" s="133"/>
      <c r="AV634" s="133"/>
      <c r="AW634" s="134" t="s">
        <v>300</v>
      </c>
      <c r="AX634" s="135"/>
    </row>
    <row r="635" spans="1:50" ht="23.25" hidden="1" customHeight="1">
      <c r="A635" s="1010"/>
      <c r="B635" s="252"/>
      <c r="C635" s="251"/>
      <c r="D635" s="252"/>
      <c r="E635" s="162"/>
      <c r="F635" s="163"/>
      <c r="G635" s="230"/>
      <c r="H635" s="157"/>
      <c r="I635" s="157"/>
      <c r="J635" s="157"/>
      <c r="K635" s="157"/>
      <c r="L635" s="157"/>
      <c r="M635" s="157"/>
      <c r="N635" s="157"/>
      <c r="O635" s="157"/>
      <c r="P635" s="157"/>
      <c r="Q635" s="157"/>
      <c r="R635" s="157"/>
      <c r="S635" s="157"/>
      <c r="T635" s="157"/>
      <c r="U635" s="157"/>
      <c r="V635" s="157"/>
      <c r="W635" s="157"/>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2"/>
    </row>
    <row r="636" spans="1:50" ht="23.25" hidden="1" customHeight="1">
      <c r="A636" s="1010"/>
      <c r="B636" s="252"/>
      <c r="C636" s="251"/>
      <c r="D636" s="252"/>
      <c r="E636" s="162"/>
      <c r="F636" s="163"/>
      <c r="G636" s="232"/>
      <c r="H636" s="233"/>
      <c r="I636" s="233"/>
      <c r="J636" s="233"/>
      <c r="K636" s="233"/>
      <c r="L636" s="233"/>
      <c r="M636" s="233"/>
      <c r="N636" s="233"/>
      <c r="O636" s="233"/>
      <c r="P636" s="233"/>
      <c r="Q636" s="233"/>
      <c r="R636" s="233"/>
      <c r="S636" s="233"/>
      <c r="T636" s="233"/>
      <c r="U636" s="233"/>
      <c r="V636" s="233"/>
      <c r="W636" s="233"/>
      <c r="X636" s="234"/>
      <c r="Y636" s="226" t="s">
        <v>54</v>
      </c>
      <c r="Z636" s="117"/>
      <c r="AA636" s="118"/>
      <c r="AB636" s="221"/>
      <c r="AC636" s="221"/>
      <c r="AD636" s="221"/>
      <c r="AE636" s="100"/>
      <c r="AF636" s="101"/>
      <c r="AG636" s="101"/>
      <c r="AH636" s="102"/>
      <c r="AI636" s="100"/>
      <c r="AJ636" s="101"/>
      <c r="AK636" s="101"/>
      <c r="AL636" s="101"/>
      <c r="AM636" s="100"/>
      <c r="AN636" s="101"/>
      <c r="AO636" s="101"/>
      <c r="AP636" s="102"/>
      <c r="AQ636" s="100"/>
      <c r="AR636" s="101"/>
      <c r="AS636" s="101"/>
      <c r="AT636" s="102"/>
      <c r="AU636" s="101"/>
      <c r="AV636" s="101"/>
      <c r="AW636" s="101"/>
      <c r="AX636" s="222"/>
    </row>
    <row r="637" spans="1:50" ht="23.25" hidden="1" customHeight="1">
      <c r="A637" s="1010"/>
      <c r="B637" s="252"/>
      <c r="C637" s="251"/>
      <c r="D637" s="252"/>
      <c r="E637" s="162"/>
      <c r="F637" s="163"/>
      <c r="G637" s="235"/>
      <c r="H637" s="160"/>
      <c r="I637" s="160"/>
      <c r="J637" s="160"/>
      <c r="K637" s="160"/>
      <c r="L637" s="160"/>
      <c r="M637" s="160"/>
      <c r="N637" s="160"/>
      <c r="O637" s="160"/>
      <c r="P637" s="160"/>
      <c r="Q637" s="160"/>
      <c r="R637" s="160"/>
      <c r="S637" s="160"/>
      <c r="T637" s="160"/>
      <c r="U637" s="160"/>
      <c r="V637" s="160"/>
      <c r="W637" s="160"/>
      <c r="X637" s="236"/>
      <c r="Y637" s="226"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2"/>
    </row>
    <row r="638" spans="1:50" ht="18.75" hidden="1" customHeight="1">
      <c r="A638" s="1010"/>
      <c r="B638" s="252"/>
      <c r="C638" s="251"/>
      <c r="D638" s="252"/>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c r="A639" s="1010"/>
      <c r="B639" s="252"/>
      <c r="C639" s="251"/>
      <c r="D639" s="252"/>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7"/>
      <c r="AR639" s="133"/>
      <c r="AS639" s="134" t="s">
        <v>356</v>
      </c>
      <c r="AT639" s="168"/>
      <c r="AU639" s="133"/>
      <c r="AV639" s="133"/>
      <c r="AW639" s="134" t="s">
        <v>300</v>
      </c>
      <c r="AX639" s="135"/>
    </row>
    <row r="640" spans="1:50" ht="23.25" hidden="1" customHeight="1">
      <c r="A640" s="1010"/>
      <c r="B640" s="252"/>
      <c r="C640" s="251"/>
      <c r="D640" s="252"/>
      <c r="E640" s="162"/>
      <c r="F640" s="163"/>
      <c r="G640" s="230"/>
      <c r="H640" s="157"/>
      <c r="I640" s="157"/>
      <c r="J640" s="157"/>
      <c r="K640" s="157"/>
      <c r="L640" s="157"/>
      <c r="M640" s="157"/>
      <c r="N640" s="157"/>
      <c r="O640" s="157"/>
      <c r="P640" s="157"/>
      <c r="Q640" s="157"/>
      <c r="R640" s="157"/>
      <c r="S640" s="157"/>
      <c r="T640" s="157"/>
      <c r="U640" s="157"/>
      <c r="V640" s="157"/>
      <c r="W640" s="157"/>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2"/>
    </row>
    <row r="641" spans="1:50" ht="23.25" hidden="1" customHeight="1">
      <c r="A641" s="1010"/>
      <c r="B641" s="252"/>
      <c r="C641" s="251"/>
      <c r="D641" s="252"/>
      <c r="E641" s="162"/>
      <c r="F641" s="163"/>
      <c r="G641" s="232"/>
      <c r="H641" s="233"/>
      <c r="I641" s="233"/>
      <c r="J641" s="233"/>
      <c r="K641" s="233"/>
      <c r="L641" s="233"/>
      <c r="M641" s="233"/>
      <c r="N641" s="233"/>
      <c r="O641" s="233"/>
      <c r="P641" s="233"/>
      <c r="Q641" s="233"/>
      <c r="R641" s="233"/>
      <c r="S641" s="233"/>
      <c r="T641" s="233"/>
      <c r="U641" s="233"/>
      <c r="V641" s="233"/>
      <c r="W641" s="233"/>
      <c r="X641" s="234"/>
      <c r="Y641" s="226" t="s">
        <v>54</v>
      </c>
      <c r="Z641" s="117"/>
      <c r="AA641" s="118"/>
      <c r="AB641" s="221"/>
      <c r="AC641" s="221"/>
      <c r="AD641" s="221"/>
      <c r="AE641" s="100"/>
      <c r="AF641" s="101"/>
      <c r="AG641" s="101"/>
      <c r="AH641" s="102"/>
      <c r="AI641" s="100"/>
      <c r="AJ641" s="101"/>
      <c r="AK641" s="101"/>
      <c r="AL641" s="101"/>
      <c r="AM641" s="100"/>
      <c r="AN641" s="101"/>
      <c r="AO641" s="101"/>
      <c r="AP641" s="102"/>
      <c r="AQ641" s="100"/>
      <c r="AR641" s="101"/>
      <c r="AS641" s="101"/>
      <c r="AT641" s="102"/>
      <c r="AU641" s="101"/>
      <c r="AV641" s="101"/>
      <c r="AW641" s="101"/>
      <c r="AX641" s="222"/>
    </row>
    <row r="642" spans="1:50" ht="23.25" hidden="1" customHeight="1">
      <c r="A642" s="1010"/>
      <c r="B642" s="252"/>
      <c r="C642" s="251"/>
      <c r="D642" s="252"/>
      <c r="E642" s="162"/>
      <c r="F642" s="163"/>
      <c r="G642" s="235"/>
      <c r="H642" s="160"/>
      <c r="I642" s="160"/>
      <c r="J642" s="160"/>
      <c r="K642" s="160"/>
      <c r="L642" s="160"/>
      <c r="M642" s="160"/>
      <c r="N642" s="160"/>
      <c r="O642" s="160"/>
      <c r="P642" s="160"/>
      <c r="Q642" s="160"/>
      <c r="R642" s="160"/>
      <c r="S642" s="160"/>
      <c r="T642" s="160"/>
      <c r="U642" s="160"/>
      <c r="V642" s="160"/>
      <c r="W642" s="160"/>
      <c r="X642" s="236"/>
      <c r="Y642" s="226"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2"/>
    </row>
    <row r="643" spans="1:50" ht="23.85" hidden="1" customHeight="1">
      <c r="A643" s="1010"/>
      <c r="B643" s="252"/>
      <c r="C643" s="251"/>
      <c r="D643" s="252"/>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c r="A644" s="1010"/>
      <c r="B644" s="252"/>
      <c r="C644" s="251"/>
      <c r="D644" s="252"/>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c r="A645" s="1010"/>
      <c r="B645" s="252"/>
      <c r="C645" s="251"/>
      <c r="D645" s="252"/>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c r="A646" s="1010"/>
      <c r="B646" s="252"/>
      <c r="C646" s="251"/>
      <c r="D646" s="252"/>
      <c r="E646" s="238" t="s">
        <v>354</v>
      </c>
      <c r="F646" s="239"/>
      <c r="G646" s="240" t="s">
        <v>384</v>
      </c>
      <c r="H646" s="154"/>
      <c r="I646" s="15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10"/>
      <c r="B647" s="252"/>
      <c r="C647" s="251"/>
      <c r="D647" s="252"/>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c r="A648" s="1010"/>
      <c r="B648" s="252"/>
      <c r="C648" s="251"/>
      <c r="D648" s="252"/>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7"/>
      <c r="AR648" s="133"/>
      <c r="AS648" s="134" t="s">
        <v>356</v>
      </c>
      <c r="AT648" s="168"/>
      <c r="AU648" s="133"/>
      <c r="AV648" s="133"/>
      <c r="AW648" s="134" t="s">
        <v>300</v>
      </c>
      <c r="AX648" s="135"/>
    </row>
    <row r="649" spans="1:50" ht="23.25" hidden="1" customHeight="1">
      <c r="A649" s="1010"/>
      <c r="B649" s="252"/>
      <c r="C649" s="251"/>
      <c r="D649" s="252"/>
      <c r="E649" s="162"/>
      <c r="F649" s="163"/>
      <c r="G649" s="230"/>
      <c r="H649" s="157"/>
      <c r="I649" s="157"/>
      <c r="J649" s="157"/>
      <c r="K649" s="157"/>
      <c r="L649" s="157"/>
      <c r="M649" s="157"/>
      <c r="N649" s="157"/>
      <c r="O649" s="157"/>
      <c r="P649" s="157"/>
      <c r="Q649" s="157"/>
      <c r="R649" s="157"/>
      <c r="S649" s="157"/>
      <c r="T649" s="157"/>
      <c r="U649" s="157"/>
      <c r="V649" s="157"/>
      <c r="W649" s="157"/>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2"/>
    </row>
    <row r="650" spans="1:50" ht="23.25" hidden="1" customHeight="1">
      <c r="A650" s="1010"/>
      <c r="B650" s="252"/>
      <c r="C650" s="251"/>
      <c r="D650" s="252"/>
      <c r="E650" s="162"/>
      <c r="F650" s="163"/>
      <c r="G650" s="232"/>
      <c r="H650" s="233"/>
      <c r="I650" s="233"/>
      <c r="J650" s="233"/>
      <c r="K650" s="233"/>
      <c r="L650" s="233"/>
      <c r="M650" s="233"/>
      <c r="N650" s="233"/>
      <c r="O650" s="233"/>
      <c r="P650" s="233"/>
      <c r="Q650" s="233"/>
      <c r="R650" s="233"/>
      <c r="S650" s="233"/>
      <c r="T650" s="233"/>
      <c r="U650" s="233"/>
      <c r="V650" s="233"/>
      <c r="W650" s="233"/>
      <c r="X650" s="234"/>
      <c r="Y650" s="226" t="s">
        <v>54</v>
      </c>
      <c r="Z650" s="117"/>
      <c r="AA650" s="118"/>
      <c r="AB650" s="221"/>
      <c r="AC650" s="221"/>
      <c r="AD650" s="221"/>
      <c r="AE650" s="100"/>
      <c r="AF650" s="101"/>
      <c r="AG650" s="101"/>
      <c r="AH650" s="102"/>
      <c r="AI650" s="100"/>
      <c r="AJ650" s="101"/>
      <c r="AK650" s="101"/>
      <c r="AL650" s="101"/>
      <c r="AM650" s="100"/>
      <c r="AN650" s="101"/>
      <c r="AO650" s="101"/>
      <c r="AP650" s="102"/>
      <c r="AQ650" s="100"/>
      <c r="AR650" s="101"/>
      <c r="AS650" s="101"/>
      <c r="AT650" s="102"/>
      <c r="AU650" s="101"/>
      <c r="AV650" s="101"/>
      <c r="AW650" s="101"/>
      <c r="AX650" s="222"/>
    </row>
    <row r="651" spans="1:50" ht="23.25" hidden="1" customHeight="1">
      <c r="A651" s="1010"/>
      <c r="B651" s="252"/>
      <c r="C651" s="251"/>
      <c r="D651" s="252"/>
      <c r="E651" s="162"/>
      <c r="F651" s="163"/>
      <c r="G651" s="235"/>
      <c r="H651" s="160"/>
      <c r="I651" s="160"/>
      <c r="J651" s="160"/>
      <c r="K651" s="160"/>
      <c r="L651" s="160"/>
      <c r="M651" s="160"/>
      <c r="N651" s="160"/>
      <c r="O651" s="160"/>
      <c r="P651" s="160"/>
      <c r="Q651" s="160"/>
      <c r="R651" s="160"/>
      <c r="S651" s="160"/>
      <c r="T651" s="160"/>
      <c r="U651" s="160"/>
      <c r="V651" s="160"/>
      <c r="W651" s="160"/>
      <c r="X651" s="236"/>
      <c r="Y651" s="226"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2"/>
    </row>
    <row r="652" spans="1:50" ht="18.75" hidden="1" customHeight="1">
      <c r="A652" s="1010"/>
      <c r="B652" s="252"/>
      <c r="C652" s="251"/>
      <c r="D652" s="252"/>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c r="A653" s="1010"/>
      <c r="B653" s="252"/>
      <c r="C653" s="251"/>
      <c r="D653" s="252"/>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7"/>
      <c r="AR653" s="133"/>
      <c r="AS653" s="134" t="s">
        <v>356</v>
      </c>
      <c r="AT653" s="168"/>
      <c r="AU653" s="133"/>
      <c r="AV653" s="133"/>
      <c r="AW653" s="134" t="s">
        <v>300</v>
      </c>
      <c r="AX653" s="135"/>
    </row>
    <row r="654" spans="1:50" ht="23.25" hidden="1" customHeight="1">
      <c r="A654" s="1010"/>
      <c r="B654" s="252"/>
      <c r="C654" s="251"/>
      <c r="D654" s="252"/>
      <c r="E654" s="162"/>
      <c r="F654" s="163"/>
      <c r="G654" s="230"/>
      <c r="H654" s="157"/>
      <c r="I654" s="157"/>
      <c r="J654" s="157"/>
      <c r="K654" s="157"/>
      <c r="L654" s="157"/>
      <c r="M654" s="157"/>
      <c r="N654" s="157"/>
      <c r="O654" s="157"/>
      <c r="P654" s="157"/>
      <c r="Q654" s="157"/>
      <c r="R654" s="157"/>
      <c r="S654" s="157"/>
      <c r="T654" s="157"/>
      <c r="U654" s="157"/>
      <c r="V654" s="157"/>
      <c r="W654" s="157"/>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2"/>
    </row>
    <row r="655" spans="1:50" ht="23.25" hidden="1" customHeight="1">
      <c r="A655" s="1010"/>
      <c r="B655" s="252"/>
      <c r="C655" s="251"/>
      <c r="D655" s="252"/>
      <c r="E655" s="162"/>
      <c r="F655" s="163"/>
      <c r="G655" s="232"/>
      <c r="H655" s="233"/>
      <c r="I655" s="233"/>
      <c r="J655" s="233"/>
      <c r="K655" s="233"/>
      <c r="L655" s="233"/>
      <c r="M655" s="233"/>
      <c r="N655" s="233"/>
      <c r="O655" s="233"/>
      <c r="P655" s="233"/>
      <c r="Q655" s="233"/>
      <c r="R655" s="233"/>
      <c r="S655" s="233"/>
      <c r="T655" s="233"/>
      <c r="U655" s="233"/>
      <c r="V655" s="233"/>
      <c r="W655" s="233"/>
      <c r="X655" s="234"/>
      <c r="Y655" s="226" t="s">
        <v>54</v>
      </c>
      <c r="Z655" s="117"/>
      <c r="AA655" s="118"/>
      <c r="AB655" s="221"/>
      <c r="AC655" s="221"/>
      <c r="AD655" s="221"/>
      <c r="AE655" s="100"/>
      <c r="AF655" s="101"/>
      <c r="AG655" s="101"/>
      <c r="AH655" s="102"/>
      <c r="AI655" s="100"/>
      <c r="AJ655" s="101"/>
      <c r="AK655" s="101"/>
      <c r="AL655" s="101"/>
      <c r="AM655" s="100"/>
      <c r="AN655" s="101"/>
      <c r="AO655" s="101"/>
      <c r="AP655" s="102"/>
      <c r="AQ655" s="100"/>
      <c r="AR655" s="101"/>
      <c r="AS655" s="101"/>
      <c r="AT655" s="102"/>
      <c r="AU655" s="101"/>
      <c r="AV655" s="101"/>
      <c r="AW655" s="101"/>
      <c r="AX655" s="222"/>
    </row>
    <row r="656" spans="1:50" ht="23.25" hidden="1" customHeight="1">
      <c r="A656" s="1010"/>
      <c r="B656" s="252"/>
      <c r="C656" s="251"/>
      <c r="D656" s="252"/>
      <c r="E656" s="162"/>
      <c r="F656" s="163"/>
      <c r="G656" s="235"/>
      <c r="H656" s="160"/>
      <c r="I656" s="160"/>
      <c r="J656" s="160"/>
      <c r="K656" s="160"/>
      <c r="L656" s="160"/>
      <c r="M656" s="160"/>
      <c r="N656" s="160"/>
      <c r="O656" s="160"/>
      <c r="P656" s="160"/>
      <c r="Q656" s="160"/>
      <c r="R656" s="160"/>
      <c r="S656" s="160"/>
      <c r="T656" s="160"/>
      <c r="U656" s="160"/>
      <c r="V656" s="160"/>
      <c r="W656" s="160"/>
      <c r="X656" s="236"/>
      <c r="Y656" s="226"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2"/>
    </row>
    <row r="657" spans="1:50" ht="18.75" hidden="1" customHeight="1">
      <c r="A657" s="1010"/>
      <c r="B657" s="252"/>
      <c r="C657" s="251"/>
      <c r="D657" s="252"/>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c r="A658" s="1010"/>
      <c r="B658" s="252"/>
      <c r="C658" s="251"/>
      <c r="D658" s="252"/>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7"/>
      <c r="AR658" s="133"/>
      <c r="AS658" s="134" t="s">
        <v>356</v>
      </c>
      <c r="AT658" s="168"/>
      <c r="AU658" s="133"/>
      <c r="AV658" s="133"/>
      <c r="AW658" s="134" t="s">
        <v>300</v>
      </c>
      <c r="AX658" s="135"/>
    </row>
    <row r="659" spans="1:50" ht="23.25" hidden="1" customHeight="1">
      <c r="A659" s="1010"/>
      <c r="B659" s="252"/>
      <c r="C659" s="251"/>
      <c r="D659" s="252"/>
      <c r="E659" s="162"/>
      <c r="F659" s="163"/>
      <c r="G659" s="230"/>
      <c r="H659" s="157"/>
      <c r="I659" s="157"/>
      <c r="J659" s="157"/>
      <c r="K659" s="157"/>
      <c r="L659" s="157"/>
      <c r="M659" s="157"/>
      <c r="N659" s="157"/>
      <c r="O659" s="157"/>
      <c r="P659" s="157"/>
      <c r="Q659" s="157"/>
      <c r="R659" s="157"/>
      <c r="S659" s="157"/>
      <c r="T659" s="157"/>
      <c r="U659" s="157"/>
      <c r="V659" s="157"/>
      <c r="W659" s="157"/>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2"/>
    </row>
    <row r="660" spans="1:50" ht="23.25" hidden="1" customHeight="1">
      <c r="A660" s="1010"/>
      <c r="B660" s="252"/>
      <c r="C660" s="251"/>
      <c r="D660" s="252"/>
      <c r="E660" s="162"/>
      <c r="F660" s="163"/>
      <c r="G660" s="232"/>
      <c r="H660" s="233"/>
      <c r="I660" s="233"/>
      <c r="J660" s="233"/>
      <c r="K660" s="233"/>
      <c r="L660" s="233"/>
      <c r="M660" s="233"/>
      <c r="N660" s="233"/>
      <c r="O660" s="233"/>
      <c r="P660" s="233"/>
      <c r="Q660" s="233"/>
      <c r="R660" s="233"/>
      <c r="S660" s="233"/>
      <c r="T660" s="233"/>
      <c r="U660" s="233"/>
      <c r="V660" s="233"/>
      <c r="W660" s="233"/>
      <c r="X660" s="234"/>
      <c r="Y660" s="226" t="s">
        <v>54</v>
      </c>
      <c r="Z660" s="117"/>
      <c r="AA660" s="118"/>
      <c r="AB660" s="221"/>
      <c r="AC660" s="221"/>
      <c r="AD660" s="221"/>
      <c r="AE660" s="100"/>
      <c r="AF660" s="101"/>
      <c r="AG660" s="101"/>
      <c r="AH660" s="102"/>
      <c r="AI660" s="100"/>
      <c r="AJ660" s="101"/>
      <c r="AK660" s="101"/>
      <c r="AL660" s="101"/>
      <c r="AM660" s="100"/>
      <c r="AN660" s="101"/>
      <c r="AO660" s="101"/>
      <c r="AP660" s="102"/>
      <c r="AQ660" s="100"/>
      <c r="AR660" s="101"/>
      <c r="AS660" s="101"/>
      <c r="AT660" s="102"/>
      <c r="AU660" s="101"/>
      <c r="AV660" s="101"/>
      <c r="AW660" s="101"/>
      <c r="AX660" s="222"/>
    </row>
    <row r="661" spans="1:50" ht="23.25" hidden="1" customHeight="1">
      <c r="A661" s="1010"/>
      <c r="B661" s="252"/>
      <c r="C661" s="251"/>
      <c r="D661" s="252"/>
      <c r="E661" s="162"/>
      <c r="F661" s="163"/>
      <c r="G661" s="235"/>
      <c r="H661" s="160"/>
      <c r="I661" s="160"/>
      <c r="J661" s="160"/>
      <c r="K661" s="160"/>
      <c r="L661" s="160"/>
      <c r="M661" s="160"/>
      <c r="N661" s="160"/>
      <c r="O661" s="160"/>
      <c r="P661" s="160"/>
      <c r="Q661" s="160"/>
      <c r="R661" s="160"/>
      <c r="S661" s="160"/>
      <c r="T661" s="160"/>
      <c r="U661" s="160"/>
      <c r="V661" s="160"/>
      <c r="W661" s="160"/>
      <c r="X661" s="236"/>
      <c r="Y661" s="226"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2"/>
    </row>
    <row r="662" spans="1:50" ht="18.75" hidden="1" customHeight="1">
      <c r="A662" s="1010"/>
      <c r="B662" s="252"/>
      <c r="C662" s="251"/>
      <c r="D662" s="252"/>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c r="A663" s="1010"/>
      <c r="B663" s="252"/>
      <c r="C663" s="251"/>
      <c r="D663" s="252"/>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7"/>
      <c r="AR663" s="133"/>
      <c r="AS663" s="134" t="s">
        <v>356</v>
      </c>
      <c r="AT663" s="168"/>
      <c r="AU663" s="133"/>
      <c r="AV663" s="133"/>
      <c r="AW663" s="134" t="s">
        <v>300</v>
      </c>
      <c r="AX663" s="135"/>
    </row>
    <row r="664" spans="1:50" ht="23.25" hidden="1" customHeight="1">
      <c r="A664" s="1010"/>
      <c r="B664" s="252"/>
      <c r="C664" s="251"/>
      <c r="D664" s="252"/>
      <c r="E664" s="162"/>
      <c r="F664" s="163"/>
      <c r="G664" s="230"/>
      <c r="H664" s="157"/>
      <c r="I664" s="157"/>
      <c r="J664" s="157"/>
      <c r="K664" s="157"/>
      <c r="L664" s="157"/>
      <c r="M664" s="157"/>
      <c r="N664" s="157"/>
      <c r="O664" s="157"/>
      <c r="P664" s="157"/>
      <c r="Q664" s="157"/>
      <c r="R664" s="157"/>
      <c r="S664" s="157"/>
      <c r="T664" s="157"/>
      <c r="U664" s="157"/>
      <c r="V664" s="157"/>
      <c r="W664" s="157"/>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2"/>
    </row>
    <row r="665" spans="1:50" ht="23.25" hidden="1" customHeight="1">
      <c r="A665" s="1010"/>
      <c r="B665" s="252"/>
      <c r="C665" s="251"/>
      <c r="D665" s="252"/>
      <c r="E665" s="162"/>
      <c r="F665" s="163"/>
      <c r="G665" s="232"/>
      <c r="H665" s="233"/>
      <c r="I665" s="233"/>
      <c r="J665" s="233"/>
      <c r="K665" s="233"/>
      <c r="L665" s="233"/>
      <c r="M665" s="233"/>
      <c r="N665" s="233"/>
      <c r="O665" s="233"/>
      <c r="P665" s="233"/>
      <c r="Q665" s="233"/>
      <c r="R665" s="233"/>
      <c r="S665" s="233"/>
      <c r="T665" s="233"/>
      <c r="U665" s="233"/>
      <c r="V665" s="233"/>
      <c r="W665" s="233"/>
      <c r="X665" s="234"/>
      <c r="Y665" s="226" t="s">
        <v>54</v>
      </c>
      <c r="Z665" s="117"/>
      <c r="AA665" s="118"/>
      <c r="AB665" s="221"/>
      <c r="AC665" s="221"/>
      <c r="AD665" s="221"/>
      <c r="AE665" s="100"/>
      <c r="AF665" s="101"/>
      <c r="AG665" s="101"/>
      <c r="AH665" s="102"/>
      <c r="AI665" s="100"/>
      <c r="AJ665" s="101"/>
      <c r="AK665" s="101"/>
      <c r="AL665" s="101"/>
      <c r="AM665" s="100"/>
      <c r="AN665" s="101"/>
      <c r="AO665" s="101"/>
      <c r="AP665" s="102"/>
      <c r="AQ665" s="100"/>
      <c r="AR665" s="101"/>
      <c r="AS665" s="101"/>
      <c r="AT665" s="102"/>
      <c r="AU665" s="101"/>
      <c r="AV665" s="101"/>
      <c r="AW665" s="101"/>
      <c r="AX665" s="222"/>
    </row>
    <row r="666" spans="1:50" ht="23.25" hidden="1" customHeight="1">
      <c r="A666" s="1010"/>
      <c r="B666" s="252"/>
      <c r="C666" s="251"/>
      <c r="D666" s="252"/>
      <c r="E666" s="162"/>
      <c r="F666" s="163"/>
      <c r="G666" s="235"/>
      <c r="H666" s="160"/>
      <c r="I666" s="160"/>
      <c r="J666" s="160"/>
      <c r="K666" s="160"/>
      <c r="L666" s="160"/>
      <c r="M666" s="160"/>
      <c r="N666" s="160"/>
      <c r="O666" s="160"/>
      <c r="P666" s="160"/>
      <c r="Q666" s="160"/>
      <c r="R666" s="160"/>
      <c r="S666" s="160"/>
      <c r="T666" s="160"/>
      <c r="U666" s="160"/>
      <c r="V666" s="160"/>
      <c r="W666" s="160"/>
      <c r="X666" s="236"/>
      <c r="Y666" s="226"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2"/>
    </row>
    <row r="667" spans="1:50" ht="18.75" hidden="1" customHeight="1">
      <c r="A667" s="1010"/>
      <c r="B667" s="252"/>
      <c r="C667" s="251"/>
      <c r="D667" s="252"/>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c r="A668" s="1010"/>
      <c r="B668" s="252"/>
      <c r="C668" s="251"/>
      <c r="D668" s="252"/>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7"/>
      <c r="AR668" s="133"/>
      <c r="AS668" s="134" t="s">
        <v>356</v>
      </c>
      <c r="AT668" s="168"/>
      <c r="AU668" s="133"/>
      <c r="AV668" s="133"/>
      <c r="AW668" s="134" t="s">
        <v>300</v>
      </c>
      <c r="AX668" s="135"/>
    </row>
    <row r="669" spans="1:50" ht="23.25" hidden="1" customHeight="1">
      <c r="A669" s="1010"/>
      <c r="B669" s="252"/>
      <c r="C669" s="251"/>
      <c r="D669" s="252"/>
      <c r="E669" s="162"/>
      <c r="F669" s="163"/>
      <c r="G669" s="230"/>
      <c r="H669" s="157"/>
      <c r="I669" s="157"/>
      <c r="J669" s="157"/>
      <c r="K669" s="157"/>
      <c r="L669" s="157"/>
      <c r="M669" s="157"/>
      <c r="N669" s="157"/>
      <c r="O669" s="157"/>
      <c r="P669" s="157"/>
      <c r="Q669" s="157"/>
      <c r="R669" s="157"/>
      <c r="S669" s="157"/>
      <c r="T669" s="157"/>
      <c r="U669" s="157"/>
      <c r="V669" s="157"/>
      <c r="W669" s="157"/>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2"/>
    </row>
    <row r="670" spans="1:50" ht="23.25" hidden="1" customHeight="1">
      <c r="A670" s="1010"/>
      <c r="B670" s="252"/>
      <c r="C670" s="251"/>
      <c r="D670" s="252"/>
      <c r="E670" s="162"/>
      <c r="F670" s="163"/>
      <c r="G670" s="232"/>
      <c r="H670" s="233"/>
      <c r="I670" s="233"/>
      <c r="J670" s="233"/>
      <c r="K670" s="233"/>
      <c r="L670" s="233"/>
      <c r="M670" s="233"/>
      <c r="N670" s="233"/>
      <c r="O670" s="233"/>
      <c r="P670" s="233"/>
      <c r="Q670" s="233"/>
      <c r="R670" s="233"/>
      <c r="S670" s="233"/>
      <c r="T670" s="233"/>
      <c r="U670" s="233"/>
      <c r="V670" s="233"/>
      <c r="W670" s="233"/>
      <c r="X670" s="234"/>
      <c r="Y670" s="226" t="s">
        <v>54</v>
      </c>
      <c r="Z670" s="117"/>
      <c r="AA670" s="118"/>
      <c r="AB670" s="221"/>
      <c r="AC670" s="221"/>
      <c r="AD670" s="221"/>
      <c r="AE670" s="100"/>
      <c r="AF670" s="101"/>
      <c r="AG670" s="101"/>
      <c r="AH670" s="102"/>
      <c r="AI670" s="100"/>
      <c r="AJ670" s="101"/>
      <c r="AK670" s="101"/>
      <c r="AL670" s="101"/>
      <c r="AM670" s="100"/>
      <c r="AN670" s="101"/>
      <c r="AO670" s="101"/>
      <c r="AP670" s="102"/>
      <c r="AQ670" s="100"/>
      <c r="AR670" s="101"/>
      <c r="AS670" s="101"/>
      <c r="AT670" s="102"/>
      <c r="AU670" s="101"/>
      <c r="AV670" s="101"/>
      <c r="AW670" s="101"/>
      <c r="AX670" s="222"/>
    </row>
    <row r="671" spans="1:50" ht="23.25" hidden="1" customHeight="1">
      <c r="A671" s="1010"/>
      <c r="B671" s="252"/>
      <c r="C671" s="251"/>
      <c r="D671" s="252"/>
      <c r="E671" s="162"/>
      <c r="F671" s="163"/>
      <c r="G671" s="235"/>
      <c r="H671" s="160"/>
      <c r="I671" s="160"/>
      <c r="J671" s="160"/>
      <c r="K671" s="160"/>
      <c r="L671" s="160"/>
      <c r="M671" s="160"/>
      <c r="N671" s="160"/>
      <c r="O671" s="160"/>
      <c r="P671" s="160"/>
      <c r="Q671" s="160"/>
      <c r="R671" s="160"/>
      <c r="S671" s="160"/>
      <c r="T671" s="160"/>
      <c r="U671" s="160"/>
      <c r="V671" s="160"/>
      <c r="W671" s="160"/>
      <c r="X671" s="236"/>
      <c r="Y671" s="226"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2"/>
    </row>
    <row r="672" spans="1:50" ht="18.75" hidden="1" customHeight="1">
      <c r="A672" s="1010"/>
      <c r="B672" s="252"/>
      <c r="C672" s="251"/>
      <c r="D672" s="252"/>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c r="A673" s="1010"/>
      <c r="B673" s="252"/>
      <c r="C673" s="251"/>
      <c r="D673" s="252"/>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7"/>
      <c r="AR673" s="133"/>
      <c r="AS673" s="134" t="s">
        <v>356</v>
      </c>
      <c r="AT673" s="168"/>
      <c r="AU673" s="133"/>
      <c r="AV673" s="133"/>
      <c r="AW673" s="134" t="s">
        <v>300</v>
      </c>
      <c r="AX673" s="135"/>
    </row>
    <row r="674" spans="1:50" ht="23.25" hidden="1" customHeight="1">
      <c r="A674" s="1010"/>
      <c r="B674" s="252"/>
      <c r="C674" s="251"/>
      <c r="D674" s="252"/>
      <c r="E674" s="162"/>
      <c r="F674" s="163"/>
      <c r="G674" s="230"/>
      <c r="H674" s="157"/>
      <c r="I674" s="157"/>
      <c r="J674" s="157"/>
      <c r="K674" s="157"/>
      <c r="L674" s="157"/>
      <c r="M674" s="157"/>
      <c r="N674" s="157"/>
      <c r="O674" s="157"/>
      <c r="P674" s="157"/>
      <c r="Q674" s="157"/>
      <c r="R674" s="157"/>
      <c r="S674" s="157"/>
      <c r="T674" s="157"/>
      <c r="U674" s="157"/>
      <c r="V674" s="157"/>
      <c r="W674" s="157"/>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2"/>
    </row>
    <row r="675" spans="1:50" ht="23.25" hidden="1" customHeight="1">
      <c r="A675" s="1010"/>
      <c r="B675" s="252"/>
      <c r="C675" s="251"/>
      <c r="D675" s="252"/>
      <c r="E675" s="162"/>
      <c r="F675" s="163"/>
      <c r="G675" s="232"/>
      <c r="H675" s="233"/>
      <c r="I675" s="233"/>
      <c r="J675" s="233"/>
      <c r="K675" s="233"/>
      <c r="L675" s="233"/>
      <c r="M675" s="233"/>
      <c r="N675" s="233"/>
      <c r="O675" s="233"/>
      <c r="P675" s="233"/>
      <c r="Q675" s="233"/>
      <c r="R675" s="233"/>
      <c r="S675" s="233"/>
      <c r="T675" s="233"/>
      <c r="U675" s="233"/>
      <c r="V675" s="233"/>
      <c r="W675" s="233"/>
      <c r="X675" s="234"/>
      <c r="Y675" s="226" t="s">
        <v>54</v>
      </c>
      <c r="Z675" s="117"/>
      <c r="AA675" s="118"/>
      <c r="AB675" s="221"/>
      <c r="AC675" s="221"/>
      <c r="AD675" s="221"/>
      <c r="AE675" s="100"/>
      <c r="AF675" s="101"/>
      <c r="AG675" s="101"/>
      <c r="AH675" s="102"/>
      <c r="AI675" s="100"/>
      <c r="AJ675" s="101"/>
      <c r="AK675" s="101"/>
      <c r="AL675" s="101"/>
      <c r="AM675" s="100"/>
      <c r="AN675" s="101"/>
      <c r="AO675" s="101"/>
      <c r="AP675" s="102"/>
      <c r="AQ675" s="100"/>
      <c r="AR675" s="101"/>
      <c r="AS675" s="101"/>
      <c r="AT675" s="102"/>
      <c r="AU675" s="101"/>
      <c r="AV675" s="101"/>
      <c r="AW675" s="101"/>
      <c r="AX675" s="222"/>
    </row>
    <row r="676" spans="1:50" ht="23.25" hidden="1" customHeight="1">
      <c r="A676" s="1010"/>
      <c r="B676" s="252"/>
      <c r="C676" s="251"/>
      <c r="D676" s="252"/>
      <c r="E676" s="162"/>
      <c r="F676" s="163"/>
      <c r="G676" s="235"/>
      <c r="H676" s="160"/>
      <c r="I676" s="160"/>
      <c r="J676" s="160"/>
      <c r="K676" s="160"/>
      <c r="L676" s="160"/>
      <c r="M676" s="160"/>
      <c r="N676" s="160"/>
      <c r="O676" s="160"/>
      <c r="P676" s="160"/>
      <c r="Q676" s="160"/>
      <c r="R676" s="160"/>
      <c r="S676" s="160"/>
      <c r="T676" s="160"/>
      <c r="U676" s="160"/>
      <c r="V676" s="160"/>
      <c r="W676" s="160"/>
      <c r="X676" s="236"/>
      <c r="Y676" s="226"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2"/>
    </row>
    <row r="677" spans="1:50" ht="18.75" hidden="1" customHeight="1">
      <c r="A677" s="1010"/>
      <c r="B677" s="252"/>
      <c r="C677" s="251"/>
      <c r="D677" s="252"/>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c r="A678" s="1010"/>
      <c r="B678" s="252"/>
      <c r="C678" s="251"/>
      <c r="D678" s="252"/>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7"/>
      <c r="AR678" s="133"/>
      <c r="AS678" s="134" t="s">
        <v>356</v>
      </c>
      <c r="AT678" s="168"/>
      <c r="AU678" s="133"/>
      <c r="AV678" s="133"/>
      <c r="AW678" s="134" t="s">
        <v>300</v>
      </c>
      <c r="AX678" s="135"/>
    </row>
    <row r="679" spans="1:50" ht="23.25" hidden="1" customHeight="1">
      <c r="A679" s="1010"/>
      <c r="B679" s="252"/>
      <c r="C679" s="251"/>
      <c r="D679" s="252"/>
      <c r="E679" s="162"/>
      <c r="F679" s="163"/>
      <c r="G679" s="230"/>
      <c r="H679" s="157"/>
      <c r="I679" s="157"/>
      <c r="J679" s="157"/>
      <c r="K679" s="157"/>
      <c r="L679" s="157"/>
      <c r="M679" s="157"/>
      <c r="N679" s="157"/>
      <c r="O679" s="157"/>
      <c r="P679" s="157"/>
      <c r="Q679" s="157"/>
      <c r="R679" s="157"/>
      <c r="S679" s="157"/>
      <c r="T679" s="157"/>
      <c r="U679" s="157"/>
      <c r="V679" s="157"/>
      <c r="W679" s="157"/>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2"/>
    </row>
    <row r="680" spans="1:50" ht="23.25" hidden="1" customHeight="1">
      <c r="A680" s="1010"/>
      <c r="B680" s="252"/>
      <c r="C680" s="251"/>
      <c r="D680" s="252"/>
      <c r="E680" s="162"/>
      <c r="F680" s="163"/>
      <c r="G680" s="232"/>
      <c r="H680" s="233"/>
      <c r="I680" s="233"/>
      <c r="J680" s="233"/>
      <c r="K680" s="233"/>
      <c r="L680" s="233"/>
      <c r="M680" s="233"/>
      <c r="N680" s="233"/>
      <c r="O680" s="233"/>
      <c r="P680" s="233"/>
      <c r="Q680" s="233"/>
      <c r="R680" s="233"/>
      <c r="S680" s="233"/>
      <c r="T680" s="233"/>
      <c r="U680" s="233"/>
      <c r="V680" s="233"/>
      <c r="W680" s="233"/>
      <c r="X680" s="234"/>
      <c r="Y680" s="226" t="s">
        <v>54</v>
      </c>
      <c r="Z680" s="117"/>
      <c r="AA680" s="118"/>
      <c r="AB680" s="221"/>
      <c r="AC680" s="221"/>
      <c r="AD680" s="221"/>
      <c r="AE680" s="100"/>
      <c r="AF680" s="101"/>
      <c r="AG680" s="101"/>
      <c r="AH680" s="102"/>
      <c r="AI680" s="100"/>
      <c r="AJ680" s="101"/>
      <c r="AK680" s="101"/>
      <c r="AL680" s="101"/>
      <c r="AM680" s="100"/>
      <c r="AN680" s="101"/>
      <c r="AO680" s="101"/>
      <c r="AP680" s="102"/>
      <c r="AQ680" s="100"/>
      <c r="AR680" s="101"/>
      <c r="AS680" s="101"/>
      <c r="AT680" s="102"/>
      <c r="AU680" s="101"/>
      <c r="AV680" s="101"/>
      <c r="AW680" s="101"/>
      <c r="AX680" s="222"/>
    </row>
    <row r="681" spans="1:50" ht="23.25" hidden="1" customHeight="1">
      <c r="A681" s="1010"/>
      <c r="B681" s="252"/>
      <c r="C681" s="251"/>
      <c r="D681" s="252"/>
      <c r="E681" s="162"/>
      <c r="F681" s="163"/>
      <c r="G681" s="235"/>
      <c r="H681" s="160"/>
      <c r="I681" s="160"/>
      <c r="J681" s="160"/>
      <c r="K681" s="160"/>
      <c r="L681" s="160"/>
      <c r="M681" s="160"/>
      <c r="N681" s="160"/>
      <c r="O681" s="160"/>
      <c r="P681" s="160"/>
      <c r="Q681" s="160"/>
      <c r="R681" s="160"/>
      <c r="S681" s="160"/>
      <c r="T681" s="160"/>
      <c r="U681" s="160"/>
      <c r="V681" s="160"/>
      <c r="W681" s="160"/>
      <c r="X681" s="236"/>
      <c r="Y681" s="226"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2"/>
    </row>
    <row r="682" spans="1:50" ht="18.75" hidden="1" customHeight="1">
      <c r="A682" s="1010"/>
      <c r="B682" s="252"/>
      <c r="C682" s="251"/>
      <c r="D682" s="252"/>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c r="A683" s="1010"/>
      <c r="B683" s="252"/>
      <c r="C683" s="251"/>
      <c r="D683" s="252"/>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7"/>
      <c r="AR683" s="133"/>
      <c r="AS683" s="134" t="s">
        <v>356</v>
      </c>
      <c r="AT683" s="168"/>
      <c r="AU683" s="133"/>
      <c r="AV683" s="133"/>
      <c r="AW683" s="134" t="s">
        <v>300</v>
      </c>
      <c r="AX683" s="135"/>
    </row>
    <row r="684" spans="1:50" ht="23.25" hidden="1" customHeight="1">
      <c r="A684" s="1010"/>
      <c r="B684" s="252"/>
      <c r="C684" s="251"/>
      <c r="D684" s="252"/>
      <c r="E684" s="162"/>
      <c r="F684" s="163"/>
      <c r="G684" s="230"/>
      <c r="H684" s="157"/>
      <c r="I684" s="157"/>
      <c r="J684" s="157"/>
      <c r="K684" s="157"/>
      <c r="L684" s="157"/>
      <c r="M684" s="157"/>
      <c r="N684" s="157"/>
      <c r="O684" s="157"/>
      <c r="P684" s="157"/>
      <c r="Q684" s="157"/>
      <c r="R684" s="157"/>
      <c r="S684" s="157"/>
      <c r="T684" s="157"/>
      <c r="U684" s="157"/>
      <c r="V684" s="157"/>
      <c r="W684" s="157"/>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2"/>
    </row>
    <row r="685" spans="1:50" ht="23.25" hidden="1" customHeight="1">
      <c r="A685" s="1010"/>
      <c r="B685" s="252"/>
      <c r="C685" s="251"/>
      <c r="D685" s="252"/>
      <c r="E685" s="162"/>
      <c r="F685" s="163"/>
      <c r="G685" s="232"/>
      <c r="H685" s="233"/>
      <c r="I685" s="233"/>
      <c r="J685" s="233"/>
      <c r="K685" s="233"/>
      <c r="L685" s="233"/>
      <c r="M685" s="233"/>
      <c r="N685" s="233"/>
      <c r="O685" s="233"/>
      <c r="P685" s="233"/>
      <c r="Q685" s="233"/>
      <c r="R685" s="233"/>
      <c r="S685" s="233"/>
      <c r="T685" s="233"/>
      <c r="U685" s="233"/>
      <c r="V685" s="233"/>
      <c r="W685" s="233"/>
      <c r="X685" s="234"/>
      <c r="Y685" s="226" t="s">
        <v>54</v>
      </c>
      <c r="Z685" s="117"/>
      <c r="AA685" s="118"/>
      <c r="AB685" s="221"/>
      <c r="AC685" s="221"/>
      <c r="AD685" s="221"/>
      <c r="AE685" s="100"/>
      <c r="AF685" s="101"/>
      <c r="AG685" s="101"/>
      <c r="AH685" s="102"/>
      <c r="AI685" s="100"/>
      <c r="AJ685" s="101"/>
      <c r="AK685" s="101"/>
      <c r="AL685" s="101"/>
      <c r="AM685" s="100"/>
      <c r="AN685" s="101"/>
      <c r="AO685" s="101"/>
      <c r="AP685" s="102"/>
      <c r="AQ685" s="100"/>
      <c r="AR685" s="101"/>
      <c r="AS685" s="101"/>
      <c r="AT685" s="102"/>
      <c r="AU685" s="101"/>
      <c r="AV685" s="101"/>
      <c r="AW685" s="101"/>
      <c r="AX685" s="222"/>
    </row>
    <row r="686" spans="1:50" ht="23.25" hidden="1" customHeight="1">
      <c r="A686" s="1010"/>
      <c r="B686" s="252"/>
      <c r="C686" s="251"/>
      <c r="D686" s="252"/>
      <c r="E686" s="162"/>
      <c r="F686" s="163"/>
      <c r="G686" s="235"/>
      <c r="H686" s="160"/>
      <c r="I686" s="160"/>
      <c r="J686" s="160"/>
      <c r="K686" s="160"/>
      <c r="L686" s="160"/>
      <c r="M686" s="160"/>
      <c r="N686" s="160"/>
      <c r="O686" s="160"/>
      <c r="P686" s="160"/>
      <c r="Q686" s="160"/>
      <c r="R686" s="160"/>
      <c r="S686" s="160"/>
      <c r="T686" s="160"/>
      <c r="U686" s="160"/>
      <c r="V686" s="160"/>
      <c r="W686" s="160"/>
      <c r="X686" s="236"/>
      <c r="Y686" s="226"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2"/>
    </row>
    <row r="687" spans="1:50" ht="18.75" hidden="1" customHeight="1">
      <c r="A687" s="1010"/>
      <c r="B687" s="252"/>
      <c r="C687" s="251"/>
      <c r="D687" s="252"/>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c r="A688" s="1010"/>
      <c r="B688" s="252"/>
      <c r="C688" s="251"/>
      <c r="D688" s="252"/>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7"/>
      <c r="AR688" s="133"/>
      <c r="AS688" s="134" t="s">
        <v>356</v>
      </c>
      <c r="AT688" s="168"/>
      <c r="AU688" s="133"/>
      <c r="AV688" s="133"/>
      <c r="AW688" s="134" t="s">
        <v>300</v>
      </c>
      <c r="AX688" s="135"/>
    </row>
    <row r="689" spans="1:50" ht="23.25" hidden="1" customHeight="1">
      <c r="A689" s="1010"/>
      <c r="B689" s="252"/>
      <c r="C689" s="251"/>
      <c r="D689" s="252"/>
      <c r="E689" s="162"/>
      <c r="F689" s="163"/>
      <c r="G689" s="230"/>
      <c r="H689" s="157"/>
      <c r="I689" s="157"/>
      <c r="J689" s="157"/>
      <c r="K689" s="157"/>
      <c r="L689" s="157"/>
      <c r="M689" s="157"/>
      <c r="N689" s="157"/>
      <c r="O689" s="157"/>
      <c r="P689" s="157"/>
      <c r="Q689" s="157"/>
      <c r="R689" s="157"/>
      <c r="S689" s="157"/>
      <c r="T689" s="157"/>
      <c r="U689" s="157"/>
      <c r="V689" s="157"/>
      <c r="W689" s="157"/>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2"/>
    </row>
    <row r="690" spans="1:50" ht="23.25" hidden="1" customHeight="1">
      <c r="A690" s="1010"/>
      <c r="B690" s="252"/>
      <c r="C690" s="251"/>
      <c r="D690" s="252"/>
      <c r="E690" s="162"/>
      <c r="F690" s="163"/>
      <c r="G690" s="232"/>
      <c r="H690" s="233"/>
      <c r="I690" s="233"/>
      <c r="J690" s="233"/>
      <c r="K690" s="233"/>
      <c r="L690" s="233"/>
      <c r="M690" s="233"/>
      <c r="N690" s="233"/>
      <c r="O690" s="233"/>
      <c r="P690" s="233"/>
      <c r="Q690" s="233"/>
      <c r="R690" s="233"/>
      <c r="S690" s="233"/>
      <c r="T690" s="233"/>
      <c r="U690" s="233"/>
      <c r="V690" s="233"/>
      <c r="W690" s="233"/>
      <c r="X690" s="234"/>
      <c r="Y690" s="226" t="s">
        <v>54</v>
      </c>
      <c r="Z690" s="117"/>
      <c r="AA690" s="118"/>
      <c r="AB690" s="221"/>
      <c r="AC690" s="221"/>
      <c r="AD690" s="221"/>
      <c r="AE690" s="100"/>
      <c r="AF690" s="101"/>
      <c r="AG690" s="101"/>
      <c r="AH690" s="102"/>
      <c r="AI690" s="100"/>
      <c r="AJ690" s="101"/>
      <c r="AK690" s="101"/>
      <c r="AL690" s="101"/>
      <c r="AM690" s="100"/>
      <c r="AN690" s="101"/>
      <c r="AO690" s="101"/>
      <c r="AP690" s="102"/>
      <c r="AQ690" s="100"/>
      <c r="AR690" s="101"/>
      <c r="AS690" s="101"/>
      <c r="AT690" s="102"/>
      <c r="AU690" s="101"/>
      <c r="AV690" s="101"/>
      <c r="AW690" s="101"/>
      <c r="AX690" s="222"/>
    </row>
    <row r="691" spans="1:50" ht="23.25" hidden="1" customHeight="1">
      <c r="A691" s="1010"/>
      <c r="B691" s="252"/>
      <c r="C691" s="251"/>
      <c r="D691" s="252"/>
      <c r="E691" s="162"/>
      <c r="F691" s="163"/>
      <c r="G691" s="235"/>
      <c r="H691" s="160"/>
      <c r="I691" s="160"/>
      <c r="J691" s="160"/>
      <c r="K691" s="160"/>
      <c r="L691" s="160"/>
      <c r="M691" s="160"/>
      <c r="N691" s="160"/>
      <c r="O691" s="160"/>
      <c r="P691" s="160"/>
      <c r="Q691" s="160"/>
      <c r="R691" s="160"/>
      <c r="S691" s="160"/>
      <c r="T691" s="160"/>
      <c r="U691" s="160"/>
      <c r="V691" s="160"/>
      <c r="W691" s="160"/>
      <c r="X691" s="236"/>
      <c r="Y691" s="226"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2"/>
    </row>
    <row r="692" spans="1:50" ht="18.75" hidden="1" customHeight="1">
      <c r="A692" s="1010"/>
      <c r="B692" s="252"/>
      <c r="C692" s="251"/>
      <c r="D692" s="252"/>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c r="A693" s="1010"/>
      <c r="B693" s="252"/>
      <c r="C693" s="251"/>
      <c r="D693" s="252"/>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7"/>
      <c r="AR693" s="133"/>
      <c r="AS693" s="134" t="s">
        <v>356</v>
      </c>
      <c r="AT693" s="168"/>
      <c r="AU693" s="133"/>
      <c r="AV693" s="133"/>
      <c r="AW693" s="134" t="s">
        <v>300</v>
      </c>
      <c r="AX693" s="135"/>
    </row>
    <row r="694" spans="1:50" ht="23.25" hidden="1" customHeight="1">
      <c r="A694" s="1010"/>
      <c r="B694" s="252"/>
      <c r="C694" s="251"/>
      <c r="D694" s="252"/>
      <c r="E694" s="162"/>
      <c r="F694" s="163"/>
      <c r="G694" s="230"/>
      <c r="H694" s="157"/>
      <c r="I694" s="157"/>
      <c r="J694" s="157"/>
      <c r="K694" s="157"/>
      <c r="L694" s="157"/>
      <c r="M694" s="157"/>
      <c r="N694" s="157"/>
      <c r="O694" s="157"/>
      <c r="P694" s="157"/>
      <c r="Q694" s="157"/>
      <c r="R694" s="157"/>
      <c r="S694" s="157"/>
      <c r="T694" s="157"/>
      <c r="U694" s="157"/>
      <c r="V694" s="157"/>
      <c r="W694" s="157"/>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2"/>
    </row>
    <row r="695" spans="1:50" ht="23.25" hidden="1" customHeight="1">
      <c r="A695" s="1010"/>
      <c r="B695" s="252"/>
      <c r="C695" s="251"/>
      <c r="D695" s="252"/>
      <c r="E695" s="162"/>
      <c r="F695" s="163"/>
      <c r="G695" s="232"/>
      <c r="H695" s="233"/>
      <c r="I695" s="233"/>
      <c r="J695" s="233"/>
      <c r="K695" s="233"/>
      <c r="L695" s="233"/>
      <c r="M695" s="233"/>
      <c r="N695" s="233"/>
      <c r="O695" s="233"/>
      <c r="P695" s="233"/>
      <c r="Q695" s="233"/>
      <c r="R695" s="233"/>
      <c r="S695" s="233"/>
      <c r="T695" s="233"/>
      <c r="U695" s="233"/>
      <c r="V695" s="233"/>
      <c r="W695" s="233"/>
      <c r="X695" s="234"/>
      <c r="Y695" s="226" t="s">
        <v>54</v>
      </c>
      <c r="Z695" s="117"/>
      <c r="AA695" s="118"/>
      <c r="AB695" s="221"/>
      <c r="AC695" s="221"/>
      <c r="AD695" s="221"/>
      <c r="AE695" s="100"/>
      <c r="AF695" s="101"/>
      <c r="AG695" s="101"/>
      <c r="AH695" s="102"/>
      <c r="AI695" s="100"/>
      <c r="AJ695" s="101"/>
      <c r="AK695" s="101"/>
      <c r="AL695" s="101"/>
      <c r="AM695" s="100"/>
      <c r="AN695" s="101"/>
      <c r="AO695" s="101"/>
      <c r="AP695" s="102"/>
      <c r="AQ695" s="100"/>
      <c r="AR695" s="101"/>
      <c r="AS695" s="101"/>
      <c r="AT695" s="102"/>
      <c r="AU695" s="101"/>
      <c r="AV695" s="101"/>
      <c r="AW695" s="101"/>
      <c r="AX695" s="222"/>
    </row>
    <row r="696" spans="1:50" ht="23.25" hidden="1" customHeight="1">
      <c r="A696" s="1010"/>
      <c r="B696" s="252"/>
      <c r="C696" s="251"/>
      <c r="D696" s="252"/>
      <c r="E696" s="162"/>
      <c r="F696" s="163"/>
      <c r="G696" s="235"/>
      <c r="H696" s="160"/>
      <c r="I696" s="160"/>
      <c r="J696" s="160"/>
      <c r="K696" s="160"/>
      <c r="L696" s="160"/>
      <c r="M696" s="160"/>
      <c r="N696" s="160"/>
      <c r="O696" s="160"/>
      <c r="P696" s="160"/>
      <c r="Q696" s="160"/>
      <c r="R696" s="160"/>
      <c r="S696" s="160"/>
      <c r="T696" s="160"/>
      <c r="U696" s="160"/>
      <c r="V696" s="160"/>
      <c r="W696" s="160"/>
      <c r="X696" s="236"/>
      <c r="Y696" s="226"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2"/>
    </row>
    <row r="697" spans="1:50" ht="23.85" hidden="1" customHeight="1">
      <c r="A697" s="1010"/>
      <c r="B697" s="252"/>
      <c r="C697" s="251"/>
      <c r="D697" s="252"/>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c r="A698" s="1010"/>
      <c r="B698" s="252"/>
      <c r="C698" s="251"/>
      <c r="D698" s="252"/>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c r="A701" s="5"/>
      <c r="B701" s="6"/>
      <c r="C701" s="89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4.95" customHeight="1">
      <c r="A702" s="537" t="s">
        <v>259</v>
      </c>
      <c r="B702" s="538"/>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1" t="s">
        <v>569</v>
      </c>
      <c r="AE702" s="912"/>
      <c r="AF702" s="912"/>
      <c r="AG702" s="901" t="s">
        <v>570</v>
      </c>
      <c r="AH702" s="902"/>
      <c r="AI702" s="902"/>
      <c r="AJ702" s="902"/>
      <c r="AK702" s="902"/>
      <c r="AL702" s="902"/>
      <c r="AM702" s="902"/>
      <c r="AN702" s="902"/>
      <c r="AO702" s="902"/>
      <c r="AP702" s="902"/>
      <c r="AQ702" s="902"/>
      <c r="AR702" s="902"/>
      <c r="AS702" s="902"/>
      <c r="AT702" s="902"/>
      <c r="AU702" s="902"/>
      <c r="AV702" s="902"/>
      <c r="AW702" s="902"/>
      <c r="AX702" s="903"/>
    </row>
    <row r="703" spans="1:50" ht="45" customHeight="1">
      <c r="A703" s="539"/>
      <c r="B703" s="540"/>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676" t="s">
        <v>569</v>
      </c>
      <c r="AE703" s="677"/>
      <c r="AF703" s="677"/>
      <c r="AG703" s="668" t="s">
        <v>571</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c r="A704" s="541"/>
      <c r="B704" s="54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151" t="s">
        <v>569</v>
      </c>
      <c r="AE704" s="152"/>
      <c r="AF704" s="152"/>
      <c r="AG704" s="431" t="s">
        <v>572</v>
      </c>
      <c r="AH704" s="233"/>
      <c r="AI704" s="233"/>
      <c r="AJ704" s="233"/>
      <c r="AK704" s="233"/>
      <c r="AL704" s="233"/>
      <c r="AM704" s="233"/>
      <c r="AN704" s="233"/>
      <c r="AO704" s="233"/>
      <c r="AP704" s="233"/>
      <c r="AQ704" s="233"/>
      <c r="AR704" s="233"/>
      <c r="AS704" s="233"/>
      <c r="AT704" s="233"/>
      <c r="AU704" s="233"/>
      <c r="AV704" s="233"/>
      <c r="AW704" s="233"/>
      <c r="AX704" s="432"/>
    </row>
    <row r="705" spans="1:50" ht="24.95" customHeight="1">
      <c r="A705" s="625" t="s">
        <v>39</v>
      </c>
      <c r="B705" s="78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552</v>
      </c>
      <c r="AE705" s="742"/>
      <c r="AF705" s="742"/>
      <c r="AG705" s="156" t="s">
        <v>574</v>
      </c>
      <c r="AH705" s="157"/>
      <c r="AI705" s="157"/>
      <c r="AJ705" s="157"/>
      <c r="AK705" s="157"/>
      <c r="AL705" s="157"/>
      <c r="AM705" s="157"/>
      <c r="AN705" s="157"/>
      <c r="AO705" s="157"/>
      <c r="AP705" s="157"/>
      <c r="AQ705" s="157"/>
      <c r="AR705" s="157"/>
      <c r="AS705" s="157"/>
      <c r="AT705" s="157"/>
      <c r="AU705" s="157"/>
      <c r="AV705" s="157"/>
      <c r="AW705" s="157"/>
      <c r="AX705" s="158"/>
    </row>
    <row r="706" spans="1:50" ht="45" customHeight="1">
      <c r="A706" s="659"/>
      <c r="B706" s="785"/>
      <c r="C706" s="618"/>
      <c r="D706" s="619"/>
      <c r="E706" s="692" t="s">
        <v>529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592" t="s">
        <v>573</v>
      </c>
      <c r="AE706" s="593"/>
      <c r="AF706" s="593"/>
      <c r="AG706" s="431"/>
      <c r="AH706" s="233"/>
      <c r="AI706" s="233"/>
      <c r="AJ706" s="233"/>
      <c r="AK706" s="233"/>
      <c r="AL706" s="233"/>
      <c r="AM706" s="233"/>
      <c r="AN706" s="233"/>
      <c r="AO706" s="233"/>
      <c r="AP706" s="233"/>
      <c r="AQ706" s="233"/>
      <c r="AR706" s="233"/>
      <c r="AS706" s="233"/>
      <c r="AT706" s="233"/>
      <c r="AU706" s="233"/>
      <c r="AV706" s="233"/>
      <c r="AW706" s="233"/>
      <c r="AX706" s="432"/>
    </row>
    <row r="707" spans="1:50" ht="24.95" customHeight="1">
      <c r="A707" s="659"/>
      <c r="B707" s="785"/>
      <c r="C707" s="620"/>
      <c r="D707" s="621"/>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573</v>
      </c>
      <c r="AE707" s="593"/>
      <c r="AF707" s="593"/>
      <c r="AG707" s="431"/>
      <c r="AH707" s="233"/>
      <c r="AI707" s="233"/>
      <c r="AJ707" s="233"/>
      <c r="AK707" s="233"/>
      <c r="AL707" s="233"/>
      <c r="AM707" s="233"/>
      <c r="AN707" s="233"/>
      <c r="AO707" s="233"/>
      <c r="AP707" s="233"/>
      <c r="AQ707" s="233"/>
      <c r="AR707" s="233"/>
      <c r="AS707" s="233"/>
      <c r="AT707" s="233"/>
      <c r="AU707" s="233"/>
      <c r="AV707" s="233"/>
      <c r="AW707" s="233"/>
      <c r="AX707" s="432"/>
    </row>
    <row r="708" spans="1:50" ht="24.95" customHeight="1">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575</v>
      </c>
      <c r="AE708" s="672"/>
      <c r="AF708" s="672"/>
      <c r="AG708" s="534"/>
      <c r="AH708" s="535"/>
      <c r="AI708" s="535"/>
      <c r="AJ708" s="535"/>
      <c r="AK708" s="535"/>
      <c r="AL708" s="535"/>
      <c r="AM708" s="535"/>
      <c r="AN708" s="535"/>
      <c r="AO708" s="535"/>
      <c r="AP708" s="535"/>
      <c r="AQ708" s="535"/>
      <c r="AR708" s="535"/>
      <c r="AS708" s="535"/>
      <c r="AT708" s="535"/>
      <c r="AU708" s="535"/>
      <c r="AV708" s="535"/>
      <c r="AW708" s="535"/>
      <c r="AX708" s="536"/>
    </row>
    <row r="709" spans="1:50" ht="45" customHeight="1">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676" t="s">
        <v>569</v>
      </c>
      <c r="AE709" s="677"/>
      <c r="AF709" s="677"/>
      <c r="AG709" s="668" t="s">
        <v>591</v>
      </c>
      <c r="AH709" s="669"/>
      <c r="AI709" s="669"/>
      <c r="AJ709" s="669"/>
      <c r="AK709" s="669"/>
      <c r="AL709" s="669"/>
      <c r="AM709" s="669"/>
      <c r="AN709" s="669"/>
      <c r="AO709" s="669"/>
      <c r="AP709" s="669"/>
      <c r="AQ709" s="669"/>
      <c r="AR709" s="669"/>
      <c r="AS709" s="669"/>
      <c r="AT709" s="669"/>
      <c r="AU709" s="669"/>
      <c r="AV709" s="669"/>
      <c r="AW709" s="669"/>
      <c r="AX709" s="670"/>
    </row>
    <row r="710" spans="1:50" ht="24.95" customHeight="1">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676" t="s">
        <v>575</v>
      </c>
      <c r="AE710" s="677"/>
      <c r="AF710" s="677"/>
      <c r="AG710" s="668"/>
      <c r="AH710" s="669"/>
      <c r="AI710" s="669"/>
      <c r="AJ710" s="669"/>
      <c r="AK710" s="669"/>
      <c r="AL710" s="669"/>
      <c r="AM710" s="669"/>
      <c r="AN710" s="669"/>
      <c r="AO710" s="669"/>
      <c r="AP710" s="669"/>
      <c r="AQ710" s="669"/>
      <c r="AR710" s="669"/>
      <c r="AS710" s="669"/>
      <c r="AT710" s="669"/>
      <c r="AU710" s="669"/>
      <c r="AV710" s="669"/>
      <c r="AW710" s="669"/>
      <c r="AX710" s="670"/>
    </row>
    <row r="711" spans="1:50" ht="45" customHeight="1">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676" t="s">
        <v>552</v>
      </c>
      <c r="AE711" s="677"/>
      <c r="AF711" s="677"/>
      <c r="AG711" s="668" t="s">
        <v>576</v>
      </c>
      <c r="AH711" s="669"/>
      <c r="AI711" s="669"/>
      <c r="AJ711" s="669"/>
      <c r="AK711" s="669"/>
      <c r="AL711" s="669"/>
      <c r="AM711" s="669"/>
      <c r="AN711" s="669"/>
      <c r="AO711" s="669"/>
      <c r="AP711" s="669"/>
      <c r="AQ711" s="669"/>
      <c r="AR711" s="669"/>
      <c r="AS711" s="669"/>
      <c r="AT711" s="669"/>
      <c r="AU711" s="669"/>
      <c r="AV711" s="669"/>
      <c r="AW711" s="669"/>
      <c r="AX711" s="670"/>
    </row>
    <row r="712" spans="1:50" ht="24.95" customHeight="1">
      <c r="A712" s="659"/>
      <c r="B712" s="660"/>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51" t="s">
        <v>575</v>
      </c>
      <c r="AE712" s="152"/>
      <c r="AF712" s="152"/>
      <c r="AG712" s="598"/>
      <c r="AH712" s="599"/>
      <c r="AI712" s="599"/>
      <c r="AJ712" s="599"/>
      <c r="AK712" s="599"/>
      <c r="AL712" s="599"/>
      <c r="AM712" s="599"/>
      <c r="AN712" s="599"/>
      <c r="AO712" s="599"/>
      <c r="AP712" s="599"/>
      <c r="AQ712" s="599"/>
      <c r="AR712" s="599"/>
      <c r="AS712" s="599"/>
      <c r="AT712" s="599"/>
      <c r="AU712" s="599"/>
      <c r="AV712" s="599"/>
      <c r="AW712" s="599"/>
      <c r="AX712" s="600"/>
    </row>
    <row r="713" spans="1:50" ht="24.95" customHeight="1">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2"/>
      <c r="AG713" s="668"/>
      <c r="AH713" s="669"/>
      <c r="AI713" s="669"/>
      <c r="AJ713" s="669"/>
      <c r="AK713" s="669"/>
      <c r="AL713" s="669"/>
      <c r="AM713" s="669"/>
      <c r="AN713" s="669"/>
      <c r="AO713" s="669"/>
      <c r="AP713" s="669"/>
      <c r="AQ713" s="669"/>
      <c r="AR713" s="669"/>
      <c r="AS713" s="669"/>
      <c r="AT713" s="669"/>
      <c r="AU713" s="669"/>
      <c r="AV713" s="669"/>
      <c r="AW713" s="669"/>
      <c r="AX713" s="670"/>
    </row>
    <row r="714" spans="1:50" ht="24.95" customHeight="1">
      <c r="A714" s="661"/>
      <c r="B714" s="662"/>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151" t="s">
        <v>575</v>
      </c>
      <c r="AE714" s="152"/>
      <c r="AF714" s="152"/>
      <c r="AG714" s="698"/>
      <c r="AH714" s="699"/>
      <c r="AI714" s="699"/>
      <c r="AJ714" s="699"/>
      <c r="AK714" s="699"/>
      <c r="AL714" s="699"/>
      <c r="AM714" s="699"/>
      <c r="AN714" s="699"/>
      <c r="AO714" s="699"/>
      <c r="AP714" s="699"/>
      <c r="AQ714" s="699"/>
      <c r="AR714" s="699"/>
      <c r="AS714" s="699"/>
      <c r="AT714" s="699"/>
      <c r="AU714" s="699"/>
      <c r="AV714" s="699"/>
      <c r="AW714" s="699"/>
      <c r="AX714" s="700"/>
    </row>
    <row r="715" spans="1:50" ht="45" customHeight="1">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741" t="s">
        <v>552</v>
      </c>
      <c r="AE715" s="742"/>
      <c r="AF715" s="742"/>
      <c r="AG715" s="534" t="s">
        <v>577</v>
      </c>
      <c r="AH715" s="535"/>
      <c r="AI715" s="535"/>
      <c r="AJ715" s="535"/>
      <c r="AK715" s="535"/>
      <c r="AL715" s="535"/>
      <c r="AM715" s="535"/>
      <c r="AN715" s="535"/>
      <c r="AO715" s="535"/>
      <c r="AP715" s="535"/>
      <c r="AQ715" s="535"/>
      <c r="AR715" s="535"/>
      <c r="AS715" s="535"/>
      <c r="AT715" s="535"/>
      <c r="AU715" s="535"/>
      <c r="AV715" s="535"/>
      <c r="AW715" s="535"/>
      <c r="AX715" s="536"/>
    </row>
    <row r="716" spans="1:50" ht="45" customHeight="1">
      <c r="A716" s="659"/>
      <c r="B716" s="66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676" t="s">
        <v>575</v>
      </c>
      <c r="AE716" s="677"/>
      <c r="AF716" s="677"/>
      <c r="AG716" s="668"/>
      <c r="AH716" s="669"/>
      <c r="AI716" s="669"/>
      <c r="AJ716" s="669"/>
      <c r="AK716" s="669"/>
      <c r="AL716" s="669"/>
      <c r="AM716" s="669"/>
      <c r="AN716" s="669"/>
      <c r="AO716" s="669"/>
      <c r="AP716" s="669"/>
      <c r="AQ716" s="669"/>
      <c r="AR716" s="669"/>
      <c r="AS716" s="669"/>
      <c r="AT716" s="669"/>
      <c r="AU716" s="669"/>
      <c r="AV716" s="669"/>
      <c r="AW716" s="669"/>
      <c r="AX716" s="670"/>
    </row>
    <row r="717" spans="1:50" ht="24.95" customHeight="1">
      <c r="A717" s="659"/>
      <c r="B717" s="660"/>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676" t="s">
        <v>552</v>
      </c>
      <c r="AE717" s="677"/>
      <c r="AF717" s="677"/>
      <c r="AG717" s="668" t="s">
        <v>578</v>
      </c>
      <c r="AH717" s="669"/>
      <c r="AI717" s="669"/>
      <c r="AJ717" s="669"/>
      <c r="AK717" s="669"/>
      <c r="AL717" s="669"/>
      <c r="AM717" s="669"/>
      <c r="AN717" s="669"/>
      <c r="AO717" s="669"/>
      <c r="AP717" s="669"/>
      <c r="AQ717" s="669"/>
      <c r="AR717" s="669"/>
      <c r="AS717" s="669"/>
      <c r="AT717" s="669"/>
      <c r="AU717" s="669"/>
      <c r="AV717" s="669"/>
      <c r="AW717" s="669"/>
      <c r="AX717" s="670"/>
    </row>
    <row r="718" spans="1:50" ht="24.95" customHeight="1">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575</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c r="A719" s="652" t="s">
        <v>58</v>
      </c>
      <c r="B719" s="65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0"/>
      <c r="AD719" s="671"/>
      <c r="AE719" s="672"/>
      <c r="AF719" s="67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c r="A720" s="654"/>
      <c r="B720" s="655"/>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c r="A721" s="654"/>
      <c r="B721" s="655"/>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c r="A722" s="654"/>
      <c r="B722" s="655"/>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c r="A723" s="654"/>
      <c r="B723" s="655"/>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c r="A724" s="654"/>
      <c r="B724" s="655"/>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c r="A725" s="656"/>
      <c r="B725" s="657"/>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59"/>
      <c r="AH725" s="160"/>
      <c r="AI725" s="160"/>
      <c r="AJ725" s="160"/>
      <c r="AK725" s="160"/>
      <c r="AL725" s="160"/>
      <c r="AM725" s="160"/>
      <c r="AN725" s="160"/>
      <c r="AO725" s="160"/>
      <c r="AP725" s="160"/>
      <c r="AQ725" s="160"/>
      <c r="AR725" s="160"/>
      <c r="AS725" s="160"/>
      <c r="AT725" s="160"/>
      <c r="AU725" s="160"/>
      <c r="AV725" s="160"/>
      <c r="AW725" s="160"/>
      <c r="AX725" s="161"/>
    </row>
    <row r="726" spans="1:50" ht="101.25" customHeight="1">
      <c r="A726" s="625" t="s">
        <v>48</v>
      </c>
      <c r="B726" s="626"/>
      <c r="C726" s="446" t="s">
        <v>53</v>
      </c>
      <c r="D726" s="590"/>
      <c r="E726" s="590"/>
      <c r="F726" s="591"/>
      <c r="G726" s="812" t="s">
        <v>593</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0" customHeight="1" thickBot="1">
      <c r="A727" s="627"/>
      <c r="B727" s="628"/>
      <c r="C727" s="704" t="s">
        <v>57</v>
      </c>
      <c r="D727" s="705"/>
      <c r="E727" s="705"/>
      <c r="F727" s="706"/>
      <c r="G727" s="810" t="s">
        <v>594</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2.25" customHeight="1" thickBot="1">
      <c r="A729" s="780" t="s">
        <v>598</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9.75" customHeight="1" thickBot="1">
      <c r="A731" s="622" t="s">
        <v>600</v>
      </c>
      <c r="B731" s="623"/>
      <c r="C731" s="623"/>
      <c r="D731" s="623"/>
      <c r="E731" s="624"/>
      <c r="F731" s="689" t="s">
        <v>601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0" customHeight="1" thickBot="1">
      <c r="A733" s="766" t="s">
        <v>530</v>
      </c>
      <c r="B733" s="767"/>
      <c r="C733" s="767"/>
      <c r="D733" s="767"/>
      <c r="E733" s="768"/>
      <c r="F733" s="781" t="s">
        <v>604</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1.95" customHeight="1">
      <c r="A737" s="116" t="s">
        <v>431</v>
      </c>
      <c r="B737" s="117"/>
      <c r="C737" s="117"/>
      <c r="D737" s="118"/>
      <c r="E737" s="111" t="s">
        <v>588</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588</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1.95" customHeight="1">
      <c r="A738" s="116" t="s">
        <v>361</v>
      </c>
      <c r="B738" s="117"/>
      <c r="C738" s="117"/>
      <c r="D738" s="118"/>
      <c r="E738" s="111" t="s">
        <v>588</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1.95" customHeight="1" thickBot="1">
      <c r="A739" s="122" t="s">
        <v>543</v>
      </c>
      <c r="B739" s="123"/>
      <c r="C739" s="123"/>
      <c r="D739" s="124"/>
      <c r="E739" s="125" t="s">
        <v>580</v>
      </c>
      <c r="F739" s="126"/>
      <c r="G739" s="126"/>
      <c r="H739" s="91" t="str">
        <f>IF(E739="", "", "(")</f>
        <v>(</v>
      </c>
      <c r="I739" s="106"/>
      <c r="J739" s="106"/>
      <c r="K739" s="91" t="str">
        <f>IF(OR(I739="　", I739=""), "", "-")</f>
        <v/>
      </c>
      <c r="L739" s="107">
        <v>304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5" t="s">
        <v>534</v>
      </c>
      <c r="B779" s="776"/>
      <c r="C779" s="776"/>
      <c r="D779" s="776"/>
      <c r="E779" s="776"/>
      <c r="F779" s="777"/>
      <c r="G779" s="442" t="s">
        <v>584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c r="A780" s="564"/>
      <c r="B780" s="778"/>
      <c r="C780" s="778"/>
      <c r="D780" s="778"/>
      <c r="E780" s="778"/>
      <c r="F780" s="77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0" customHeight="1">
      <c r="A781" s="564"/>
      <c r="B781" s="778"/>
      <c r="C781" s="778"/>
      <c r="D781" s="778"/>
      <c r="E781" s="778"/>
      <c r="F781" s="779"/>
      <c r="G781" s="451" t="s">
        <v>589</v>
      </c>
      <c r="H781" s="452"/>
      <c r="I781" s="452"/>
      <c r="J781" s="452"/>
      <c r="K781" s="453"/>
      <c r="L781" s="454" t="s">
        <v>581</v>
      </c>
      <c r="M781" s="455"/>
      <c r="N781" s="455"/>
      <c r="O781" s="455"/>
      <c r="P781" s="455"/>
      <c r="Q781" s="455"/>
      <c r="R781" s="455"/>
      <c r="S781" s="455"/>
      <c r="T781" s="455"/>
      <c r="U781" s="455"/>
      <c r="V781" s="455"/>
      <c r="W781" s="455"/>
      <c r="X781" s="456"/>
      <c r="Y781" s="457">
        <v>6</v>
      </c>
      <c r="Z781" s="458"/>
      <c r="AA781" s="458"/>
      <c r="AB781" s="565"/>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565"/>
    </row>
    <row r="782" spans="1:50" ht="45.75" hidden="1" customHeight="1">
      <c r="A782" s="564"/>
      <c r="B782" s="778"/>
      <c r="C782" s="778"/>
      <c r="D782" s="778"/>
      <c r="E782" s="778"/>
      <c r="F782" s="779"/>
      <c r="G782" s="451"/>
      <c r="H782" s="452"/>
      <c r="I782" s="452"/>
      <c r="J782" s="452"/>
      <c r="K782" s="453"/>
      <c r="L782" s="454"/>
      <c r="M782" s="455"/>
      <c r="N782" s="455"/>
      <c r="O782" s="455"/>
      <c r="P782" s="455"/>
      <c r="Q782" s="455"/>
      <c r="R782" s="455"/>
      <c r="S782" s="455"/>
      <c r="T782" s="455"/>
      <c r="U782" s="455"/>
      <c r="V782" s="455"/>
      <c r="W782" s="455"/>
      <c r="X782" s="456"/>
      <c r="Y782" s="457"/>
      <c r="Z782" s="458"/>
      <c r="AA782" s="458"/>
      <c r="AB782" s="56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c r="A783" s="564"/>
      <c r="B783" s="778"/>
      <c r="C783" s="778"/>
      <c r="D783" s="778"/>
      <c r="E783" s="778"/>
      <c r="F783" s="77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c r="A784" s="564"/>
      <c r="B784" s="778"/>
      <c r="C784" s="778"/>
      <c r="D784" s="778"/>
      <c r="E784" s="778"/>
      <c r="F784" s="77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c r="A785" s="564"/>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c r="A786" s="564"/>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c r="A787" s="564"/>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64"/>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64"/>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64"/>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64"/>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64"/>
      <c r="B792" s="778"/>
      <c r="C792" s="778"/>
      <c r="D792" s="778"/>
      <c r="E792" s="778"/>
      <c r="F792" s="779"/>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c r="A793" s="564"/>
      <c r="B793" s="778"/>
      <c r="C793" s="778"/>
      <c r="D793" s="778"/>
      <c r="E793" s="778"/>
      <c r="F793" s="77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c r="A794" s="564"/>
      <c r="B794" s="778"/>
      <c r="C794" s="778"/>
      <c r="D794" s="778"/>
      <c r="E794" s="778"/>
      <c r="F794" s="779"/>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5"/>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c r="A795" s="564"/>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64"/>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64"/>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64"/>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64"/>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64"/>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64"/>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64"/>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64"/>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64"/>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64"/>
      <c r="B805" s="778"/>
      <c r="C805" s="778"/>
      <c r="D805" s="778"/>
      <c r="E805" s="778"/>
      <c r="F805" s="779"/>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c r="A806" s="564"/>
      <c r="B806" s="778"/>
      <c r="C806" s="778"/>
      <c r="D806" s="778"/>
      <c r="E806" s="778"/>
      <c r="F806" s="77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c r="A807" s="564"/>
      <c r="B807" s="778"/>
      <c r="C807" s="778"/>
      <c r="D807" s="778"/>
      <c r="E807" s="778"/>
      <c r="F807" s="77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5"/>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c r="A808" s="564"/>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64"/>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64"/>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64"/>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64"/>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64"/>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64"/>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64"/>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64"/>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64"/>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64"/>
      <c r="B818" s="778"/>
      <c r="C818" s="778"/>
      <c r="D818" s="778"/>
      <c r="E818" s="778"/>
      <c r="F818" s="779"/>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c r="A819" s="564"/>
      <c r="B819" s="778"/>
      <c r="C819" s="778"/>
      <c r="D819" s="778"/>
      <c r="E819" s="778"/>
      <c r="F819" s="77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c r="A820" s="564"/>
      <c r="B820" s="778"/>
      <c r="C820" s="778"/>
      <c r="D820" s="778"/>
      <c r="E820" s="778"/>
      <c r="F820" s="77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5"/>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c r="A821" s="564"/>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64"/>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64"/>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64"/>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64"/>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64"/>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64"/>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64"/>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64"/>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64"/>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1" t="s">
        <v>486</v>
      </c>
      <c r="AM831" s="972"/>
      <c r="AN831" s="972"/>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515</v>
      </c>
      <c r="AI836" s="346"/>
      <c r="AJ836" s="346"/>
      <c r="AK836" s="346"/>
      <c r="AL836" s="346" t="s">
        <v>21</v>
      </c>
      <c r="AM836" s="346"/>
      <c r="AN836" s="346"/>
      <c r="AO836" s="429"/>
      <c r="AP836" s="430" t="s">
        <v>433</v>
      </c>
      <c r="AQ836" s="430"/>
      <c r="AR836" s="430"/>
      <c r="AS836" s="430"/>
      <c r="AT836" s="430"/>
      <c r="AU836" s="430"/>
      <c r="AV836" s="430"/>
      <c r="AW836" s="430"/>
      <c r="AX836" s="430"/>
    </row>
    <row r="837" spans="1:50" ht="58.5" customHeight="1">
      <c r="A837" s="404">
        <v>1</v>
      </c>
      <c r="B837" s="404">
        <v>1</v>
      </c>
      <c r="C837" s="427" t="s">
        <v>585</v>
      </c>
      <c r="D837" s="418"/>
      <c r="E837" s="418"/>
      <c r="F837" s="418"/>
      <c r="G837" s="418"/>
      <c r="H837" s="418"/>
      <c r="I837" s="418"/>
      <c r="J837" s="419">
        <v>2010001016851</v>
      </c>
      <c r="K837" s="420"/>
      <c r="L837" s="420"/>
      <c r="M837" s="420"/>
      <c r="N837" s="420"/>
      <c r="O837" s="420"/>
      <c r="P837" s="428" t="s">
        <v>582</v>
      </c>
      <c r="Q837" s="317"/>
      <c r="R837" s="317"/>
      <c r="S837" s="317"/>
      <c r="T837" s="317"/>
      <c r="U837" s="317"/>
      <c r="V837" s="317"/>
      <c r="W837" s="317"/>
      <c r="X837" s="317"/>
      <c r="Y837" s="318">
        <v>6</v>
      </c>
      <c r="Z837" s="319"/>
      <c r="AA837" s="319"/>
      <c r="AB837" s="320"/>
      <c r="AC837" s="328" t="s">
        <v>524</v>
      </c>
      <c r="AD837" s="426"/>
      <c r="AE837" s="426"/>
      <c r="AF837" s="426"/>
      <c r="AG837" s="426"/>
      <c r="AH837" s="421">
        <v>4</v>
      </c>
      <c r="AI837" s="422"/>
      <c r="AJ837" s="422"/>
      <c r="AK837" s="422"/>
      <c r="AL837" s="325">
        <v>99.9</v>
      </c>
      <c r="AM837" s="326"/>
      <c r="AN837" s="326"/>
      <c r="AO837" s="327"/>
      <c r="AP837" s="321" t="s">
        <v>583</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5.5"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515</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515</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515</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515</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515</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515</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515</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486</v>
      </c>
      <c r="AM1098" s="974"/>
      <c r="AN1098" s="974"/>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397</v>
      </c>
      <c r="D1101" s="907"/>
      <c r="E1101" s="277" t="s">
        <v>396</v>
      </c>
      <c r="F1101" s="907"/>
      <c r="G1101" s="907"/>
      <c r="H1101" s="907"/>
      <c r="I1101" s="907"/>
      <c r="J1101" s="277" t="s">
        <v>432</v>
      </c>
      <c r="K1101" s="277"/>
      <c r="L1101" s="277"/>
      <c r="M1101" s="277"/>
      <c r="N1101" s="277"/>
      <c r="O1101" s="277"/>
      <c r="P1101" s="344" t="s">
        <v>27</v>
      </c>
      <c r="Q1101" s="344"/>
      <c r="R1101" s="344"/>
      <c r="S1101" s="344"/>
      <c r="T1101" s="344"/>
      <c r="U1101" s="344"/>
      <c r="V1101" s="344"/>
      <c r="W1101" s="344"/>
      <c r="X1101" s="344"/>
      <c r="Y1101" s="277" t="s">
        <v>434</v>
      </c>
      <c r="Z1101" s="907"/>
      <c r="AA1101" s="907"/>
      <c r="AB1101" s="907"/>
      <c r="AC1101" s="277" t="s">
        <v>377</v>
      </c>
      <c r="AD1101" s="277"/>
      <c r="AE1101" s="277"/>
      <c r="AF1101" s="277"/>
      <c r="AG1101" s="277"/>
      <c r="AH1101" s="344" t="s">
        <v>391</v>
      </c>
      <c r="AI1101" s="345"/>
      <c r="AJ1101" s="345"/>
      <c r="AK1101" s="345"/>
      <c r="AL1101" s="345" t="s">
        <v>21</v>
      </c>
      <c r="AM1101" s="345"/>
      <c r="AN1101" s="345"/>
      <c r="AO1101" s="910"/>
      <c r="AP1101" s="430" t="s">
        <v>468</v>
      </c>
      <c r="AQ1101" s="430"/>
      <c r="AR1101" s="430"/>
      <c r="AS1101" s="430"/>
      <c r="AT1101" s="430"/>
      <c r="AU1101" s="430"/>
      <c r="AV1101" s="430"/>
      <c r="AW1101" s="430"/>
      <c r="AX1101" s="430"/>
    </row>
    <row r="1102" spans="1:50" ht="30" customHeight="1">
      <c r="A1102" s="404">
        <v>1</v>
      </c>
      <c r="B1102" s="404">
        <v>1</v>
      </c>
      <c r="C1102" s="909"/>
      <c r="D1102" s="909"/>
      <c r="E1102" s="908"/>
      <c r="F1102" s="908"/>
      <c r="G1102" s="908"/>
      <c r="H1102" s="908"/>
      <c r="I1102" s="90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c r="A1103" s="404">
        <v>2</v>
      </c>
      <c r="B1103" s="404">
        <v>1</v>
      </c>
      <c r="C1103" s="909"/>
      <c r="D1103" s="909"/>
      <c r="E1103" s="908"/>
      <c r="F1103" s="908"/>
      <c r="G1103" s="908"/>
      <c r="H1103" s="908"/>
      <c r="I1103" s="90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c r="A1104" s="404">
        <v>3</v>
      </c>
      <c r="B1104" s="404">
        <v>1</v>
      </c>
      <c r="C1104" s="909"/>
      <c r="D1104" s="909"/>
      <c r="E1104" s="908"/>
      <c r="F1104" s="908"/>
      <c r="G1104" s="908"/>
      <c r="H1104" s="908"/>
      <c r="I1104" s="90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c r="A1105" s="404">
        <v>4</v>
      </c>
      <c r="B1105" s="404">
        <v>1</v>
      </c>
      <c r="C1105" s="909"/>
      <c r="D1105" s="909"/>
      <c r="E1105" s="908"/>
      <c r="F1105" s="908"/>
      <c r="G1105" s="908"/>
      <c r="H1105" s="908"/>
      <c r="I1105" s="90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c r="A1106" s="404">
        <v>5</v>
      </c>
      <c r="B1106" s="404">
        <v>1</v>
      </c>
      <c r="C1106" s="909"/>
      <c r="D1106" s="909"/>
      <c r="E1106" s="908"/>
      <c r="F1106" s="908"/>
      <c r="G1106" s="908"/>
      <c r="H1106" s="908"/>
      <c r="I1106" s="90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c r="A1107" s="404">
        <v>6</v>
      </c>
      <c r="B1107" s="404">
        <v>1</v>
      </c>
      <c r="C1107" s="909"/>
      <c r="D1107" s="909"/>
      <c r="E1107" s="908"/>
      <c r="F1107" s="908"/>
      <c r="G1107" s="908"/>
      <c r="H1107" s="908"/>
      <c r="I1107" s="90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c r="A1108" s="404">
        <v>7</v>
      </c>
      <c r="B1108" s="404">
        <v>1</v>
      </c>
      <c r="C1108" s="909"/>
      <c r="D1108" s="909"/>
      <c r="E1108" s="908"/>
      <c r="F1108" s="908"/>
      <c r="G1108" s="908"/>
      <c r="H1108" s="908"/>
      <c r="I1108" s="90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c r="A1109" s="404">
        <v>8</v>
      </c>
      <c r="B1109" s="404">
        <v>1</v>
      </c>
      <c r="C1109" s="909"/>
      <c r="D1109" s="909"/>
      <c r="E1109" s="908"/>
      <c r="F1109" s="908"/>
      <c r="G1109" s="908"/>
      <c r="H1109" s="908"/>
      <c r="I1109" s="90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c r="A1110" s="404">
        <v>9</v>
      </c>
      <c r="B1110" s="404">
        <v>1</v>
      </c>
      <c r="C1110" s="909"/>
      <c r="D1110" s="909"/>
      <c r="E1110" s="908"/>
      <c r="F1110" s="908"/>
      <c r="G1110" s="908"/>
      <c r="H1110" s="908"/>
      <c r="I1110" s="90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c r="A1111" s="404">
        <v>10</v>
      </c>
      <c r="B1111" s="404">
        <v>1</v>
      </c>
      <c r="C1111" s="909"/>
      <c r="D1111" s="909"/>
      <c r="E1111" s="908"/>
      <c r="F1111" s="908"/>
      <c r="G1111" s="908"/>
      <c r="H1111" s="908"/>
      <c r="I1111" s="90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c r="A1112" s="404">
        <v>11</v>
      </c>
      <c r="B1112" s="404">
        <v>1</v>
      </c>
      <c r="C1112" s="909"/>
      <c r="D1112" s="909"/>
      <c r="E1112" s="908"/>
      <c r="F1112" s="908"/>
      <c r="G1112" s="908"/>
      <c r="H1112" s="908"/>
      <c r="I1112" s="90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c r="A1113" s="404">
        <v>12</v>
      </c>
      <c r="B1113" s="404">
        <v>1</v>
      </c>
      <c r="C1113" s="909"/>
      <c r="D1113" s="909"/>
      <c r="E1113" s="908"/>
      <c r="F1113" s="908"/>
      <c r="G1113" s="908"/>
      <c r="H1113" s="908"/>
      <c r="I1113" s="90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c r="A1114" s="404">
        <v>13</v>
      </c>
      <c r="B1114" s="404">
        <v>1</v>
      </c>
      <c r="C1114" s="909"/>
      <c r="D1114" s="909"/>
      <c r="E1114" s="908"/>
      <c r="F1114" s="908"/>
      <c r="G1114" s="908"/>
      <c r="H1114" s="908"/>
      <c r="I1114" s="90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c r="A1115" s="404">
        <v>14</v>
      </c>
      <c r="B1115" s="404">
        <v>1</v>
      </c>
      <c r="C1115" s="909"/>
      <c r="D1115" s="909"/>
      <c r="E1115" s="908"/>
      <c r="F1115" s="908"/>
      <c r="G1115" s="908"/>
      <c r="H1115" s="908"/>
      <c r="I1115" s="90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c r="A1116" s="404">
        <v>15</v>
      </c>
      <c r="B1116" s="404">
        <v>1</v>
      </c>
      <c r="C1116" s="909"/>
      <c r="D1116" s="909"/>
      <c r="E1116" s="908"/>
      <c r="F1116" s="908"/>
      <c r="G1116" s="908"/>
      <c r="H1116" s="908"/>
      <c r="I1116" s="90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c r="A1117" s="404">
        <v>16</v>
      </c>
      <c r="B1117" s="404">
        <v>1</v>
      </c>
      <c r="C1117" s="909"/>
      <c r="D1117" s="909"/>
      <c r="E1117" s="908"/>
      <c r="F1117" s="908"/>
      <c r="G1117" s="908"/>
      <c r="H1117" s="908"/>
      <c r="I1117" s="90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c r="A1118" s="404">
        <v>17</v>
      </c>
      <c r="B1118" s="404">
        <v>1</v>
      </c>
      <c r="C1118" s="909"/>
      <c r="D1118" s="909"/>
      <c r="E1118" s="908"/>
      <c r="F1118" s="908"/>
      <c r="G1118" s="908"/>
      <c r="H1118" s="908"/>
      <c r="I1118" s="90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c r="A1119" s="404">
        <v>18</v>
      </c>
      <c r="B1119" s="404">
        <v>1</v>
      </c>
      <c r="C1119" s="909"/>
      <c r="D1119" s="909"/>
      <c r="E1119" s="261"/>
      <c r="F1119" s="908"/>
      <c r="G1119" s="908"/>
      <c r="H1119" s="908"/>
      <c r="I1119" s="90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c r="A1120" s="404">
        <v>19</v>
      </c>
      <c r="B1120" s="404">
        <v>1</v>
      </c>
      <c r="C1120" s="909"/>
      <c r="D1120" s="909"/>
      <c r="E1120" s="908"/>
      <c r="F1120" s="908"/>
      <c r="G1120" s="908"/>
      <c r="H1120" s="908"/>
      <c r="I1120" s="90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c r="A1121" s="404">
        <v>20</v>
      </c>
      <c r="B1121" s="404">
        <v>1</v>
      </c>
      <c r="C1121" s="909"/>
      <c r="D1121" s="909"/>
      <c r="E1121" s="908"/>
      <c r="F1121" s="908"/>
      <c r="G1121" s="908"/>
      <c r="H1121" s="908"/>
      <c r="I1121" s="90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c r="A1122" s="404">
        <v>21</v>
      </c>
      <c r="B1122" s="404">
        <v>1</v>
      </c>
      <c r="C1122" s="909"/>
      <c r="D1122" s="909"/>
      <c r="E1122" s="908"/>
      <c r="F1122" s="908"/>
      <c r="G1122" s="908"/>
      <c r="H1122" s="908"/>
      <c r="I1122" s="90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c r="A1123" s="404">
        <v>22</v>
      </c>
      <c r="B1123" s="404">
        <v>1</v>
      </c>
      <c r="C1123" s="909"/>
      <c r="D1123" s="909"/>
      <c r="E1123" s="908"/>
      <c r="F1123" s="908"/>
      <c r="G1123" s="908"/>
      <c r="H1123" s="908"/>
      <c r="I1123" s="90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c r="A1124" s="404">
        <v>23</v>
      </c>
      <c r="B1124" s="404">
        <v>1</v>
      </c>
      <c r="C1124" s="909"/>
      <c r="D1124" s="909"/>
      <c r="E1124" s="908"/>
      <c r="F1124" s="908"/>
      <c r="G1124" s="908"/>
      <c r="H1124" s="908"/>
      <c r="I1124" s="90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c r="A1125" s="404">
        <v>24</v>
      </c>
      <c r="B1125" s="404">
        <v>1</v>
      </c>
      <c r="C1125" s="909"/>
      <c r="D1125" s="909"/>
      <c r="E1125" s="908"/>
      <c r="F1125" s="908"/>
      <c r="G1125" s="908"/>
      <c r="H1125" s="908"/>
      <c r="I1125" s="90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c r="A1126" s="404">
        <v>25</v>
      </c>
      <c r="B1126" s="404">
        <v>1</v>
      </c>
      <c r="C1126" s="909"/>
      <c r="D1126" s="909"/>
      <c r="E1126" s="908"/>
      <c r="F1126" s="908"/>
      <c r="G1126" s="908"/>
      <c r="H1126" s="908"/>
      <c r="I1126" s="90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c r="A1127" s="404">
        <v>26</v>
      </c>
      <c r="B1127" s="404">
        <v>1</v>
      </c>
      <c r="C1127" s="909"/>
      <c r="D1127" s="909"/>
      <c r="E1127" s="908"/>
      <c r="F1127" s="908"/>
      <c r="G1127" s="908"/>
      <c r="H1127" s="908"/>
      <c r="I1127" s="90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c r="A1128" s="404">
        <v>27</v>
      </c>
      <c r="B1128" s="404">
        <v>1</v>
      </c>
      <c r="C1128" s="909"/>
      <c r="D1128" s="909"/>
      <c r="E1128" s="908"/>
      <c r="F1128" s="908"/>
      <c r="G1128" s="908"/>
      <c r="H1128" s="908"/>
      <c r="I1128" s="90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c r="A1129" s="404">
        <v>28</v>
      </c>
      <c r="B1129" s="404">
        <v>1</v>
      </c>
      <c r="C1129" s="909"/>
      <c r="D1129" s="909"/>
      <c r="E1129" s="908"/>
      <c r="F1129" s="908"/>
      <c r="G1129" s="908"/>
      <c r="H1129" s="908"/>
      <c r="I1129" s="90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c r="A1130" s="404">
        <v>29</v>
      </c>
      <c r="B1130" s="404">
        <v>1</v>
      </c>
      <c r="C1130" s="909"/>
      <c r="D1130" s="909"/>
      <c r="E1130" s="908"/>
      <c r="F1130" s="908"/>
      <c r="G1130" s="908"/>
      <c r="H1130" s="908"/>
      <c r="I1130" s="90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c r="A1131" s="404">
        <v>30</v>
      </c>
      <c r="B1131" s="404">
        <v>1</v>
      </c>
      <c r="C1131" s="909"/>
      <c r="D1131" s="909"/>
      <c r="E1131" s="908"/>
      <c r="F1131" s="908"/>
      <c r="G1131" s="908"/>
      <c r="H1131" s="908"/>
      <c r="I1131" s="90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49">
      <formula>IF(RIGHT(TEXT(P14,"0.#"),1)=".",FALSE,TRUE)</formula>
    </cfRule>
    <cfRule type="expression" dxfId="2810" priority="14050">
      <formula>IF(RIGHT(TEXT(P14,"0.#"),1)=".",TRUE,FALSE)</formula>
    </cfRule>
  </conditionalFormatting>
  <conditionalFormatting sqref="P18:AX18">
    <cfRule type="expression" dxfId="2809" priority="13925">
      <formula>IF(RIGHT(TEXT(P18,"0.#"),1)=".",FALSE,TRUE)</formula>
    </cfRule>
    <cfRule type="expression" dxfId="2808" priority="13926">
      <formula>IF(RIGHT(TEXT(P18,"0.#"),1)=".",TRUE,FALSE)</formula>
    </cfRule>
  </conditionalFormatting>
  <conditionalFormatting sqref="Y791">
    <cfRule type="expression" dxfId="2807" priority="13917">
      <formula>IF(RIGHT(TEXT(Y791,"0.#"),1)=".",FALSE,TRUE)</formula>
    </cfRule>
    <cfRule type="expression" dxfId="2806" priority="13918">
      <formula>IF(RIGHT(TEXT(Y791,"0.#"),1)=".",TRUE,FALSE)</formula>
    </cfRule>
  </conditionalFormatting>
  <conditionalFormatting sqref="Y822:Y829 Y820 Y809:Y816 Y807 Y796:Y803 Y794">
    <cfRule type="expression" dxfId="2805" priority="13699">
      <formula>IF(RIGHT(TEXT(Y794,"0.#"),1)=".",FALSE,TRUE)</formula>
    </cfRule>
    <cfRule type="expression" dxfId="2804" priority="13700">
      <formula>IF(RIGHT(TEXT(Y794,"0.#"),1)=".",TRUE,FALSE)</formula>
    </cfRule>
  </conditionalFormatting>
  <conditionalFormatting sqref="P16:AQ17 P15:AX15 P13:AX13">
    <cfRule type="expression" dxfId="2803" priority="13747">
      <formula>IF(RIGHT(TEXT(P13,"0.#"),1)=".",FALSE,TRUE)</formula>
    </cfRule>
    <cfRule type="expression" dxfId="2802" priority="13748">
      <formula>IF(RIGHT(TEXT(P13,"0.#"),1)=".",TRUE,FALSE)</formula>
    </cfRule>
  </conditionalFormatting>
  <conditionalFormatting sqref="P19:AJ19">
    <cfRule type="expression" dxfId="2801" priority="13745">
      <formula>IF(RIGHT(TEXT(P19,"0.#"),1)=".",FALSE,TRUE)</formula>
    </cfRule>
    <cfRule type="expression" dxfId="2800" priority="13746">
      <formula>IF(RIGHT(TEXT(P19,"0.#"),1)=".",TRUE,FALSE)</formula>
    </cfRule>
  </conditionalFormatting>
  <conditionalFormatting sqref="Y783:Y790">
    <cfRule type="expression" dxfId="2799" priority="13723">
      <formula>IF(RIGHT(TEXT(Y783,"0.#"),1)=".",FALSE,TRUE)</formula>
    </cfRule>
    <cfRule type="expression" dxfId="2798" priority="13724">
      <formula>IF(RIGHT(TEXT(Y783,"0.#"),1)=".",TRUE,FALSE)</formula>
    </cfRule>
  </conditionalFormatting>
  <conditionalFormatting sqref="AU782">
    <cfRule type="expression" dxfId="2797" priority="13721">
      <formula>IF(RIGHT(TEXT(AU782,"0.#"),1)=".",FALSE,TRUE)</formula>
    </cfRule>
    <cfRule type="expression" dxfId="2796" priority="13722">
      <formula>IF(RIGHT(TEXT(AU782,"0.#"),1)=".",TRUE,FALSE)</formula>
    </cfRule>
  </conditionalFormatting>
  <conditionalFormatting sqref="AU791">
    <cfRule type="expression" dxfId="2795" priority="13719">
      <formula>IF(RIGHT(TEXT(AU791,"0.#"),1)=".",FALSE,TRUE)</formula>
    </cfRule>
    <cfRule type="expression" dxfId="2794" priority="13720">
      <formula>IF(RIGHT(TEXT(AU791,"0.#"),1)=".",TRUE,FALSE)</formula>
    </cfRule>
  </conditionalFormatting>
  <conditionalFormatting sqref="AU783:AU790">
    <cfRule type="expression" dxfId="2793" priority="13717">
      <formula>IF(RIGHT(TEXT(AU783,"0.#"),1)=".",FALSE,TRUE)</formula>
    </cfRule>
    <cfRule type="expression" dxfId="2792" priority="13718">
      <formula>IF(RIGHT(TEXT(AU783,"0.#"),1)=".",TRUE,FALSE)</formula>
    </cfRule>
  </conditionalFormatting>
  <conditionalFormatting sqref="Y821 Y808 Y795">
    <cfRule type="expression" dxfId="2791" priority="13703">
      <formula>IF(RIGHT(TEXT(Y795,"0.#"),1)=".",FALSE,TRUE)</formula>
    </cfRule>
    <cfRule type="expression" dxfId="2790" priority="13704">
      <formula>IF(RIGHT(TEXT(Y795,"0.#"),1)=".",TRUE,FALSE)</formula>
    </cfRule>
  </conditionalFormatting>
  <conditionalFormatting sqref="Y830 Y817 Y804">
    <cfRule type="expression" dxfId="2789" priority="13701">
      <formula>IF(RIGHT(TEXT(Y804,"0.#"),1)=".",FALSE,TRUE)</formula>
    </cfRule>
    <cfRule type="expression" dxfId="2788" priority="13702">
      <formula>IF(RIGHT(TEXT(Y804,"0.#"),1)=".",TRUE,FALSE)</formula>
    </cfRule>
  </conditionalFormatting>
  <conditionalFormatting sqref="AU821 AU808 AU795">
    <cfRule type="expression" dxfId="2787" priority="13697">
      <formula>IF(RIGHT(TEXT(AU795,"0.#"),1)=".",FALSE,TRUE)</formula>
    </cfRule>
    <cfRule type="expression" dxfId="2786" priority="13698">
      <formula>IF(RIGHT(TEXT(AU795,"0.#"),1)=".",TRUE,FALSE)</formula>
    </cfRule>
  </conditionalFormatting>
  <conditionalFormatting sqref="AU830 AU817 AU804">
    <cfRule type="expression" dxfId="2785" priority="13695">
      <formula>IF(RIGHT(TEXT(AU804,"0.#"),1)=".",FALSE,TRUE)</formula>
    </cfRule>
    <cfRule type="expression" dxfId="2784" priority="13696">
      <formula>IF(RIGHT(TEXT(AU804,"0.#"),1)=".",TRUE,FALSE)</formula>
    </cfRule>
  </conditionalFormatting>
  <conditionalFormatting sqref="AU822:AU829 AU820 AU809:AU816 AU807 AU796:AU803 AU794">
    <cfRule type="expression" dxfId="2783" priority="13693">
      <formula>IF(RIGHT(TEXT(AU794,"0.#"),1)=".",FALSE,TRUE)</formula>
    </cfRule>
    <cfRule type="expression" dxfId="2782" priority="13694">
      <formula>IF(RIGHT(TEXT(AU794,"0.#"),1)=".",TRUE,FALSE)</formula>
    </cfRule>
  </conditionalFormatting>
  <conditionalFormatting sqref="AM87">
    <cfRule type="expression" dxfId="2781" priority="13347">
      <formula>IF(RIGHT(TEXT(AM87,"0.#"),1)=".",FALSE,TRUE)</formula>
    </cfRule>
    <cfRule type="expression" dxfId="2780" priority="13348">
      <formula>IF(RIGHT(TEXT(AM87,"0.#"),1)=".",TRUE,FALSE)</formula>
    </cfRule>
  </conditionalFormatting>
  <conditionalFormatting sqref="AE55">
    <cfRule type="expression" dxfId="2779" priority="13415">
      <formula>IF(RIGHT(TEXT(AE55,"0.#"),1)=".",FALSE,TRUE)</formula>
    </cfRule>
    <cfRule type="expression" dxfId="2778" priority="13416">
      <formula>IF(RIGHT(TEXT(AE55,"0.#"),1)=".",TRUE,FALSE)</formula>
    </cfRule>
  </conditionalFormatting>
  <conditionalFormatting sqref="AI55">
    <cfRule type="expression" dxfId="2777" priority="13413">
      <formula>IF(RIGHT(TEXT(AI55,"0.#"),1)=".",FALSE,TRUE)</formula>
    </cfRule>
    <cfRule type="expression" dxfId="2776" priority="13414">
      <formula>IF(RIGHT(TEXT(AI55,"0.#"),1)=".",TRUE,FALSE)</formula>
    </cfRule>
  </conditionalFormatting>
  <conditionalFormatting sqref="AM34">
    <cfRule type="expression" dxfId="2775" priority="13493">
      <formula>IF(RIGHT(TEXT(AM34,"0.#"),1)=".",FALSE,TRUE)</formula>
    </cfRule>
    <cfRule type="expression" dxfId="2774" priority="13494">
      <formula>IF(RIGHT(TEXT(AM34,"0.#"),1)=".",TRUE,FALSE)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E104">
    <cfRule type="expression" dxfId="2681" priority="13257">
      <formula>IF(RIGHT(TEXT(AE104,"0.#"),1)=".",FALSE,TRUE)</formula>
    </cfRule>
    <cfRule type="expression" dxfId="2680" priority="13258">
      <formula>IF(RIGHT(TEXT(AE104,"0.#"),1)=".",TRUE,FALSE)</formula>
    </cfRule>
  </conditionalFormatting>
  <conditionalFormatting sqref="AI104">
    <cfRule type="expression" dxfId="2679" priority="13255">
      <formula>IF(RIGHT(TEXT(AI104,"0.#"),1)=".",FALSE,TRUE)</formula>
    </cfRule>
    <cfRule type="expression" dxfId="2678" priority="13256">
      <formula>IF(RIGHT(TEXT(AI104,"0.#"),1)=".",TRUE,FALSE)</formula>
    </cfRule>
  </conditionalFormatting>
  <conditionalFormatting sqref="AM104">
    <cfRule type="expression" dxfId="2677" priority="13253">
      <formula>IF(RIGHT(TEXT(AM104,"0.#"),1)=".",FALSE,TRUE)</formula>
    </cfRule>
    <cfRule type="expression" dxfId="2676" priority="13254">
      <formula>IF(RIGHT(TEXT(AM104,"0.#"),1)=".",TRUE,FALSE)</formula>
    </cfRule>
  </conditionalFormatting>
  <conditionalFormatting sqref="AE105">
    <cfRule type="expression" dxfId="2675" priority="13251">
      <formula>IF(RIGHT(TEXT(AE105,"0.#"),1)=".",FALSE,TRUE)</formula>
    </cfRule>
    <cfRule type="expression" dxfId="2674" priority="13252">
      <formula>IF(RIGHT(TEXT(AE105,"0.#"),1)=".",TRUE,FALSE)</formula>
    </cfRule>
  </conditionalFormatting>
  <conditionalFormatting sqref="AI105">
    <cfRule type="expression" dxfId="2673" priority="13249">
      <formula>IF(RIGHT(TEXT(AI105,"0.#"),1)=".",FALSE,TRUE)</formula>
    </cfRule>
    <cfRule type="expression" dxfId="2672" priority="13250">
      <formula>IF(RIGHT(TEXT(AI105,"0.#"),1)=".",TRUE,FALSE)</formula>
    </cfRule>
  </conditionalFormatting>
  <conditionalFormatting sqref="AM105">
    <cfRule type="expression" dxfId="2671" priority="13247">
      <formula>IF(RIGHT(TEXT(AM105,"0.#"),1)=".",FALSE,TRUE)</formula>
    </cfRule>
    <cfRule type="expression" dxfId="2670" priority="13248">
      <formula>IF(RIGHT(TEXT(AM105,"0.#"),1)=".",TRUE,FALSE)</formula>
    </cfRule>
  </conditionalFormatting>
  <conditionalFormatting sqref="AE107">
    <cfRule type="expression" dxfId="2669" priority="13243">
      <formula>IF(RIGHT(TEXT(AE107,"0.#"),1)=".",FALSE,TRUE)</formula>
    </cfRule>
    <cfRule type="expression" dxfId="2668" priority="13244">
      <formula>IF(RIGHT(TEXT(AE107,"0.#"),1)=".",TRUE,FALSE)</formula>
    </cfRule>
  </conditionalFormatting>
  <conditionalFormatting sqref="AI107">
    <cfRule type="expression" dxfId="2667" priority="13241">
      <formula>IF(RIGHT(TEXT(AI107,"0.#"),1)=".",FALSE,TRUE)</formula>
    </cfRule>
    <cfRule type="expression" dxfId="2666" priority="13242">
      <formula>IF(RIGHT(TEXT(AI107,"0.#"),1)=".",TRUE,FALSE)</formula>
    </cfRule>
  </conditionalFormatting>
  <conditionalFormatting sqref="AM107">
    <cfRule type="expression" dxfId="2665" priority="13239">
      <formula>IF(RIGHT(TEXT(AM107,"0.#"),1)=".",FALSE,TRUE)</formula>
    </cfRule>
    <cfRule type="expression" dxfId="2664" priority="13240">
      <formula>IF(RIGHT(TEXT(AM107,"0.#"),1)=".",TRUE,FALSE)</formula>
    </cfRule>
  </conditionalFormatting>
  <conditionalFormatting sqref="AE108">
    <cfRule type="expression" dxfId="2663" priority="13237">
      <formula>IF(RIGHT(TEXT(AE108,"0.#"),1)=".",FALSE,TRUE)</formula>
    </cfRule>
    <cfRule type="expression" dxfId="2662" priority="13238">
      <formula>IF(RIGHT(TEXT(AE108,"0.#"),1)=".",TRUE,FALSE)</formula>
    </cfRule>
  </conditionalFormatting>
  <conditionalFormatting sqref="AI108">
    <cfRule type="expression" dxfId="2661" priority="13235">
      <formula>IF(RIGHT(TEXT(AI108,"0.#"),1)=".",FALSE,TRUE)</formula>
    </cfRule>
    <cfRule type="expression" dxfId="2660" priority="13236">
      <formula>IF(RIGHT(TEXT(AI108,"0.#"),1)=".",TRUE,FALSE)</formula>
    </cfRule>
  </conditionalFormatting>
  <conditionalFormatting sqref="AM108">
    <cfRule type="expression" dxfId="2659" priority="13233">
      <formula>IF(RIGHT(TEXT(AM108,"0.#"),1)=".",FALSE,TRUE)</formula>
    </cfRule>
    <cfRule type="expression" dxfId="2658" priority="13234">
      <formula>IF(RIGHT(TEXT(AM108,"0.#"),1)=".",TRUE,FALSE)</formula>
    </cfRule>
  </conditionalFormatting>
  <conditionalFormatting sqref="AE110">
    <cfRule type="expression" dxfId="2657" priority="13229">
      <formula>IF(RIGHT(TEXT(AE110,"0.#"),1)=".",FALSE,TRUE)</formula>
    </cfRule>
    <cfRule type="expression" dxfId="2656" priority="13230">
      <formula>IF(RIGHT(TEXT(AE110,"0.#"),1)=".",TRUE,FALSE)</formula>
    </cfRule>
  </conditionalFormatting>
  <conditionalFormatting sqref="AI110">
    <cfRule type="expression" dxfId="2655" priority="13227">
      <formula>IF(RIGHT(TEXT(AI110,"0.#"),1)=".",FALSE,TRUE)</formula>
    </cfRule>
    <cfRule type="expression" dxfId="2654" priority="13228">
      <formula>IF(RIGHT(TEXT(AI110,"0.#"),1)=".",TRUE,FALSE)</formula>
    </cfRule>
  </conditionalFormatting>
  <conditionalFormatting sqref="AM110">
    <cfRule type="expression" dxfId="2653" priority="13225">
      <formula>IF(RIGHT(TEXT(AM110,"0.#"),1)=".",FALSE,TRUE)</formula>
    </cfRule>
    <cfRule type="expression" dxfId="2652" priority="13226">
      <formula>IF(RIGHT(TEXT(AM110,"0.#"),1)=".",TRUE,FALSE)</formula>
    </cfRule>
  </conditionalFormatting>
  <conditionalFormatting sqref="AE111">
    <cfRule type="expression" dxfId="2651" priority="13223">
      <formula>IF(RIGHT(TEXT(AE111,"0.#"),1)=".",FALSE,TRUE)</formula>
    </cfRule>
    <cfRule type="expression" dxfId="2650" priority="13224">
      <formula>IF(RIGHT(TEXT(AE111,"0.#"),1)=".",TRUE,FALSE)</formula>
    </cfRule>
  </conditionalFormatting>
  <conditionalFormatting sqref="AI111">
    <cfRule type="expression" dxfId="2649" priority="13221">
      <formula>IF(RIGHT(TEXT(AI111,"0.#"),1)=".",FALSE,TRUE)</formula>
    </cfRule>
    <cfRule type="expression" dxfId="2648" priority="13222">
      <formula>IF(RIGHT(TEXT(AI111,"0.#"),1)=".",TRUE,FALSE)</formula>
    </cfRule>
  </conditionalFormatting>
  <conditionalFormatting sqref="AM111">
    <cfRule type="expression" dxfId="2647" priority="13219">
      <formula>IF(RIGHT(TEXT(AM111,"0.#"),1)=".",FALSE,TRUE)</formula>
    </cfRule>
    <cfRule type="expression" dxfId="2646" priority="13220">
      <formula>IF(RIGHT(TEXT(AM111,"0.#"),1)=".",TRUE,FALSE)</formula>
    </cfRule>
  </conditionalFormatting>
  <conditionalFormatting sqref="AE113">
    <cfRule type="expression" dxfId="2645" priority="13215">
      <formula>IF(RIGHT(TEXT(AE113,"0.#"),1)=".",FALSE,TRUE)</formula>
    </cfRule>
    <cfRule type="expression" dxfId="2644" priority="13216">
      <formula>IF(RIGHT(TEXT(AE113,"0.#"),1)=".",TRUE,FALSE)</formula>
    </cfRule>
  </conditionalFormatting>
  <conditionalFormatting sqref="AI113">
    <cfRule type="expression" dxfId="2643" priority="13213">
      <formula>IF(RIGHT(TEXT(AI113,"0.#"),1)=".",FALSE,TRUE)</formula>
    </cfRule>
    <cfRule type="expression" dxfId="2642" priority="13214">
      <formula>IF(RIGHT(TEXT(AI113,"0.#"),1)=".",TRUE,FALSE)</formula>
    </cfRule>
  </conditionalFormatting>
  <conditionalFormatting sqref="AM113">
    <cfRule type="expression" dxfId="2641" priority="13211">
      <formula>IF(RIGHT(TEXT(AM113,"0.#"),1)=".",FALSE,TRUE)</formula>
    </cfRule>
    <cfRule type="expression" dxfId="2640" priority="13212">
      <formula>IF(RIGHT(TEXT(AM113,"0.#"),1)=".",TRUE,FALSE)</formula>
    </cfRule>
  </conditionalFormatting>
  <conditionalFormatting sqref="AE114">
    <cfRule type="expression" dxfId="2639" priority="13209">
      <formula>IF(RIGHT(TEXT(AE114,"0.#"),1)=".",FALSE,TRUE)</formula>
    </cfRule>
    <cfRule type="expression" dxfId="2638" priority="13210">
      <formula>IF(RIGHT(TEXT(AE114,"0.#"),1)=".",TRUE,FALSE)</formula>
    </cfRule>
  </conditionalFormatting>
  <conditionalFormatting sqref="AI114">
    <cfRule type="expression" dxfId="2637" priority="13207">
      <formula>IF(RIGHT(TEXT(AI114,"0.#"),1)=".",FALSE,TRUE)</formula>
    </cfRule>
    <cfRule type="expression" dxfId="2636" priority="13208">
      <formula>IF(RIGHT(TEXT(AI114,"0.#"),1)=".",TRUE,FALSE)</formula>
    </cfRule>
  </conditionalFormatting>
  <conditionalFormatting sqref="AM114">
    <cfRule type="expression" dxfId="2635" priority="13205">
      <formula>IF(RIGHT(TEXT(AM114,"0.#"),1)=".",FALSE,TRUE)</formula>
    </cfRule>
    <cfRule type="expression" dxfId="2634" priority="13206">
      <formula>IF(RIGHT(TEXT(AM114,"0.#"),1)=".",TRUE,FALSE)</formula>
    </cfRule>
  </conditionalFormatting>
  <conditionalFormatting sqref="AQ116">
    <cfRule type="expression" dxfId="2633" priority="13201">
      <formula>IF(RIGHT(TEXT(AQ116,"0.#"),1)=".",FALSE,TRUE)</formula>
    </cfRule>
    <cfRule type="expression" dxfId="2632" priority="13202">
      <formula>IF(RIGHT(TEXT(AQ116,"0.#"),1)=".",TRUE,FALSE)</formula>
    </cfRule>
  </conditionalFormatting>
  <conditionalFormatting sqref="AM116">
    <cfRule type="expression" dxfId="2631" priority="13197">
      <formula>IF(RIGHT(TEXT(AM116,"0.#"),1)=".",FALSE,TRUE)</formula>
    </cfRule>
    <cfRule type="expression" dxfId="2630" priority="13198">
      <formula>IF(RIGHT(TEXT(AM116,"0.#"),1)=".",TRUE,FALSE)</formula>
    </cfRule>
  </conditionalFormatting>
  <conditionalFormatting sqref="AM117">
    <cfRule type="expression" dxfId="2629" priority="13195">
      <formula>IF(RIGHT(TEXT(AM117,"0.#"),1)=".",FALSE,TRUE)</formula>
    </cfRule>
    <cfRule type="expression" dxfId="2628" priority="13196">
      <formula>IF(RIGHT(TEXT(AM117,"0.#"),1)=".",TRUE,FALSE)</formula>
    </cfRule>
  </conditionalFormatting>
  <conditionalFormatting sqref="AQ117">
    <cfRule type="expression" dxfId="2627" priority="13189">
      <formula>IF(RIGHT(TEXT(AQ117,"0.#"),1)=".",FALSE,TRUE)</formula>
    </cfRule>
    <cfRule type="expression" dxfId="2626" priority="13190">
      <formula>IF(RIGHT(TEXT(AQ117,"0.#"),1)=".",TRUE,FALSE)</formula>
    </cfRule>
  </conditionalFormatting>
  <conditionalFormatting sqref="AE119 AQ119">
    <cfRule type="expression" dxfId="2625" priority="13187">
      <formula>IF(RIGHT(TEXT(AE119,"0.#"),1)=".",FALSE,TRUE)</formula>
    </cfRule>
    <cfRule type="expression" dxfId="2624" priority="13188">
      <formula>IF(RIGHT(TEXT(AE119,"0.#"),1)=".",TRUE,FALSE)</formula>
    </cfRule>
  </conditionalFormatting>
  <conditionalFormatting sqref="AI119">
    <cfRule type="expression" dxfId="2623" priority="13185">
      <formula>IF(RIGHT(TEXT(AI119,"0.#"),1)=".",FALSE,TRUE)</formula>
    </cfRule>
    <cfRule type="expression" dxfId="2622" priority="13186">
      <formula>IF(RIGHT(TEXT(AI119,"0.#"),1)=".",TRUE,FALSE)</formula>
    </cfRule>
  </conditionalFormatting>
  <conditionalFormatting sqref="AM119">
    <cfRule type="expression" dxfId="2621" priority="13183">
      <formula>IF(RIGHT(TEXT(AM119,"0.#"),1)=".",FALSE,TRUE)</formula>
    </cfRule>
    <cfRule type="expression" dxfId="2620" priority="13184">
      <formula>IF(RIGHT(TEXT(AM119,"0.#"),1)=".",TRUE,FALSE)</formula>
    </cfRule>
  </conditionalFormatting>
  <conditionalFormatting sqref="AQ120">
    <cfRule type="expression" dxfId="2619" priority="13175">
      <formula>IF(RIGHT(TEXT(AQ120,"0.#"),1)=".",FALSE,TRUE)</formula>
    </cfRule>
    <cfRule type="expression" dxfId="2618" priority="13176">
      <formula>IF(RIGHT(TEXT(AQ120,"0.#"),1)=".",TRUE,FALSE)</formula>
    </cfRule>
  </conditionalFormatting>
  <conditionalFormatting sqref="AE122 AQ122">
    <cfRule type="expression" dxfId="2617" priority="13173">
      <formula>IF(RIGHT(TEXT(AE122,"0.#"),1)=".",FALSE,TRUE)</formula>
    </cfRule>
    <cfRule type="expression" dxfId="2616" priority="13174">
      <formula>IF(RIGHT(TEXT(AE122,"0.#"),1)=".",TRUE,FALSE)</formula>
    </cfRule>
  </conditionalFormatting>
  <conditionalFormatting sqref="AI122">
    <cfRule type="expression" dxfId="2615" priority="13171">
      <formula>IF(RIGHT(TEXT(AI122,"0.#"),1)=".",FALSE,TRUE)</formula>
    </cfRule>
    <cfRule type="expression" dxfId="2614" priority="13172">
      <formula>IF(RIGHT(TEXT(AI122,"0.#"),1)=".",TRUE,FALSE)</formula>
    </cfRule>
  </conditionalFormatting>
  <conditionalFormatting sqref="AM122">
    <cfRule type="expression" dxfId="2613" priority="13169">
      <formula>IF(RIGHT(TEXT(AM122,"0.#"),1)=".",FALSE,TRUE)</formula>
    </cfRule>
    <cfRule type="expression" dxfId="2612" priority="13170">
      <formula>IF(RIGHT(TEXT(AM122,"0.#"),1)=".",TRUE,FALSE)</formula>
    </cfRule>
  </conditionalFormatting>
  <conditionalFormatting sqref="AQ123">
    <cfRule type="expression" dxfId="2611" priority="13161">
      <formula>IF(RIGHT(TEXT(AQ123,"0.#"),1)=".",FALSE,TRUE)</formula>
    </cfRule>
    <cfRule type="expression" dxfId="2610" priority="13162">
      <formula>IF(RIGHT(TEXT(AQ123,"0.#"),1)=".",TRUE,FALSE)</formula>
    </cfRule>
  </conditionalFormatting>
  <conditionalFormatting sqref="AE125 AQ125">
    <cfRule type="expression" dxfId="2609" priority="13159">
      <formula>IF(RIGHT(TEXT(AE125,"0.#"),1)=".",FALSE,TRUE)</formula>
    </cfRule>
    <cfRule type="expression" dxfId="2608" priority="13160">
      <formula>IF(RIGHT(TEXT(AE125,"0.#"),1)=".",TRUE,FALSE)</formula>
    </cfRule>
  </conditionalFormatting>
  <conditionalFormatting sqref="AI125">
    <cfRule type="expression" dxfId="2607" priority="13157">
      <formula>IF(RIGHT(TEXT(AI125,"0.#"),1)=".",FALSE,TRUE)</formula>
    </cfRule>
    <cfRule type="expression" dxfId="2606" priority="13158">
      <formula>IF(RIGHT(TEXT(AI125,"0.#"),1)=".",TRUE,FALSE)</formula>
    </cfRule>
  </conditionalFormatting>
  <conditionalFormatting sqref="AM125">
    <cfRule type="expression" dxfId="2605" priority="13155">
      <formula>IF(RIGHT(TEXT(AM125,"0.#"),1)=".",FALSE,TRUE)</formula>
    </cfRule>
    <cfRule type="expression" dxfId="2604" priority="13156">
      <formula>IF(RIGHT(TEXT(AM125,"0.#"),1)=".",TRUE,FALSE)</formula>
    </cfRule>
  </conditionalFormatting>
  <conditionalFormatting sqref="AQ126">
    <cfRule type="expression" dxfId="2603" priority="13147">
      <formula>IF(RIGHT(TEXT(AQ126,"0.#"),1)=".",FALSE,TRUE)</formula>
    </cfRule>
    <cfRule type="expression" dxfId="2602" priority="13148">
      <formula>IF(RIGHT(TEXT(AQ126,"0.#"),1)=".",TRUE,FALSE)</formula>
    </cfRule>
  </conditionalFormatting>
  <conditionalFormatting sqref="AE128 AQ128">
    <cfRule type="expression" dxfId="2601" priority="13145">
      <formula>IF(RIGHT(TEXT(AE128,"0.#"),1)=".",FALSE,TRUE)</formula>
    </cfRule>
    <cfRule type="expression" dxfId="2600" priority="13146">
      <formula>IF(RIGHT(TEXT(AE128,"0.#"),1)=".",TRUE,FALSE)</formula>
    </cfRule>
  </conditionalFormatting>
  <conditionalFormatting sqref="AI128">
    <cfRule type="expression" dxfId="2599" priority="13143">
      <formula>IF(RIGHT(TEXT(AI128,"0.#"),1)=".",FALSE,TRUE)</formula>
    </cfRule>
    <cfRule type="expression" dxfId="2598" priority="13144">
      <formula>IF(RIGHT(TEXT(AI128,"0.#"),1)=".",TRUE,FALSE)</formula>
    </cfRule>
  </conditionalFormatting>
  <conditionalFormatting sqref="AM128">
    <cfRule type="expression" dxfId="2597" priority="13141">
      <formula>IF(RIGHT(TEXT(AM128,"0.#"),1)=".",FALSE,TRUE)</formula>
    </cfRule>
    <cfRule type="expression" dxfId="2596" priority="13142">
      <formula>IF(RIGHT(TEXT(AM128,"0.#"),1)=".",TRUE,FALSE)</formula>
    </cfRule>
  </conditionalFormatting>
  <conditionalFormatting sqref="AQ129">
    <cfRule type="expression" dxfId="2595" priority="13133">
      <formula>IF(RIGHT(TEXT(AQ129,"0.#"),1)=".",FALSE,TRUE)</formula>
    </cfRule>
    <cfRule type="expression" dxfId="2594" priority="13134">
      <formula>IF(RIGHT(TEXT(AQ129,"0.#"),1)=".",TRUE,FALSE)</formula>
    </cfRule>
  </conditionalFormatting>
  <conditionalFormatting sqref="AE75">
    <cfRule type="expression" dxfId="2593" priority="13131">
      <formula>IF(RIGHT(TEXT(AE75,"0.#"),1)=".",FALSE,TRUE)</formula>
    </cfRule>
    <cfRule type="expression" dxfId="2592" priority="13132">
      <formula>IF(RIGHT(TEXT(AE75,"0.#"),1)=".",TRUE,FALSE)</formula>
    </cfRule>
  </conditionalFormatting>
  <conditionalFormatting sqref="AE76">
    <cfRule type="expression" dxfId="2591" priority="13129">
      <formula>IF(RIGHT(TEXT(AE76,"0.#"),1)=".",FALSE,TRUE)</formula>
    </cfRule>
    <cfRule type="expression" dxfId="2590" priority="13130">
      <formula>IF(RIGHT(TEXT(AE76,"0.#"),1)=".",TRUE,FALSE)</formula>
    </cfRule>
  </conditionalFormatting>
  <conditionalFormatting sqref="AE77">
    <cfRule type="expression" dxfId="2589" priority="13127">
      <formula>IF(RIGHT(TEXT(AE77,"0.#"),1)=".",FALSE,TRUE)</formula>
    </cfRule>
    <cfRule type="expression" dxfId="2588" priority="13128">
      <formula>IF(RIGHT(TEXT(AE77,"0.#"),1)=".",TRUE,FALSE)</formula>
    </cfRule>
  </conditionalFormatting>
  <conditionalFormatting sqref="AI77">
    <cfRule type="expression" dxfId="2587" priority="13125">
      <formula>IF(RIGHT(TEXT(AI77,"0.#"),1)=".",FALSE,TRUE)</formula>
    </cfRule>
    <cfRule type="expression" dxfId="2586" priority="13126">
      <formula>IF(RIGHT(TEXT(AI77,"0.#"),1)=".",TRUE,FALSE)</formula>
    </cfRule>
  </conditionalFormatting>
  <conditionalFormatting sqref="AI76">
    <cfRule type="expression" dxfId="2585" priority="13123">
      <formula>IF(RIGHT(TEXT(AI76,"0.#"),1)=".",FALSE,TRUE)</formula>
    </cfRule>
    <cfRule type="expression" dxfId="2584" priority="13124">
      <formula>IF(RIGHT(TEXT(AI76,"0.#"),1)=".",TRUE,FALSE)</formula>
    </cfRule>
  </conditionalFormatting>
  <conditionalFormatting sqref="AI75">
    <cfRule type="expression" dxfId="2583" priority="13121">
      <formula>IF(RIGHT(TEXT(AI75,"0.#"),1)=".",FALSE,TRUE)</formula>
    </cfRule>
    <cfRule type="expression" dxfId="2582" priority="13122">
      <formula>IF(RIGHT(TEXT(AI75,"0.#"),1)=".",TRUE,FALSE)</formula>
    </cfRule>
  </conditionalFormatting>
  <conditionalFormatting sqref="AM75">
    <cfRule type="expression" dxfId="2581" priority="13119">
      <formula>IF(RIGHT(TEXT(AM75,"0.#"),1)=".",FALSE,TRUE)</formula>
    </cfRule>
    <cfRule type="expression" dxfId="2580" priority="13120">
      <formula>IF(RIGHT(TEXT(AM75,"0.#"),1)=".",TRUE,FALSE)</formula>
    </cfRule>
  </conditionalFormatting>
  <conditionalFormatting sqref="AM76">
    <cfRule type="expression" dxfId="2579" priority="13117">
      <formula>IF(RIGHT(TEXT(AM76,"0.#"),1)=".",FALSE,TRUE)</formula>
    </cfRule>
    <cfRule type="expression" dxfId="2578" priority="13118">
      <formula>IF(RIGHT(TEXT(AM76,"0.#"),1)=".",TRUE,FALSE)</formula>
    </cfRule>
  </conditionalFormatting>
  <conditionalFormatting sqref="AM77">
    <cfRule type="expression" dxfId="2577" priority="13115">
      <formula>IF(RIGHT(TEXT(AM77,"0.#"),1)=".",FALSE,TRUE)</formula>
    </cfRule>
    <cfRule type="expression" dxfId="2576" priority="13116">
      <formula>IF(RIGHT(TEXT(AM77,"0.#"),1)=".",TRUE,FALSE)</formula>
    </cfRule>
  </conditionalFormatting>
  <conditionalFormatting sqref="AE134:AE135 AI134:AI135 AM134:AM135 AQ134:AQ135 AU134:AU135">
    <cfRule type="expression" dxfId="2575" priority="13101">
      <formula>IF(RIGHT(TEXT(AE134,"0.#"),1)=".",FALSE,TRUE)</formula>
    </cfRule>
    <cfRule type="expression" dxfId="2574" priority="13102">
      <formula>IF(RIGHT(TEXT(AE134,"0.#"),1)=".",TRUE,FALSE)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39:AO866">
    <cfRule type="expression" dxfId="2543" priority="6671">
      <formula>IF(AND(AL839&gt;=0, RIGHT(TEXT(AL839,"0.#"),1)&lt;&gt;"."),TRUE,FALSE)</formula>
    </cfRule>
    <cfRule type="expression" dxfId="2542" priority="6672">
      <formula>IF(AND(AL839&gt;=0, RIGHT(TEXT(AL839,"0.#"),1)="."),TRUE,FALSE)</formula>
    </cfRule>
    <cfRule type="expression" dxfId="2541" priority="6673">
      <formula>IF(AND(AL839&lt;0, RIGHT(TEXT(AL839,"0.#"),1)&lt;&gt;"."),TRUE,FALSE)</formula>
    </cfRule>
    <cfRule type="expression" dxfId="2540" priority="6674">
      <formula>IF(AND(AL839&lt;0, RIGHT(TEXT(AL839,"0.#"),1)="."),TRUE,FALSE)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8:AO838">
    <cfRule type="expression" dxfId="2425" priority="2857">
      <formula>IF(AND(AL838&gt;=0, RIGHT(TEXT(AL838,"0.#"),1)&lt;&gt;"."),TRUE,FALSE)</formula>
    </cfRule>
    <cfRule type="expression" dxfId="2424" priority="2858">
      <formula>IF(AND(AL838&gt;=0, RIGHT(TEXT(AL838,"0.#"),1)="."),TRUE,FALSE)</formula>
    </cfRule>
    <cfRule type="expression" dxfId="2423" priority="2859">
      <formula>IF(AND(AL838&lt;0, RIGHT(TEXT(AL838,"0.#"),1)&lt;&gt;"."),TRUE,FALSE)</formula>
    </cfRule>
    <cfRule type="expression" dxfId="2422" priority="2860">
      <formula>IF(AND(AL838&lt;0, RIGHT(TEXT(AL838,"0.#"),1)="."),TRUE,FALSE)</formula>
    </cfRule>
  </conditionalFormatting>
  <conditionalFormatting sqref="Y838">
    <cfRule type="expression" dxfId="2421" priority="2855">
      <formula>IF(RIGHT(TEXT(Y838,"0.#"),1)=".",FALSE,TRUE)</formula>
    </cfRule>
    <cfRule type="expression" dxfId="2420" priority="2856">
      <formula>IF(RIGHT(TEXT(Y838,"0.#"),1)=".",TRUE,FALSE)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20" t="s">
        <v>491</v>
      </c>
      <c r="B2" s="521"/>
      <c r="C2" s="521"/>
      <c r="D2" s="521"/>
      <c r="E2" s="521"/>
      <c r="F2" s="522"/>
      <c r="G2" s="808" t="s">
        <v>265</v>
      </c>
      <c r="H2" s="793"/>
      <c r="I2" s="793"/>
      <c r="J2" s="793"/>
      <c r="K2" s="793"/>
      <c r="L2" s="793"/>
      <c r="M2" s="793"/>
      <c r="N2" s="793"/>
      <c r="O2" s="794"/>
      <c r="P2" s="792" t="s">
        <v>59</v>
      </c>
      <c r="Q2" s="793"/>
      <c r="R2" s="793"/>
      <c r="S2" s="793"/>
      <c r="T2" s="793"/>
      <c r="U2" s="793"/>
      <c r="V2" s="793"/>
      <c r="W2" s="793"/>
      <c r="X2" s="794"/>
      <c r="Y2" s="1020"/>
      <c r="Z2" s="412"/>
      <c r="AA2" s="413"/>
      <c r="AB2" s="1024" t="s">
        <v>11</v>
      </c>
      <c r="AC2" s="1025"/>
      <c r="AD2" s="1026"/>
      <c r="AE2" s="1012" t="s">
        <v>357</v>
      </c>
      <c r="AF2" s="1012"/>
      <c r="AG2" s="1012"/>
      <c r="AH2" s="1012"/>
      <c r="AI2" s="1012" t="s">
        <v>363</v>
      </c>
      <c r="AJ2" s="1012"/>
      <c r="AK2" s="1012"/>
      <c r="AL2" s="1012"/>
      <c r="AM2" s="1012" t="s">
        <v>472</v>
      </c>
      <c r="AN2" s="1012"/>
      <c r="AO2" s="1012"/>
      <c r="AP2" s="463"/>
      <c r="AQ2" s="172" t="s">
        <v>355</v>
      </c>
      <c r="AR2" s="165"/>
      <c r="AS2" s="165"/>
      <c r="AT2" s="166"/>
      <c r="AU2" s="373" t="s">
        <v>253</v>
      </c>
      <c r="AV2" s="373"/>
      <c r="AW2" s="373"/>
      <c r="AX2" s="374"/>
    </row>
    <row r="3" spans="1:50" ht="18.75" customHeight="1">
      <c r="A3" s="520"/>
      <c r="B3" s="521"/>
      <c r="C3" s="521"/>
      <c r="D3" s="521"/>
      <c r="E3" s="521"/>
      <c r="F3" s="522"/>
      <c r="G3" s="575"/>
      <c r="H3" s="379"/>
      <c r="I3" s="379"/>
      <c r="J3" s="379"/>
      <c r="K3" s="379"/>
      <c r="L3" s="379"/>
      <c r="M3" s="379"/>
      <c r="N3" s="379"/>
      <c r="O3" s="576"/>
      <c r="P3" s="589"/>
      <c r="Q3" s="379"/>
      <c r="R3" s="379"/>
      <c r="S3" s="379"/>
      <c r="T3" s="379"/>
      <c r="U3" s="379"/>
      <c r="V3" s="379"/>
      <c r="W3" s="379"/>
      <c r="X3" s="576"/>
      <c r="Y3" s="1021"/>
      <c r="Z3" s="1022"/>
      <c r="AA3" s="1023"/>
      <c r="AB3" s="1027"/>
      <c r="AC3" s="1028"/>
      <c r="AD3" s="1029"/>
      <c r="AE3" s="376"/>
      <c r="AF3" s="376"/>
      <c r="AG3" s="376"/>
      <c r="AH3" s="376"/>
      <c r="AI3" s="376"/>
      <c r="AJ3" s="376"/>
      <c r="AK3" s="376"/>
      <c r="AL3" s="376"/>
      <c r="AM3" s="376"/>
      <c r="AN3" s="376"/>
      <c r="AO3" s="376"/>
      <c r="AP3" s="332"/>
      <c r="AQ3" s="270"/>
      <c r="AR3" s="271"/>
      <c r="AS3" s="134" t="s">
        <v>356</v>
      </c>
      <c r="AT3" s="168"/>
      <c r="AU3" s="271"/>
      <c r="AV3" s="271"/>
      <c r="AW3" s="379" t="s">
        <v>300</v>
      </c>
      <c r="AX3" s="380"/>
    </row>
    <row r="4" spans="1:50" ht="22.5" customHeight="1">
      <c r="A4" s="523"/>
      <c r="B4" s="521"/>
      <c r="C4" s="521"/>
      <c r="D4" s="521"/>
      <c r="E4" s="521"/>
      <c r="F4" s="522"/>
      <c r="G4" s="548"/>
      <c r="H4" s="757"/>
      <c r="I4" s="757"/>
      <c r="J4" s="757"/>
      <c r="K4" s="757"/>
      <c r="L4" s="757"/>
      <c r="M4" s="757"/>
      <c r="N4" s="757"/>
      <c r="O4" s="758"/>
      <c r="P4" s="157"/>
      <c r="Q4" s="681"/>
      <c r="R4" s="681"/>
      <c r="S4" s="681"/>
      <c r="T4" s="681"/>
      <c r="U4" s="681"/>
      <c r="V4" s="681"/>
      <c r="W4" s="681"/>
      <c r="X4" s="682"/>
      <c r="Y4" s="1016" t="s">
        <v>12</v>
      </c>
      <c r="Z4" s="1017"/>
      <c r="AA4" s="1018"/>
      <c r="AB4" s="559"/>
      <c r="AC4" s="1019"/>
      <c r="AD4" s="101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c r="A5" s="524"/>
      <c r="B5" s="525"/>
      <c r="C5" s="525"/>
      <c r="D5" s="525"/>
      <c r="E5" s="525"/>
      <c r="F5" s="526"/>
      <c r="G5" s="759"/>
      <c r="H5" s="760"/>
      <c r="I5" s="760"/>
      <c r="J5" s="760"/>
      <c r="K5" s="760"/>
      <c r="L5" s="760"/>
      <c r="M5" s="760"/>
      <c r="N5" s="760"/>
      <c r="O5" s="761"/>
      <c r="P5" s="683"/>
      <c r="Q5" s="683"/>
      <c r="R5" s="683"/>
      <c r="S5" s="683"/>
      <c r="T5" s="683"/>
      <c r="U5" s="683"/>
      <c r="V5" s="683"/>
      <c r="W5" s="683"/>
      <c r="X5" s="684"/>
      <c r="Y5" s="303" t="s">
        <v>54</v>
      </c>
      <c r="Z5" s="1013"/>
      <c r="AA5" s="1014"/>
      <c r="AB5" s="530"/>
      <c r="AC5" s="1015"/>
      <c r="AD5" s="101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c r="A6" s="524"/>
      <c r="B6" s="525"/>
      <c r="C6" s="525"/>
      <c r="D6" s="525"/>
      <c r="E6" s="525"/>
      <c r="F6" s="526"/>
      <c r="G6" s="762"/>
      <c r="H6" s="763"/>
      <c r="I6" s="763"/>
      <c r="J6" s="763"/>
      <c r="K6" s="763"/>
      <c r="L6" s="763"/>
      <c r="M6" s="763"/>
      <c r="N6" s="763"/>
      <c r="O6" s="764"/>
      <c r="P6" s="685"/>
      <c r="Q6" s="685"/>
      <c r="R6" s="685"/>
      <c r="S6" s="685"/>
      <c r="T6" s="685"/>
      <c r="U6" s="685"/>
      <c r="V6" s="685"/>
      <c r="W6" s="685"/>
      <c r="X6" s="686"/>
      <c r="Y6" s="1030" t="s">
        <v>13</v>
      </c>
      <c r="Z6" s="1013"/>
      <c r="AA6" s="1014"/>
      <c r="AB6" s="466" t="s">
        <v>301</v>
      </c>
      <c r="AC6" s="1031"/>
      <c r="AD6" s="1031"/>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c r="A7" s="913" t="s">
        <v>528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c r="A9" s="520" t="s">
        <v>491</v>
      </c>
      <c r="B9" s="521"/>
      <c r="C9" s="521"/>
      <c r="D9" s="521"/>
      <c r="E9" s="521"/>
      <c r="F9" s="522"/>
      <c r="G9" s="808" t="s">
        <v>265</v>
      </c>
      <c r="H9" s="793"/>
      <c r="I9" s="793"/>
      <c r="J9" s="793"/>
      <c r="K9" s="793"/>
      <c r="L9" s="793"/>
      <c r="M9" s="793"/>
      <c r="N9" s="793"/>
      <c r="O9" s="794"/>
      <c r="P9" s="792" t="s">
        <v>59</v>
      </c>
      <c r="Q9" s="793"/>
      <c r="R9" s="793"/>
      <c r="S9" s="793"/>
      <c r="T9" s="793"/>
      <c r="U9" s="793"/>
      <c r="V9" s="793"/>
      <c r="W9" s="793"/>
      <c r="X9" s="794"/>
      <c r="Y9" s="1020"/>
      <c r="Z9" s="412"/>
      <c r="AA9" s="413"/>
      <c r="AB9" s="1024" t="s">
        <v>11</v>
      </c>
      <c r="AC9" s="1025"/>
      <c r="AD9" s="1026"/>
      <c r="AE9" s="1012" t="s">
        <v>357</v>
      </c>
      <c r="AF9" s="1012"/>
      <c r="AG9" s="1012"/>
      <c r="AH9" s="1012"/>
      <c r="AI9" s="1012" t="s">
        <v>363</v>
      </c>
      <c r="AJ9" s="1012"/>
      <c r="AK9" s="1012"/>
      <c r="AL9" s="1012"/>
      <c r="AM9" s="1012" t="s">
        <v>472</v>
      </c>
      <c r="AN9" s="1012"/>
      <c r="AO9" s="1012"/>
      <c r="AP9" s="463"/>
      <c r="AQ9" s="172" t="s">
        <v>355</v>
      </c>
      <c r="AR9" s="165"/>
      <c r="AS9" s="165"/>
      <c r="AT9" s="166"/>
      <c r="AU9" s="373" t="s">
        <v>253</v>
      </c>
      <c r="AV9" s="373"/>
      <c r="AW9" s="373"/>
      <c r="AX9" s="374"/>
    </row>
    <row r="10" spans="1:50" ht="18.75" customHeight="1">
      <c r="A10" s="520"/>
      <c r="B10" s="521"/>
      <c r="C10" s="521"/>
      <c r="D10" s="521"/>
      <c r="E10" s="521"/>
      <c r="F10" s="522"/>
      <c r="G10" s="575"/>
      <c r="H10" s="379"/>
      <c r="I10" s="379"/>
      <c r="J10" s="379"/>
      <c r="K10" s="379"/>
      <c r="L10" s="379"/>
      <c r="M10" s="379"/>
      <c r="N10" s="379"/>
      <c r="O10" s="576"/>
      <c r="P10" s="589"/>
      <c r="Q10" s="379"/>
      <c r="R10" s="379"/>
      <c r="S10" s="379"/>
      <c r="T10" s="379"/>
      <c r="U10" s="379"/>
      <c r="V10" s="379"/>
      <c r="W10" s="379"/>
      <c r="X10" s="576"/>
      <c r="Y10" s="1021"/>
      <c r="Z10" s="1022"/>
      <c r="AA10" s="1023"/>
      <c r="AB10" s="1027"/>
      <c r="AC10" s="1028"/>
      <c r="AD10" s="1029"/>
      <c r="AE10" s="376"/>
      <c r="AF10" s="376"/>
      <c r="AG10" s="376"/>
      <c r="AH10" s="376"/>
      <c r="AI10" s="376"/>
      <c r="AJ10" s="376"/>
      <c r="AK10" s="376"/>
      <c r="AL10" s="376"/>
      <c r="AM10" s="376"/>
      <c r="AN10" s="376"/>
      <c r="AO10" s="376"/>
      <c r="AP10" s="332"/>
      <c r="AQ10" s="270"/>
      <c r="AR10" s="271"/>
      <c r="AS10" s="134" t="s">
        <v>356</v>
      </c>
      <c r="AT10" s="168"/>
      <c r="AU10" s="271"/>
      <c r="AV10" s="271"/>
      <c r="AW10" s="379" t="s">
        <v>300</v>
      </c>
      <c r="AX10" s="380"/>
    </row>
    <row r="11" spans="1:50" ht="22.5" customHeight="1">
      <c r="A11" s="523"/>
      <c r="B11" s="521"/>
      <c r="C11" s="521"/>
      <c r="D11" s="521"/>
      <c r="E11" s="521"/>
      <c r="F11" s="522"/>
      <c r="G11" s="548"/>
      <c r="H11" s="757"/>
      <c r="I11" s="757"/>
      <c r="J11" s="757"/>
      <c r="K11" s="757"/>
      <c r="L11" s="757"/>
      <c r="M11" s="757"/>
      <c r="N11" s="757"/>
      <c r="O11" s="758"/>
      <c r="P11" s="157"/>
      <c r="Q11" s="681"/>
      <c r="R11" s="681"/>
      <c r="S11" s="681"/>
      <c r="T11" s="681"/>
      <c r="U11" s="681"/>
      <c r="V11" s="681"/>
      <c r="W11" s="681"/>
      <c r="X11" s="682"/>
      <c r="Y11" s="1016" t="s">
        <v>12</v>
      </c>
      <c r="Z11" s="1017"/>
      <c r="AA11" s="1018"/>
      <c r="AB11" s="559"/>
      <c r="AC11" s="1019"/>
      <c r="AD11" s="101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c r="A12" s="524"/>
      <c r="B12" s="525"/>
      <c r="C12" s="525"/>
      <c r="D12" s="525"/>
      <c r="E12" s="525"/>
      <c r="F12" s="526"/>
      <c r="G12" s="759"/>
      <c r="H12" s="760"/>
      <c r="I12" s="760"/>
      <c r="J12" s="760"/>
      <c r="K12" s="760"/>
      <c r="L12" s="760"/>
      <c r="M12" s="760"/>
      <c r="N12" s="760"/>
      <c r="O12" s="761"/>
      <c r="P12" s="683"/>
      <c r="Q12" s="683"/>
      <c r="R12" s="683"/>
      <c r="S12" s="683"/>
      <c r="T12" s="683"/>
      <c r="U12" s="683"/>
      <c r="V12" s="683"/>
      <c r="W12" s="683"/>
      <c r="X12" s="684"/>
      <c r="Y12" s="303" t="s">
        <v>54</v>
      </c>
      <c r="Z12" s="1013"/>
      <c r="AA12" s="1014"/>
      <c r="AB12" s="530"/>
      <c r="AC12" s="1015"/>
      <c r="AD12" s="101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c r="A13" s="648"/>
      <c r="B13" s="649"/>
      <c r="C13" s="649"/>
      <c r="D13" s="649"/>
      <c r="E13" s="649"/>
      <c r="F13" s="650"/>
      <c r="G13" s="762"/>
      <c r="H13" s="763"/>
      <c r="I13" s="763"/>
      <c r="J13" s="763"/>
      <c r="K13" s="763"/>
      <c r="L13" s="763"/>
      <c r="M13" s="763"/>
      <c r="N13" s="763"/>
      <c r="O13" s="764"/>
      <c r="P13" s="685"/>
      <c r="Q13" s="685"/>
      <c r="R13" s="685"/>
      <c r="S13" s="685"/>
      <c r="T13" s="685"/>
      <c r="U13" s="685"/>
      <c r="V13" s="685"/>
      <c r="W13" s="685"/>
      <c r="X13" s="686"/>
      <c r="Y13" s="1030" t="s">
        <v>13</v>
      </c>
      <c r="Z13" s="1013"/>
      <c r="AA13" s="1014"/>
      <c r="AB13" s="466" t="s">
        <v>301</v>
      </c>
      <c r="AC13" s="1031"/>
      <c r="AD13" s="1031"/>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c r="A14" s="913" t="s">
        <v>528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c r="A16" s="520" t="s">
        <v>491</v>
      </c>
      <c r="B16" s="521"/>
      <c r="C16" s="521"/>
      <c r="D16" s="521"/>
      <c r="E16" s="521"/>
      <c r="F16" s="522"/>
      <c r="G16" s="808" t="s">
        <v>265</v>
      </c>
      <c r="H16" s="793"/>
      <c r="I16" s="793"/>
      <c r="J16" s="793"/>
      <c r="K16" s="793"/>
      <c r="L16" s="793"/>
      <c r="M16" s="793"/>
      <c r="N16" s="793"/>
      <c r="O16" s="794"/>
      <c r="P16" s="792" t="s">
        <v>59</v>
      </c>
      <c r="Q16" s="793"/>
      <c r="R16" s="793"/>
      <c r="S16" s="793"/>
      <c r="T16" s="793"/>
      <c r="U16" s="793"/>
      <c r="V16" s="793"/>
      <c r="W16" s="793"/>
      <c r="X16" s="794"/>
      <c r="Y16" s="1020"/>
      <c r="Z16" s="412"/>
      <c r="AA16" s="413"/>
      <c r="AB16" s="1024" t="s">
        <v>11</v>
      </c>
      <c r="AC16" s="1025"/>
      <c r="AD16" s="1026"/>
      <c r="AE16" s="1012" t="s">
        <v>357</v>
      </c>
      <c r="AF16" s="1012"/>
      <c r="AG16" s="1012"/>
      <c r="AH16" s="1012"/>
      <c r="AI16" s="1012" t="s">
        <v>363</v>
      </c>
      <c r="AJ16" s="1012"/>
      <c r="AK16" s="1012"/>
      <c r="AL16" s="1012"/>
      <c r="AM16" s="1012" t="s">
        <v>472</v>
      </c>
      <c r="AN16" s="1012"/>
      <c r="AO16" s="1012"/>
      <c r="AP16" s="463"/>
      <c r="AQ16" s="172" t="s">
        <v>355</v>
      </c>
      <c r="AR16" s="165"/>
      <c r="AS16" s="165"/>
      <c r="AT16" s="166"/>
      <c r="AU16" s="373" t="s">
        <v>253</v>
      </c>
      <c r="AV16" s="373"/>
      <c r="AW16" s="373"/>
      <c r="AX16" s="374"/>
    </row>
    <row r="17" spans="1:50" ht="18.75" customHeight="1">
      <c r="A17" s="520"/>
      <c r="B17" s="521"/>
      <c r="C17" s="521"/>
      <c r="D17" s="521"/>
      <c r="E17" s="521"/>
      <c r="F17" s="522"/>
      <c r="G17" s="575"/>
      <c r="H17" s="379"/>
      <c r="I17" s="379"/>
      <c r="J17" s="379"/>
      <c r="K17" s="379"/>
      <c r="L17" s="379"/>
      <c r="M17" s="379"/>
      <c r="N17" s="379"/>
      <c r="O17" s="576"/>
      <c r="P17" s="589"/>
      <c r="Q17" s="379"/>
      <c r="R17" s="379"/>
      <c r="S17" s="379"/>
      <c r="T17" s="379"/>
      <c r="U17" s="379"/>
      <c r="V17" s="379"/>
      <c r="W17" s="379"/>
      <c r="X17" s="576"/>
      <c r="Y17" s="1021"/>
      <c r="Z17" s="1022"/>
      <c r="AA17" s="1023"/>
      <c r="AB17" s="1027"/>
      <c r="AC17" s="1028"/>
      <c r="AD17" s="1029"/>
      <c r="AE17" s="376"/>
      <c r="AF17" s="376"/>
      <c r="AG17" s="376"/>
      <c r="AH17" s="376"/>
      <c r="AI17" s="376"/>
      <c r="AJ17" s="376"/>
      <c r="AK17" s="376"/>
      <c r="AL17" s="376"/>
      <c r="AM17" s="376"/>
      <c r="AN17" s="376"/>
      <c r="AO17" s="376"/>
      <c r="AP17" s="332"/>
      <c r="AQ17" s="270"/>
      <c r="AR17" s="271"/>
      <c r="AS17" s="134" t="s">
        <v>356</v>
      </c>
      <c r="AT17" s="168"/>
      <c r="AU17" s="271"/>
      <c r="AV17" s="271"/>
      <c r="AW17" s="379" t="s">
        <v>300</v>
      </c>
      <c r="AX17" s="380"/>
    </row>
    <row r="18" spans="1:50" ht="22.5" customHeight="1">
      <c r="A18" s="523"/>
      <c r="B18" s="521"/>
      <c r="C18" s="521"/>
      <c r="D18" s="521"/>
      <c r="E18" s="521"/>
      <c r="F18" s="522"/>
      <c r="G18" s="548"/>
      <c r="H18" s="757"/>
      <c r="I18" s="757"/>
      <c r="J18" s="757"/>
      <c r="K18" s="757"/>
      <c r="L18" s="757"/>
      <c r="M18" s="757"/>
      <c r="N18" s="757"/>
      <c r="O18" s="758"/>
      <c r="P18" s="157"/>
      <c r="Q18" s="681"/>
      <c r="R18" s="681"/>
      <c r="S18" s="681"/>
      <c r="T18" s="681"/>
      <c r="U18" s="681"/>
      <c r="V18" s="681"/>
      <c r="W18" s="681"/>
      <c r="X18" s="682"/>
      <c r="Y18" s="1016" t="s">
        <v>12</v>
      </c>
      <c r="Z18" s="1017"/>
      <c r="AA18" s="1018"/>
      <c r="AB18" s="559"/>
      <c r="AC18" s="1019"/>
      <c r="AD18" s="101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c r="A19" s="524"/>
      <c r="B19" s="525"/>
      <c r="C19" s="525"/>
      <c r="D19" s="525"/>
      <c r="E19" s="525"/>
      <c r="F19" s="526"/>
      <c r="G19" s="759"/>
      <c r="H19" s="760"/>
      <c r="I19" s="760"/>
      <c r="J19" s="760"/>
      <c r="K19" s="760"/>
      <c r="L19" s="760"/>
      <c r="M19" s="760"/>
      <c r="N19" s="760"/>
      <c r="O19" s="761"/>
      <c r="P19" s="683"/>
      <c r="Q19" s="683"/>
      <c r="R19" s="683"/>
      <c r="S19" s="683"/>
      <c r="T19" s="683"/>
      <c r="U19" s="683"/>
      <c r="V19" s="683"/>
      <c r="W19" s="683"/>
      <c r="X19" s="684"/>
      <c r="Y19" s="303" t="s">
        <v>54</v>
      </c>
      <c r="Z19" s="1013"/>
      <c r="AA19" s="1014"/>
      <c r="AB19" s="530"/>
      <c r="AC19" s="1015"/>
      <c r="AD19" s="101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c r="A20" s="648"/>
      <c r="B20" s="649"/>
      <c r="C20" s="649"/>
      <c r="D20" s="649"/>
      <c r="E20" s="649"/>
      <c r="F20" s="650"/>
      <c r="G20" s="762"/>
      <c r="H20" s="763"/>
      <c r="I20" s="763"/>
      <c r="J20" s="763"/>
      <c r="K20" s="763"/>
      <c r="L20" s="763"/>
      <c r="M20" s="763"/>
      <c r="N20" s="763"/>
      <c r="O20" s="764"/>
      <c r="P20" s="685"/>
      <c r="Q20" s="685"/>
      <c r="R20" s="685"/>
      <c r="S20" s="685"/>
      <c r="T20" s="685"/>
      <c r="U20" s="685"/>
      <c r="V20" s="685"/>
      <c r="W20" s="685"/>
      <c r="X20" s="686"/>
      <c r="Y20" s="1030" t="s">
        <v>13</v>
      </c>
      <c r="Z20" s="1013"/>
      <c r="AA20" s="1014"/>
      <c r="AB20" s="466" t="s">
        <v>301</v>
      </c>
      <c r="AC20" s="1031"/>
      <c r="AD20" s="1031"/>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c r="A21" s="913" t="s">
        <v>528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c r="A23" s="520" t="s">
        <v>491</v>
      </c>
      <c r="B23" s="521"/>
      <c r="C23" s="521"/>
      <c r="D23" s="521"/>
      <c r="E23" s="521"/>
      <c r="F23" s="522"/>
      <c r="G23" s="808" t="s">
        <v>265</v>
      </c>
      <c r="H23" s="793"/>
      <c r="I23" s="793"/>
      <c r="J23" s="793"/>
      <c r="K23" s="793"/>
      <c r="L23" s="793"/>
      <c r="M23" s="793"/>
      <c r="N23" s="793"/>
      <c r="O23" s="794"/>
      <c r="P23" s="792" t="s">
        <v>59</v>
      </c>
      <c r="Q23" s="793"/>
      <c r="R23" s="793"/>
      <c r="S23" s="793"/>
      <c r="T23" s="793"/>
      <c r="U23" s="793"/>
      <c r="V23" s="793"/>
      <c r="W23" s="793"/>
      <c r="X23" s="794"/>
      <c r="Y23" s="1020"/>
      <c r="Z23" s="412"/>
      <c r="AA23" s="413"/>
      <c r="AB23" s="1024" t="s">
        <v>11</v>
      </c>
      <c r="AC23" s="1025"/>
      <c r="AD23" s="1026"/>
      <c r="AE23" s="1012" t="s">
        <v>357</v>
      </c>
      <c r="AF23" s="1012"/>
      <c r="AG23" s="1012"/>
      <c r="AH23" s="1012"/>
      <c r="AI23" s="1012" t="s">
        <v>363</v>
      </c>
      <c r="AJ23" s="1012"/>
      <c r="AK23" s="1012"/>
      <c r="AL23" s="1012"/>
      <c r="AM23" s="1012" t="s">
        <v>472</v>
      </c>
      <c r="AN23" s="1012"/>
      <c r="AO23" s="1012"/>
      <c r="AP23" s="463"/>
      <c r="AQ23" s="172" t="s">
        <v>355</v>
      </c>
      <c r="AR23" s="165"/>
      <c r="AS23" s="165"/>
      <c r="AT23" s="166"/>
      <c r="AU23" s="373" t="s">
        <v>253</v>
      </c>
      <c r="AV23" s="373"/>
      <c r="AW23" s="373"/>
      <c r="AX23" s="374"/>
    </row>
    <row r="24" spans="1:50" ht="18.75" customHeight="1">
      <c r="A24" s="520"/>
      <c r="B24" s="521"/>
      <c r="C24" s="521"/>
      <c r="D24" s="521"/>
      <c r="E24" s="521"/>
      <c r="F24" s="522"/>
      <c r="G24" s="575"/>
      <c r="H24" s="379"/>
      <c r="I24" s="379"/>
      <c r="J24" s="379"/>
      <c r="K24" s="379"/>
      <c r="L24" s="379"/>
      <c r="M24" s="379"/>
      <c r="N24" s="379"/>
      <c r="O24" s="576"/>
      <c r="P24" s="589"/>
      <c r="Q24" s="379"/>
      <c r="R24" s="379"/>
      <c r="S24" s="379"/>
      <c r="T24" s="379"/>
      <c r="U24" s="379"/>
      <c r="V24" s="379"/>
      <c r="W24" s="379"/>
      <c r="X24" s="576"/>
      <c r="Y24" s="1021"/>
      <c r="Z24" s="1022"/>
      <c r="AA24" s="1023"/>
      <c r="AB24" s="1027"/>
      <c r="AC24" s="1028"/>
      <c r="AD24" s="1029"/>
      <c r="AE24" s="376"/>
      <c r="AF24" s="376"/>
      <c r="AG24" s="376"/>
      <c r="AH24" s="376"/>
      <c r="AI24" s="376"/>
      <c r="AJ24" s="376"/>
      <c r="AK24" s="376"/>
      <c r="AL24" s="376"/>
      <c r="AM24" s="376"/>
      <c r="AN24" s="376"/>
      <c r="AO24" s="376"/>
      <c r="AP24" s="332"/>
      <c r="AQ24" s="270"/>
      <c r="AR24" s="271"/>
      <c r="AS24" s="134" t="s">
        <v>356</v>
      </c>
      <c r="AT24" s="168"/>
      <c r="AU24" s="271"/>
      <c r="AV24" s="271"/>
      <c r="AW24" s="379" t="s">
        <v>300</v>
      </c>
      <c r="AX24" s="380"/>
    </row>
    <row r="25" spans="1:50" ht="22.5" customHeight="1">
      <c r="A25" s="523"/>
      <c r="B25" s="521"/>
      <c r="C25" s="521"/>
      <c r="D25" s="521"/>
      <c r="E25" s="521"/>
      <c r="F25" s="522"/>
      <c r="G25" s="548"/>
      <c r="H25" s="757"/>
      <c r="I25" s="757"/>
      <c r="J25" s="757"/>
      <c r="K25" s="757"/>
      <c r="L25" s="757"/>
      <c r="M25" s="757"/>
      <c r="N25" s="757"/>
      <c r="O25" s="758"/>
      <c r="P25" s="157"/>
      <c r="Q25" s="681"/>
      <c r="R25" s="681"/>
      <c r="S25" s="681"/>
      <c r="T25" s="681"/>
      <c r="U25" s="681"/>
      <c r="V25" s="681"/>
      <c r="W25" s="681"/>
      <c r="X25" s="682"/>
      <c r="Y25" s="1016" t="s">
        <v>12</v>
      </c>
      <c r="Z25" s="1017"/>
      <c r="AA25" s="1018"/>
      <c r="AB25" s="559"/>
      <c r="AC25" s="1019"/>
      <c r="AD25" s="101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c r="A26" s="524"/>
      <c r="B26" s="525"/>
      <c r="C26" s="525"/>
      <c r="D26" s="525"/>
      <c r="E26" s="525"/>
      <c r="F26" s="526"/>
      <c r="G26" s="759"/>
      <c r="H26" s="760"/>
      <c r="I26" s="760"/>
      <c r="J26" s="760"/>
      <c r="K26" s="760"/>
      <c r="L26" s="760"/>
      <c r="M26" s="760"/>
      <c r="N26" s="760"/>
      <c r="O26" s="761"/>
      <c r="P26" s="683"/>
      <c r="Q26" s="683"/>
      <c r="R26" s="683"/>
      <c r="S26" s="683"/>
      <c r="T26" s="683"/>
      <c r="U26" s="683"/>
      <c r="V26" s="683"/>
      <c r="W26" s="683"/>
      <c r="X26" s="684"/>
      <c r="Y26" s="303" t="s">
        <v>54</v>
      </c>
      <c r="Z26" s="1013"/>
      <c r="AA26" s="1014"/>
      <c r="AB26" s="530"/>
      <c r="AC26" s="1015"/>
      <c r="AD26" s="101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c r="A27" s="648"/>
      <c r="B27" s="649"/>
      <c r="C27" s="649"/>
      <c r="D27" s="649"/>
      <c r="E27" s="649"/>
      <c r="F27" s="650"/>
      <c r="G27" s="762"/>
      <c r="H27" s="763"/>
      <c r="I27" s="763"/>
      <c r="J27" s="763"/>
      <c r="K27" s="763"/>
      <c r="L27" s="763"/>
      <c r="M27" s="763"/>
      <c r="N27" s="763"/>
      <c r="O27" s="764"/>
      <c r="P27" s="685"/>
      <c r="Q27" s="685"/>
      <c r="R27" s="685"/>
      <c r="S27" s="685"/>
      <c r="T27" s="685"/>
      <c r="U27" s="685"/>
      <c r="V27" s="685"/>
      <c r="W27" s="685"/>
      <c r="X27" s="686"/>
      <c r="Y27" s="1030" t="s">
        <v>13</v>
      </c>
      <c r="Z27" s="1013"/>
      <c r="AA27" s="1014"/>
      <c r="AB27" s="466" t="s">
        <v>301</v>
      </c>
      <c r="AC27" s="1031"/>
      <c r="AD27" s="1031"/>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c r="A28" s="913" t="s">
        <v>528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c r="A30" s="520" t="s">
        <v>491</v>
      </c>
      <c r="B30" s="521"/>
      <c r="C30" s="521"/>
      <c r="D30" s="521"/>
      <c r="E30" s="521"/>
      <c r="F30" s="522"/>
      <c r="G30" s="808" t="s">
        <v>265</v>
      </c>
      <c r="H30" s="793"/>
      <c r="I30" s="793"/>
      <c r="J30" s="793"/>
      <c r="K30" s="793"/>
      <c r="L30" s="793"/>
      <c r="M30" s="793"/>
      <c r="N30" s="793"/>
      <c r="O30" s="794"/>
      <c r="P30" s="792" t="s">
        <v>59</v>
      </c>
      <c r="Q30" s="793"/>
      <c r="R30" s="793"/>
      <c r="S30" s="793"/>
      <c r="T30" s="793"/>
      <c r="U30" s="793"/>
      <c r="V30" s="793"/>
      <c r="W30" s="793"/>
      <c r="X30" s="794"/>
      <c r="Y30" s="1020"/>
      <c r="Z30" s="412"/>
      <c r="AA30" s="413"/>
      <c r="AB30" s="1024" t="s">
        <v>11</v>
      </c>
      <c r="AC30" s="1025"/>
      <c r="AD30" s="1026"/>
      <c r="AE30" s="1012" t="s">
        <v>357</v>
      </c>
      <c r="AF30" s="1012"/>
      <c r="AG30" s="1012"/>
      <c r="AH30" s="1012"/>
      <c r="AI30" s="1012" t="s">
        <v>363</v>
      </c>
      <c r="AJ30" s="1012"/>
      <c r="AK30" s="1012"/>
      <c r="AL30" s="1012"/>
      <c r="AM30" s="1012" t="s">
        <v>472</v>
      </c>
      <c r="AN30" s="1012"/>
      <c r="AO30" s="1012"/>
      <c r="AP30" s="463"/>
      <c r="AQ30" s="172" t="s">
        <v>355</v>
      </c>
      <c r="AR30" s="165"/>
      <c r="AS30" s="165"/>
      <c r="AT30" s="166"/>
      <c r="AU30" s="373" t="s">
        <v>253</v>
      </c>
      <c r="AV30" s="373"/>
      <c r="AW30" s="373"/>
      <c r="AX30" s="374"/>
    </row>
    <row r="31" spans="1:50" ht="18.75" customHeight="1">
      <c r="A31" s="520"/>
      <c r="B31" s="521"/>
      <c r="C31" s="521"/>
      <c r="D31" s="521"/>
      <c r="E31" s="521"/>
      <c r="F31" s="522"/>
      <c r="G31" s="575"/>
      <c r="H31" s="379"/>
      <c r="I31" s="379"/>
      <c r="J31" s="379"/>
      <c r="K31" s="379"/>
      <c r="L31" s="379"/>
      <c r="M31" s="379"/>
      <c r="N31" s="379"/>
      <c r="O31" s="576"/>
      <c r="P31" s="589"/>
      <c r="Q31" s="379"/>
      <c r="R31" s="379"/>
      <c r="S31" s="379"/>
      <c r="T31" s="379"/>
      <c r="U31" s="379"/>
      <c r="V31" s="379"/>
      <c r="W31" s="379"/>
      <c r="X31" s="576"/>
      <c r="Y31" s="1021"/>
      <c r="Z31" s="1022"/>
      <c r="AA31" s="1023"/>
      <c r="AB31" s="1027"/>
      <c r="AC31" s="1028"/>
      <c r="AD31" s="1029"/>
      <c r="AE31" s="376"/>
      <c r="AF31" s="376"/>
      <c r="AG31" s="376"/>
      <c r="AH31" s="376"/>
      <c r="AI31" s="376"/>
      <c r="AJ31" s="376"/>
      <c r="AK31" s="376"/>
      <c r="AL31" s="376"/>
      <c r="AM31" s="376"/>
      <c r="AN31" s="376"/>
      <c r="AO31" s="376"/>
      <c r="AP31" s="332"/>
      <c r="AQ31" s="270"/>
      <c r="AR31" s="271"/>
      <c r="AS31" s="134" t="s">
        <v>356</v>
      </c>
      <c r="AT31" s="168"/>
      <c r="AU31" s="271"/>
      <c r="AV31" s="271"/>
      <c r="AW31" s="379" t="s">
        <v>300</v>
      </c>
      <c r="AX31" s="380"/>
    </row>
    <row r="32" spans="1:50" ht="22.5" customHeight="1">
      <c r="A32" s="523"/>
      <c r="B32" s="521"/>
      <c r="C32" s="521"/>
      <c r="D32" s="521"/>
      <c r="E32" s="521"/>
      <c r="F32" s="522"/>
      <c r="G32" s="548"/>
      <c r="H32" s="757"/>
      <c r="I32" s="757"/>
      <c r="J32" s="757"/>
      <c r="K32" s="757"/>
      <c r="L32" s="757"/>
      <c r="M32" s="757"/>
      <c r="N32" s="757"/>
      <c r="O32" s="758"/>
      <c r="P32" s="157"/>
      <c r="Q32" s="681"/>
      <c r="R32" s="681"/>
      <c r="S32" s="681"/>
      <c r="T32" s="681"/>
      <c r="U32" s="681"/>
      <c r="V32" s="681"/>
      <c r="W32" s="681"/>
      <c r="X32" s="682"/>
      <c r="Y32" s="1016" t="s">
        <v>12</v>
      </c>
      <c r="Z32" s="1017"/>
      <c r="AA32" s="1018"/>
      <c r="AB32" s="559"/>
      <c r="AC32" s="1019"/>
      <c r="AD32" s="101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c r="A33" s="524"/>
      <c r="B33" s="525"/>
      <c r="C33" s="525"/>
      <c r="D33" s="525"/>
      <c r="E33" s="525"/>
      <c r="F33" s="526"/>
      <c r="G33" s="759"/>
      <c r="H33" s="760"/>
      <c r="I33" s="760"/>
      <c r="J33" s="760"/>
      <c r="K33" s="760"/>
      <c r="L33" s="760"/>
      <c r="M33" s="760"/>
      <c r="N33" s="760"/>
      <c r="O33" s="761"/>
      <c r="P33" s="683"/>
      <c r="Q33" s="683"/>
      <c r="R33" s="683"/>
      <c r="S33" s="683"/>
      <c r="T33" s="683"/>
      <c r="U33" s="683"/>
      <c r="V33" s="683"/>
      <c r="W33" s="683"/>
      <c r="X33" s="684"/>
      <c r="Y33" s="303" t="s">
        <v>54</v>
      </c>
      <c r="Z33" s="1013"/>
      <c r="AA33" s="1014"/>
      <c r="AB33" s="530"/>
      <c r="AC33" s="1015"/>
      <c r="AD33" s="101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c r="A34" s="648"/>
      <c r="B34" s="649"/>
      <c r="C34" s="649"/>
      <c r="D34" s="649"/>
      <c r="E34" s="649"/>
      <c r="F34" s="650"/>
      <c r="G34" s="762"/>
      <c r="H34" s="763"/>
      <c r="I34" s="763"/>
      <c r="J34" s="763"/>
      <c r="K34" s="763"/>
      <c r="L34" s="763"/>
      <c r="M34" s="763"/>
      <c r="N34" s="763"/>
      <c r="O34" s="764"/>
      <c r="P34" s="685"/>
      <c r="Q34" s="685"/>
      <c r="R34" s="685"/>
      <c r="S34" s="685"/>
      <c r="T34" s="685"/>
      <c r="U34" s="685"/>
      <c r="V34" s="685"/>
      <c r="W34" s="685"/>
      <c r="X34" s="686"/>
      <c r="Y34" s="1030" t="s">
        <v>13</v>
      </c>
      <c r="Z34" s="1013"/>
      <c r="AA34" s="1014"/>
      <c r="AB34" s="466" t="s">
        <v>301</v>
      </c>
      <c r="AC34" s="1031"/>
      <c r="AD34" s="1031"/>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c r="A35" s="913" t="s">
        <v>528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c r="A37" s="520" t="s">
        <v>491</v>
      </c>
      <c r="B37" s="521"/>
      <c r="C37" s="521"/>
      <c r="D37" s="521"/>
      <c r="E37" s="521"/>
      <c r="F37" s="522"/>
      <c r="G37" s="808" t="s">
        <v>265</v>
      </c>
      <c r="H37" s="793"/>
      <c r="I37" s="793"/>
      <c r="J37" s="793"/>
      <c r="K37" s="793"/>
      <c r="L37" s="793"/>
      <c r="M37" s="793"/>
      <c r="N37" s="793"/>
      <c r="O37" s="794"/>
      <c r="P37" s="792" t="s">
        <v>59</v>
      </c>
      <c r="Q37" s="793"/>
      <c r="R37" s="793"/>
      <c r="S37" s="793"/>
      <c r="T37" s="793"/>
      <c r="U37" s="793"/>
      <c r="V37" s="793"/>
      <c r="W37" s="793"/>
      <c r="X37" s="794"/>
      <c r="Y37" s="1020"/>
      <c r="Z37" s="412"/>
      <c r="AA37" s="413"/>
      <c r="AB37" s="1024" t="s">
        <v>11</v>
      </c>
      <c r="AC37" s="1025"/>
      <c r="AD37" s="1026"/>
      <c r="AE37" s="1012" t="s">
        <v>357</v>
      </c>
      <c r="AF37" s="1012"/>
      <c r="AG37" s="1012"/>
      <c r="AH37" s="1012"/>
      <c r="AI37" s="1012" t="s">
        <v>363</v>
      </c>
      <c r="AJ37" s="1012"/>
      <c r="AK37" s="1012"/>
      <c r="AL37" s="1012"/>
      <c r="AM37" s="1012" t="s">
        <v>472</v>
      </c>
      <c r="AN37" s="1012"/>
      <c r="AO37" s="1012"/>
      <c r="AP37" s="463"/>
      <c r="AQ37" s="172" t="s">
        <v>355</v>
      </c>
      <c r="AR37" s="165"/>
      <c r="AS37" s="165"/>
      <c r="AT37" s="166"/>
      <c r="AU37" s="373" t="s">
        <v>253</v>
      </c>
      <c r="AV37" s="373"/>
      <c r="AW37" s="373"/>
      <c r="AX37" s="374"/>
    </row>
    <row r="38" spans="1:50" ht="18.75" customHeight="1">
      <c r="A38" s="520"/>
      <c r="B38" s="521"/>
      <c r="C38" s="521"/>
      <c r="D38" s="521"/>
      <c r="E38" s="521"/>
      <c r="F38" s="522"/>
      <c r="G38" s="575"/>
      <c r="H38" s="379"/>
      <c r="I38" s="379"/>
      <c r="J38" s="379"/>
      <c r="K38" s="379"/>
      <c r="L38" s="379"/>
      <c r="M38" s="379"/>
      <c r="N38" s="379"/>
      <c r="O38" s="576"/>
      <c r="P38" s="589"/>
      <c r="Q38" s="379"/>
      <c r="R38" s="379"/>
      <c r="S38" s="379"/>
      <c r="T38" s="379"/>
      <c r="U38" s="379"/>
      <c r="V38" s="379"/>
      <c r="W38" s="379"/>
      <c r="X38" s="576"/>
      <c r="Y38" s="1021"/>
      <c r="Z38" s="1022"/>
      <c r="AA38" s="1023"/>
      <c r="AB38" s="1027"/>
      <c r="AC38" s="1028"/>
      <c r="AD38" s="1029"/>
      <c r="AE38" s="376"/>
      <c r="AF38" s="376"/>
      <c r="AG38" s="376"/>
      <c r="AH38" s="376"/>
      <c r="AI38" s="376"/>
      <c r="AJ38" s="376"/>
      <c r="AK38" s="376"/>
      <c r="AL38" s="376"/>
      <c r="AM38" s="376"/>
      <c r="AN38" s="376"/>
      <c r="AO38" s="376"/>
      <c r="AP38" s="332"/>
      <c r="AQ38" s="270"/>
      <c r="AR38" s="271"/>
      <c r="AS38" s="134" t="s">
        <v>356</v>
      </c>
      <c r="AT38" s="168"/>
      <c r="AU38" s="271"/>
      <c r="AV38" s="271"/>
      <c r="AW38" s="379" t="s">
        <v>300</v>
      </c>
      <c r="AX38" s="380"/>
    </row>
    <row r="39" spans="1:50" ht="22.5" customHeight="1">
      <c r="A39" s="523"/>
      <c r="B39" s="521"/>
      <c r="C39" s="521"/>
      <c r="D39" s="521"/>
      <c r="E39" s="521"/>
      <c r="F39" s="522"/>
      <c r="G39" s="548"/>
      <c r="H39" s="757"/>
      <c r="I39" s="757"/>
      <c r="J39" s="757"/>
      <c r="K39" s="757"/>
      <c r="L39" s="757"/>
      <c r="M39" s="757"/>
      <c r="N39" s="757"/>
      <c r="O39" s="758"/>
      <c r="P39" s="157"/>
      <c r="Q39" s="681"/>
      <c r="R39" s="681"/>
      <c r="S39" s="681"/>
      <c r="T39" s="681"/>
      <c r="U39" s="681"/>
      <c r="V39" s="681"/>
      <c r="W39" s="681"/>
      <c r="X39" s="682"/>
      <c r="Y39" s="1016" t="s">
        <v>12</v>
      </c>
      <c r="Z39" s="1017"/>
      <c r="AA39" s="1018"/>
      <c r="AB39" s="559"/>
      <c r="AC39" s="1019"/>
      <c r="AD39" s="101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c r="A40" s="524"/>
      <c r="B40" s="525"/>
      <c r="C40" s="525"/>
      <c r="D40" s="525"/>
      <c r="E40" s="525"/>
      <c r="F40" s="526"/>
      <c r="G40" s="759"/>
      <c r="H40" s="760"/>
      <c r="I40" s="760"/>
      <c r="J40" s="760"/>
      <c r="K40" s="760"/>
      <c r="L40" s="760"/>
      <c r="M40" s="760"/>
      <c r="N40" s="760"/>
      <c r="O40" s="761"/>
      <c r="P40" s="683"/>
      <c r="Q40" s="683"/>
      <c r="R40" s="683"/>
      <c r="S40" s="683"/>
      <c r="T40" s="683"/>
      <c r="U40" s="683"/>
      <c r="V40" s="683"/>
      <c r="W40" s="683"/>
      <c r="X40" s="684"/>
      <c r="Y40" s="303" t="s">
        <v>54</v>
      </c>
      <c r="Z40" s="1013"/>
      <c r="AA40" s="1014"/>
      <c r="AB40" s="530"/>
      <c r="AC40" s="1015"/>
      <c r="AD40" s="101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c r="A41" s="648"/>
      <c r="B41" s="649"/>
      <c r="C41" s="649"/>
      <c r="D41" s="649"/>
      <c r="E41" s="649"/>
      <c r="F41" s="650"/>
      <c r="G41" s="762"/>
      <c r="H41" s="763"/>
      <c r="I41" s="763"/>
      <c r="J41" s="763"/>
      <c r="K41" s="763"/>
      <c r="L41" s="763"/>
      <c r="M41" s="763"/>
      <c r="N41" s="763"/>
      <c r="O41" s="764"/>
      <c r="P41" s="685"/>
      <c r="Q41" s="685"/>
      <c r="R41" s="685"/>
      <c r="S41" s="685"/>
      <c r="T41" s="685"/>
      <c r="U41" s="685"/>
      <c r="V41" s="685"/>
      <c r="W41" s="685"/>
      <c r="X41" s="686"/>
      <c r="Y41" s="1030" t="s">
        <v>13</v>
      </c>
      <c r="Z41" s="1013"/>
      <c r="AA41" s="1014"/>
      <c r="AB41" s="466" t="s">
        <v>301</v>
      </c>
      <c r="AC41" s="1031"/>
      <c r="AD41" s="103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c r="A44" s="520" t="s">
        <v>491</v>
      </c>
      <c r="B44" s="521"/>
      <c r="C44" s="521"/>
      <c r="D44" s="521"/>
      <c r="E44" s="521"/>
      <c r="F44" s="522"/>
      <c r="G44" s="808" t="s">
        <v>265</v>
      </c>
      <c r="H44" s="793"/>
      <c r="I44" s="793"/>
      <c r="J44" s="793"/>
      <c r="K44" s="793"/>
      <c r="L44" s="793"/>
      <c r="M44" s="793"/>
      <c r="N44" s="793"/>
      <c r="O44" s="794"/>
      <c r="P44" s="792" t="s">
        <v>59</v>
      </c>
      <c r="Q44" s="793"/>
      <c r="R44" s="793"/>
      <c r="S44" s="793"/>
      <c r="T44" s="793"/>
      <c r="U44" s="793"/>
      <c r="V44" s="793"/>
      <c r="W44" s="793"/>
      <c r="X44" s="794"/>
      <c r="Y44" s="1020"/>
      <c r="Z44" s="412"/>
      <c r="AA44" s="413"/>
      <c r="AB44" s="1024" t="s">
        <v>11</v>
      </c>
      <c r="AC44" s="1025"/>
      <c r="AD44" s="1026"/>
      <c r="AE44" s="1012" t="s">
        <v>357</v>
      </c>
      <c r="AF44" s="1012"/>
      <c r="AG44" s="1012"/>
      <c r="AH44" s="1012"/>
      <c r="AI44" s="1012" t="s">
        <v>363</v>
      </c>
      <c r="AJ44" s="1012"/>
      <c r="AK44" s="1012"/>
      <c r="AL44" s="1012"/>
      <c r="AM44" s="1012" t="s">
        <v>472</v>
      </c>
      <c r="AN44" s="1012"/>
      <c r="AO44" s="1012"/>
      <c r="AP44" s="463"/>
      <c r="AQ44" s="172" t="s">
        <v>355</v>
      </c>
      <c r="AR44" s="165"/>
      <c r="AS44" s="165"/>
      <c r="AT44" s="166"/>
      <c r="AU44" s="373" t="s">
        <v>253</v>
      </c>
      <c r="AV44" s="373"/>
      <c r="AW44" s="373"/>
      <c r="AX44" s="374"/>
    </row>
    <row r="45" spans="1:50" ht="18.75" customHeight="1">
      <c r="A45" s="520"/>
      <c r="B45" s="521"/>
      <c r="C45" s="521"/>
      <c r="D45" s="521"/>
      <c r="E45" s="521"/>
      <c r="F45" s="522"/>
      <c r="G45" s="575"/>
      <c r="H45" s="379"/>
      <c r="I45" s="379"/>
      <c r="J45" s="379"/>
      <c r="K45" s="379"/>
      <c r="L45" s="379"/>
      <c r="M45" s="379"/>
      <c r="N45" s="379"/>
      <c r="O45" s="576"/>
      <c r="P45" s="589"/>
      <c r="Q45" s="379"/>
      <c r="R45" s="379"/>
      <c r="S45" s="379"/>
      <c r="T45" s="379"/>
      <c r="U45" s="379"/>
      <c r="V45" s="379"/>
      <c r="W45" s="379"/>
      <c r="X45" s="576"/>
      <c r="Y45" s="1021"/>
      <c r="Z45" s="1022"/>
      <c r="AA45" s="1023"/>
      <c r="AB45" s="1027"/>
      <c r="AC45" s="1028"/>
      <c r="AD45" s="1029"/>
      <c r="AE45" s="376"/>
      <c r="AF45" s="376"/>
      <c r="AG45" s="376"/>
      <c r="AH45" s="376"/>
      <c r="AI45" s="376"/>
      <c r="AJ45" s="376"/>
      <c r="AK45" s="376"/>
      <c r="AL45" s="376"/>
      <c r="AM45" s="376"/>
      <c r="AN45" s="376"/>
      <c r="AO45" s="376"/>
      <c r="AP45" s="332"/>
      <c r="AQ45" s="270"/>
      <c r="AR45" s="271"/>
      <c r="AS45" s="134" t="s">
        <v>356</v>
      </c>
      <c r="AT45" s="168"/>
      <c r="AU45" s="271"/>
      <c r="AV45" s="271"/>
      <c r="AW45" s="379" t="s">
        <v>300</v>
      </c>
      <c r="AX45" s="380"/>
    </row>
    <row r="46" spans="1:50" ht="22.5" customHeight="1">
      <c r="A46" s="523"/>
      <c r="B46" s="521"/>
      <c r="C46" s="521"/>
      <c r="D46" s="521"/>
      <c r="E46" s="521"/>
      <c r="F46" s="522"/>
      <c r="G46" s="548"/>
      <c r="H46" s="757"/>
      <c r="I46" s="757"/>
      <c r="J46" s="757"/>
      <c r="K46" s="757"/>
      <c r="L46" s="757"/>
      <c r="M46" s="757"/>
      <c r="N46" s="757"/>
      <c r="O46" s="758"/>
      <c r="P46" s="157"/>
      <c r="Q46" s="681"/>
      <c r="R46" s="681"/>
      <c r="S46" s="681"/>
      <c r="T46" s="681"/>
      <c r="U46" s="681"/>
      <c r="V46" s="681"/>
      <c r="W46" s="681"/>
      <c r="X46" s="682"/>
      <c r="Y46" s="1016" t="s">
        <v>12</v>
      </c>
      <c r="Z46" s="1017"/>
      <c r="AA46" s="1018"/>
      <c r="AB46" s="559"/>
      <c r="AC46" s="1019"/>
      <c r="AD46" s="101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c r="A47" s="524"/>
      <c r="B47" s="525"/>
      <c r="C47" s="525"/>
      <c r="D47" s="525"/>
      <c r="E47" s="525"/>
      <c r="F47" s="526"/>
      <c r="G47" s="759"/>
      <c r="H47" s="760"/>
      <c r="I47" s="760"/>
      <c r="J47" s="760"/>
      <c r="K47" s="760"/>
      <c r="L47" s="760"/>
      <c r="M47" s="760"/>
      <c r="N47" s="760"/>
      <c r="O47" s="761"/>
      <c r="P47" s="683"/>
      <c r="Q47" s="683"/>
      <c r="R47" s="683"/>
      <c r="S47" s="683"/>
      <c r="T47" s="683"/>
      <c r="U47" s="683"/>
      <c r="V47" s="683"/>
      <c r="W47" s="683"/>
      <c r="X47" s="684"/>
      <c r="Y47" s="303" t="s">
        <v>54</v>
      </c>
      <c r="Z47" s="1013"/>
      <c r="AA47" s="1014"/>
      <c r="AB47" s="530"/>
      <c r="AC47" s="1015"/>
      <c r="AD47" s="101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c r="A48" s="648"/>
      <c r="B48" s="649"/>
      <c r="C48" s="649"/>
      <c r="D48" s="649"/>
      <c r="E48" s="649"/>
      <c r="F48" s="650"/>
      <c r="G48" s="762"/>
      <c r="H48" s="763"/>
      <c r="I48" s="763"/>
      <c r="J48" s="763"/>
      <c r="K48" s="763"/>
      <c r="L48" s="763"/>
      <c r="M48" s="763"/>
      <c r="N48" s="763"/>
      <c r="O48" s="764"/>
      <c r="P48" s="685"/>
      <c r="Q48" s="685"/>
      <c r="R48" s="685"/>
      <c r="S48" s="685"/>
      <c r="T48" s="685"/>
      <c r="U48" s="685"/>
      <c r="V48" s="685"/>
      <c r="W48" s="685"/>
      <c r="X48" s="686"/>
      <c r="Y48" s="1030" t="s">
        <v>13</v>
      </c>
      <c r="Z48" s="1013"/>
      <c r="AA48" s="1014"/>
      <c r="AB48" s="466" t="s">
        <v>301</v>
      </c>
      <c r="AC48" s="1031"/>
      <c r="AD48" s="103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c r="A51" s="520" t="s">
        <v>491</v>
      </c>
      <c r="B51" s="521"/>
      <c r="C51" s="521"/>
      <c r="D51" s="521"/>
      <c r="E51" s="521"/>
      <c r="F51" s="522"/>
      <c r="G51" s="808" t="s">
        <v>265</v>
      </c>
      <c r="H51" s="793"/>
      <c r="I51" s="793"/>
      <c r="J51" s="793"/>
      <c r="K51" s="793"/>
      <c r="L51" s="793"/>
      <c r="M51" s="793"/>
      <c r="N51" s="793"/>
      <c r="O51" s="794"/>
      <c r="P51" s="792" t="s">
        <v>59</v>
      </c>
      <c r="Q51" s="793"/>
      <c r="R51" s="793"/>
      <c r="S51" s="793"/>
      <c r="T51" s="793"/>
      <c r="U51" s="793"/>
      <c r="V51" s="793"/>
      <c r="W51" s="793"/>
      <c r="X51" s="794"/>
      <c r="Y51" s="1020"/>
      <c r="Z51" s="412"/>
      <c r="AA51" s="413"/>
      <c r="AB51" s="463" t="s">
        <v>11</v>
      </c>
      <c r="AC51" s="1025"/>
      <c r="AD51" s="1026"/>
      <c r="AE51" s="1012" t="s">
        <v>357</v>
      </c>
      <c r="AF51" s="1012"/>
      <c r="AG51" s="1012"/>
      <c r="AH51" s="1012"/>
      <c r="AI51" s="1012" t="s">
        <v>363</v>
      </c>
      <c r="AJ51" s="1012"/>
      <c r="AK51" s="1012"/>
      <c r="AL51" s="1012"/>
      <c r="AM51" s="1012" t="s">
        <v>472</v>
      </c>
      <c r="AN51" s="1012"/>
      <c r="AO51" s="1012"/>
      <c r="AP51" s="463"/>
      <c r="AQ51" s="172" t="s">
        <v>355</v>
      </c>
      <c r="AR51" s="165"/>
      <c r="AS51" s="165"/>
      <c r="AT51" s="166"/>
      <c r="AU51" s="373" t="s">
        <v>253</v>
      </c>
      <c r="AV51" s="373"/>
      <c r="AW51" s="373"/>
      <c r="AX51" s="374"/>
    </row>
    <row r="52" spans="1:50" ht="18.75" customHeight="1">
      <c r="A52" s="520"/>
      <c r="B52" s="521"/>
      <c r="C52" s="521"/>
      <c r="D52" s="521"/>
      <c r="E52" s="521"/>
      <c r="F52" s="522"/>
      <c r="G52" s="575"/>
      <c r="H52" s="379"/>
      <c r="I52" s="379"/>
      <c r="J52" s="379"/>
      <c r="K52" s="379"/>
      <c r="L52" s="379"/>
      <c r="M52" s="379"/>
      <c r="N52" s="379"/>
      <c r="O52" s="576"/>
      <c r="P52" s="589"/>
      <c r="Q52" s="379"/>
      <c r="R52" s="379"/>
      <c r="S52" s="379"/>
      <c r="T52" s="379"/>
      <c r="U52" s="379"/>
      <c r="V52" s="379"/>
      <c r="W52" s="379"/>
      <c r="X52" s="576"/>
      <c r="Y52" s="1021"/>
      <c r="Z52" s="1022"/>
      <c r="AA52" s="1023"/>
      <c r="AB52" s="1027"/>
      <c r="AC52" s="1028"/>
      <c r="AD52" s="1029"/>
      <c r="AE52" s="376"/>
      <c r="AF52" s="376"/>
      <c r="AG52" s="376"/>
      <c r="AH52" s="376"/>
      <c r="AI52" s="376"/>
      <c r="AJ52" s="376"/>
      <c r="AK52" s="376"/>
      <c r="AL52" s="376"/>
      <c r="AM52" s="376"/>
      <c r="AN52" s="376"/>
      <c r="AO52" s="376"/>
      <c r="AP52" s="332"/>
      <c r="AQ52" s="270"/>
      <c r="AR52" s="271"/>
      <c r="AS52" s="134" t="s">
        <v>356</v>
      </c>
      <c r="AT52" s="168"/>
      <c r="AU52" s="271"/>
      <c r="AV52" s="271"/>
      <c r="AW52" s="379" t="s">
        <v>300</v>
      </c>
      <c r="AX52" s="380"/>
    </row>
    <row r="53" spans="1:50" ht="22.5" customHeight="1">
      <c r="A53" s="523"/>
      <c r="B53" s="521"/>
      <c r="C53" s="521"/>
      <c r="D53" s="521"/>
      <c r="E53" s="521"/>
      <c r="F53" s="522"/>
      <c r="G53" s="548"/>
      <c r="H53" s="757"/>
      <c r="I53" s="757"/>
      <c r="J53" s="757"/>
      <c r="K53" s="757"/>
      <c r="L53" s="757"/>
      <c r="M53" s="757"/>
      <c r="N53" s="757"/>
      <c r="O53" s="758"/>
      <c r="P53" s="157"/>
      <c r="Q53" s="681"/>
      <c r="R53" s="681"/>
      <c r="S53" s="681"/>
      <c r="T53" s="681"/>
      <c r="U53" s="681"/>
      <c r="V53" s="681"/>
      <c r="W53" s="681"/>
      <c r="X53" s="682"/>
      <c r="Y53" s="1016" t="s">
        <v>12</v>
      </c>
      <c r="Z53" s="1017"/>
      <c r="AA53" s="1018"/>
      <c r="AB53" s="559"/>
      <c r="AC53" s="1019"/>
      <c r="AD53" s="101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c r="A54" s="524"/>
      <c r="B54" s="525"/>
      <c r="C54" s="525"/>
      <c r="D54" s="525"/>
      <c r="E54" s="525"/>
      <c r="F54" s="526"/>
      <c r="G54" s="759"/>
      <c r="H54" s="760"/>
      <c r="I54" s="760"/>
      <c r="J54" s="760"/>
      <c r="K54" s="760"/>
      <c r="L54" s="760"/>
      <c r="M54" s="760"/>
      <c r="N54" s="760"/>
      <c r="O54" s="761"/>
      <c r="P54" s="683"/>
      <c r="Q54" s="683"/>
      <c r="R54" s="683"/>
      <c r="S54" s="683"/>
      <c r="T54" s="683"/>
      <c r="U54" s="683"/>
      <c r="V54" s="683"/>
      <c r="W54" s="683"/>
      <c r="X54" s="684"/>
      <c r="Y54" s="303" t="s">
        <v>54</v>
      </c>
      <c r="Z54" s="1013"/>
      <c r="AA54" s="1014"/>
      <c r="AB54" s="530"/>
      <c r="AC54" s="1015"/>
      <c r="AD54" s="101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c r="A55" s="648"/>
      <c r="B55" s="649"/>
      <c r="C55" s="649"/>
      <c r="D55" s="649"/>
      <c r="E55" s="649"/>
      <c r="F55" s="650"/>
      <c r="G55" s="762"/>
      <c r="H55" s="763"/>
      <c r="I55" s="763"/>
      <c r="J55" s="763"/>
      <c r="K55" s="763"/>
      <c r="L55" s="763"/>
      <c r="M55" s="763"/>
      <c r="N55" s="763"/>
      <c r="O55" s="764"/>
      <c r="P55" s="685"/>
      <c r="Q55" s="685"/>
      <c r="R55" s="685"/>
      <c r="S55" s="685"/>
      <c r="T55" s="685"/>
      <c r="U55" s="685"/>
      <c r="V55" s="685"/>
      <c r="W55" s="685"/>
      <c r="X55" s="686"/>
      <c r="Y55" s="1030" t="s">
        <v>13</v>
      </c>
      <c r="Z55" s="1013"/>
      <c r="AA55" s="1014"/>
      <c r="AB55" s="466" t="s">
        <v>301</v>
      </c>
      <c r="AC55" s="1031"/>
      <c r="AD55" s="103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c r="A58" s="520" t="s">
        <v>491</v>
      </c>
      <c r="B58" s="521"/>
      <c r="C58" s="521"/>
      <c r="D58" s="521"/>
      <c r="E58" s="521"/>
      <c r="F58" s="522"/>
      <c r="G58" s="808" t="s">
        <v>265</v>
      </c>
      <c r="H58" s="793"/>
      <c r="I58" s="793"/>
      <c r="J58" s="793"/>
      <c r="K58" s="793"/>
      <c r="L58" s="793"/>
      <c r="M58" s="793"/>
      <c r="N58" s="793"/>
      <c r="O58" s="794"/>
      <c r="P58" s="792" t="s">
        <v>59</v>
      </c>
      <c r="Q58" s="793"/>
      <c r="R58" s="793"/>
      <c r="S58" s="793"/>
      <c r="T58" s="793"/>
      <c r="U58" s="793"/>
      <c r="V58" s="793"/>
      <c r="W58" s="793"/>
      <c r="X58" s="794"/>
      <c r="Y58" s="1020"/>
      <c r="Z58" s="412"/>
      <c r="AA58" s="413"/>
      <c r="AB58" s="1024" t="s">
        <v>11</v>
      </c>
      <c r="AC58" s="1025"/>
      <c r="AD58" s="1026"/>
      <c r="AE58" s="1012" t="s">
        <v>357</v>
      </c>
      <c r="AF58" s="1012"/>
      <c r="AG58" s="1012"/>
      <c r="AH58" s="1012"/>
      <c r="AI58" s="1012" t="s">
        <v>363</v>
      </c>
      <c r="AJ58" s="1012"/>
      <c r="AK58" s="1012"/>
      <c r="AL58" s="1012"/>
      <c r="AM58" s="1012" t="s">
        <v>472</v>
      </c>
      <c r="AN58" s="1012"/>
      <c r="AO58" s="1012"/>
      <c r="AP58" s="463"/>
      <c r="AQ58" s="172" t="s">
        <v>355</v>
      </c>
      <c r="AR58" s="165"/>
      <c r="AS58" s="165"/>
      <c r="AT58" s="166"/>
      <c r="AU58" s="373" t="s">
        <v>253</v>
      </c>
      <c r="AV58" s="373"/>
      <c r="AW58" s="373"/>
      <c r="AX58" s="374"/>
    </row>
    <row r="59" spans="1:50" ht="18.75" customHeight="1">
      <c r="A59" s="520"/>
      <c r="B59" s="521"/>
      <c r="C59" s="521"/>
      <c r="D59" s="521"/>
      <c r="E59" s="521"/>
      <c r="F59" s="522"/>
      <c r="G59" s="575"/>
      <c r="H59" s="379"/>
      <c r="I59" s="379"/>
      <c r="J59" s="379"/>
      <c r="K59" s="379"/>
      <c r="L59" s="379"/>
      <c r="M59" s="379"/>
      <c r="N59" s="379"/>
      <c r="O59" s="576"/>
      <c r="P59" s="589"/>
      <c r="Q59" s="379"/>
      <c r="R59" s="379"/>
      <c r="S59" s="379"/>
      <c r="T59" s="379"/>
      <c r="U59" s="379"/>
      <c r="V59" s="379"/>
      <c r="W59" s="379"/>
      <c r="X59" s="576"/>
      <c r="Y59" s="1021"/>
      <c r="Z59" s="1022"/>
      <c r="AA59" s="1023"/>
      <c r="AB59" s="1027"/>
      <c r="AC59" s="1028"/>
      <c r="AD59" s="1029"/>
      <c r="AE59" s="376"/>
      <c r="AF59" s="376"/>
      <c r="AG59" s="376"/>
      <c r="AH59" s="376"/>
      <c r="AI59" s="376"/>
      <c r="AJ59" s="376"/>
      <c r="AK59" s="376"/>
      <c r="AL59" s="376"/>
      <c r="AM59" s="376"/>
      <c r="AN59" s="376"/>
      <c r="AO59" s="376"/>
      <c r="AP59" s="332"/>
      <c r="AQ59" s="270"/>
      <c r="AR59" s="271"/>
      <c r="AS59" s="134" t="s">
        <v>356</v>
      </c>
      <c r="AT59" s="168"/>
      <c r="AU59" s="271"/>
      <c r="AV59" s="271"/>
      <c r="AW59" s="379" t="s">
        <v>300</v>
      </c>
      <c r="AX59" s="380"/>
    </row>
    <row r="60" spans="1:50" ht="22.5" customHeight="1">
      <c r="A60" s="523"/>
      <c r="B60" s="521"/>
      <c r="C60" s="521"/>
      <c r="D60" s="521"/>
      <c r="E60" s="521"/>
      <c r="F60" s="522"/>
      <c r="G60" s="548"/>
      <c r="H60" s="757"/>
      <c r="I60" s="757"/>
      <c r="J60" s="757"/>
      <c r="K60" s="757"/>
      <c r="L60" s="757"/>
      <c r="M60" s="757"/>
      <c r="N60" s="757"/>
      <c r="O60" s="758"/>
      <c r="P60" s="157"/>
      <c r="Q60" s="681"/>
      <c r="R60" s="681"/>
      <c r="S60" s="681"/>
      <c r="T60" s="681"/>
      <c r="U60" s="681"/>
      <c r="V60" s="681"/>
      <c r="W60" s="681"/>
      <c r="X60" s="682"/>
      <c r="Y60" s="1016" t="s">
        <v>12</v>
      </c>
      <c r="Z60" s="1017"/>
      <c r="AA60" s="1018"/>
      <c r="AB60" s="559"/>
      <c r="AC60" s="1019"/>
      <c r="AD60" s="101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c r="A61" s="524"/>
      <c r="B61" s="525"/>
      <c r="C61" s="525"/>
      <c r="D61" s="525"/>
      <c r="E61" s="525"/>
      <c r="F61" s="526"/>
      <c r="G61" s="759"/>
      <c r="H61" s="760"/>
      <c r="I61" s="760"/>
      <c r="J61" s="760"/>
      <c r="K61" s="760"/>
      <c r="L61" s="760"/>
      <c r="M61" s="760"/>
      <c r="N61" s="760"/>
      <c r="O61" s="761"/>
      <c r="P61" s="683"/>
      <c r="Q61" s="683"/>
      <c r="R61" s="683"/>
      <c r="S61" s="683"/>
      <c r="T61" s="683"/>
      <c r="U61" s="683"/>
      <c r="V61" s="683"/>
      <c r="W61" s="683"/>
      <c r="X61" s="684"/>
      <c r="Y61" s="303" t="s">
        <v>54</v>
      </c>
      <c r="Z61" s="1013"/>
      <c r="AA61" s="1014"/>
      <c r="AB61" s="530"/>
      <c r="AC61" s="1015"/>
      <c r="AD61" s="101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c r="A62" s="648"/>
      <c r="B62" s="649"/>
      <c r="C62" s="649"/>
      <c r="D62" s="649"/>
      <c r="E62" s="649"/>
      <c r="F62" s="650"/>
      <c r="G62" s="762"/>
      <c r="H62" s="763"/>
      <c r="I62" s="763"/>
      <c r="J62" s="763"/>
      <c r="K62" s="763"/>
      <c r="L62" s="763"/>
      <c r="M62" s="763"/>
      <c r="N62" s="763"/>
      <c r="O62" s="764"/>
      <c r="P62" s="685"/>
      <c r="Q62" s="685"/>
      <c r="R62" s="685"/>
      <c r="S62" s="685"/>
      <c r="T62" s="685"/>
      <c r="U62" s="685"/>
      <c r="V62" s="685"/>
      <c r="W62" s="685"/>
      <c r="X62" s="686"/>
      <c r="Y62" s="1030" t="s">
        <v>13</v>
      </c>
      <c r="Z62" s="1013"/>
      <c r="AA62" s="1014"/>
      <c r="AB62" s="466" t="s">
        <v>301</v>
      </c>
      <c r="AC62" s="1031"/>
      <c r="AD62" s="103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c r="A65" s="520" t="s">
        <v>491</v>
      </c>
      <c r="B65" s="521"/>
      <c r="C65" s="521"/>
      <c r="D65" s="521"/>
      <c r="E65" s="521"/>
      <c r="F65" s="522"/>
      <c r="G65" s="808" t="s">
        <v>265</v>
      </c>
      <c r="H65" s="793"/>
      <c r="I65" s="793"/>
      <c r="J65" s="793"/>
      <c r="K65" s="793"/>
      <c r="L65" s="793"/>
      <c r="M65" s="793"/>
      <c r="N65" s="793"/>
      <c r="O65" s="794"/>
      <c r="P65" s="792" t="s">
        <v>59</v>
      </c>
      <c r="Q65" s="793"/>
      <c r="R65" s="793"/>
      <c r="S65" s="793"/>
      <c r="T65" s="793"/>
      <c r="U65" s="793"/>
      <c r="V65" s="793"/>
      <c r="W65" s="793"/>
      <c r="X65" s="794"/>
      <c r="Y65" s="1020"/>
      <c r="Z65" s="412"/>
      <c r="AA65" s="413"/>
      <c r="AB65" s="1024" t="s">
        <v>11</v>
      </c>
      <c r="AC65" s="1025"/>
      <c r="AD65" s="1026"/>
      <c r="AE65" s="1012" t="s">
        <v>357</v>
      </c>
      <c r="AF65" s="1012"/>
      <c r="AG65" s="1012"/>
      <c r="AH65" s="1012"/>
      <c r="AI65" s="1012" t="s">
        <v>363</v>
      </c>
      <c r="AJ65" s="1012"/>
      <c r="AK65" s="1012"/>
      <c r="AL65" s="1012"/>
      <c r="AM65" s="1012" t="s">
        <v>472</v>
      </c>
      <c r="AN65" s="1012"/>
      <c r="AO65" s="1012"/>
      <c r="AP65" s="463"/>
      <c r="AQ65" s="172" t="s">
        <v>355</v>
      </c>
      <c r="AR65" s="165"/>
      <c r="AS65" s="165"/>
      <c r="AT65" s="166"/>
      <c r="AU65" s="373" t="s">
        <v>253</v>
      </c>
      <c r="AV65" s="373"/>
      <c r="AW65" s="373"/>
      <c r="AX65" s="374"/>
    </row>
    <row r="66" spans="1:50" ht="18.75" customHeight="1">
      <c r="A66" s="520"/>
      <c r="B66" s="521"/>
      <c r="C66" s="521"/>
      <c r="D66" s="521"/>
      <c r="E66" s="521"/>
      <c r="F66" s="522"/>
      <c r="G66" s="575"/>
      <c r="H66" s="379"/>
      <c r="I66" s="379"/>
      <c r="J66" s="379"/>
      <c r="K66" s="379"/>
      <c r="L66" s="379"/>
      <c r="M66" s="379"/>
      <c r="N66" s="379"/>
      <c r="O66" s="576"/>
      <c r="P66" s="589"/>
      <c r="Q66" s="379"/>
      <c r="R66" s="379"/>
      <c r="S66" s="379"/>
      <c r="T66" s="379"/>
      <c r="U66" s="379"/>
      <c r="V66" s="379"/>
      <c r="W66" s="379"/>
      <c r="X66" s="576"/>
      <c r="Y66" s="1021"/>
      <c r="Z66" s="1022"/>
      <c r="AA66" s="1023"/>
      <c r="AB66" s="1027"/>
      <c r="AC66" s="1028"/>
      <c r="AD66" s="1029"/>
      <c r="AE66" s="376"/>
      <c r="AF66" s="376"/>
      <c r="AG66" s="376"/>
      <c r="AH66" s="376"/>
      <c r="AI66" s="376"/>
      <c r="AJ66" s="376"/>
      <c r="AK66" s="376"/>
      <c r="AL66" s="376"/>
      <c r="AM66" s="376"/>
      <c r="AN66" s="376"/>
      <c r="AO66" s="376"/>
      <c r="AP66" s="332"/>
      <c r="AQ66" s="270"/>
      <c r="AR66" s="271"/>
      <c r="AS66" s="134" t="s">
        <v>356</v>
      </c>
      <c r="AT66" s="168"/>
      <c r="AU66" s="271"/>
      <c r="AV66" s="271"/>
      <c r="AW66" s="379" t="s">
        <v>300</v>
      </c>
      <c r="AX66" s="380"/>
    </row>
    <row r="67" spans="1:50" ht="22.5" customHeight="1">
      <c r="A67" s="523"/>
      <c r="B67" s="521"/>
      <c r="C67" s="521"/>
      <c r="D67" s="521"/>
      <c r="E67" s="521"/>
      <c r="F67" s="522"/>
      <c r="G67" s="548"/>
      <c r="H67" s="757"/>
      <c r="I67" s="757"/>
      <c r="J67" s="757"/>
      <c r="K67" s="757"/>
      <c r="L67" s="757"/>
      <c r="M67" s="757"/>
      <c r="N67" s="757"/>
      <c r="O67" s="758"/>
      <c r="P67" s="157"/>
      <c r="Q67" s="681"/>
      <c r="R67" s="681"/>
      <c r="S67" s="681"/>
      <c r="T67" s="681"/>
      <c r="U67" s="681"/>
      <c r="V67" s="681"/>
      <c r="W67" s="681"/>
      <c r="X67" s="682"/>
      <c r="Y67" s="1016" t="s">
        <v>12</v>
      </c>
      <c r="Z67" s="1017"/>
      <c r="AA67" s="1018"/>
      <c r="AB67" s="559"/>
      <c r="AC67" s="1019"/>
      <c r="AD67" s="101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c r="A68" s="524"/>
      <c r="B68" s="525"/>
      <c r="C68" s="525"/>
      <c r="D68" s="525"/>
      <c r="E68" s="525"/>
      <c r="F68" s="526"/>
      <c r="G68" s="759"/>
      <c r="H68" s="760"/>
      <c r="I68" s="760"/>
      <c r="J68" s="760"/>
      <c r="K68" s="760"/>
      <c r="L68" s="760"/>
      <c r="M68" s="760"/>
      <c r="N68" s="760"/>
      <c r="O68" s="761"/>
      <c r="P68" s="683"/>
      <c r="Q68" s="683"/>
      <c r="R68" s="683"/>
      <c r="S68" s="683"/>
      <c r="T68" s="683"/>
      <c r="U68" s="683"/>
      <c r="V68" s="683"/>
      <c r="W68" s="683"/>
      <c r="X68" s="684"/>
      <c r="Y68" s="303" t="s">
        <v>54</v>
      </c>
      <c r="Z68" s="1013"/>
      <c r="AA68" s="1014"/>
      <c r="AB68" s="530"/>
      <c r="AC68" s="1015"/>
      <c r="AD68" s="101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c r="A69" s="648"/>
      <c r="B69" s="649"/>
      <c r="C69" s="649"/>
      <c r="D69" s="649"/>
      <c r="E69" s="649"/>
      <c r="F69" s="650"/>
      <c r="G69" s="762"/>
      <c r="H69" s="763"/>
      <c r="I69" s="763"/>
      <c r="J69" s="763"/>
      <c r="K69" s="763"/>
      <c r="L69" s="763"/>
      <c r="M69" s="763"/>
      <c r="N69" s="763"/>
      <c r="O69" s="764"/>
      <c r="P69" s="685"/>
      <c r="Q69" s="685"/>
      <c r="R69" s="685"/>
      <c r="S69" s="685"/>
      <c r="T69" s="685"/>
      <c r="U69" s="685"/>
      <c r="V69" s="685"/>
      <c r="W69" s="685"/>
      <c r="X69" s="686"/>
      <c r="Y69" s="303" t="s">
        <v>13</v>
      </c>
      <c r="Z69" s="1013"/>
      <c r="AA69" s="1014"/>
      <c r="AB69" s="502"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c r="A70" s="913" t="s">
        <v>528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c r="A71" s="916"/>
      <c r="B71" s="917"/>
      <c r="C71" s="917"/>
      <c r="D71" s="917"/>
      <c r="E71" s="917"/>
      <c r="F71" s="918"/>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5" t="s">
        <v>28</v>
      </c>
      <c r="B2" s="1036"/>
      <c r="C2" s="1036"/>
      <c r="D2" s="1036"/>
      <c r="E2" s="1036"/>
      <c r="F2" s="1037"/>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65"/>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8"/>
      <c r="B15" s="1039"/>
      <c r="C15" s="1039"/>
      <c r="D15" s="1039"/>
      <c r="E15" s="1039"/>
      <c r="F15" s="1040"/>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65"/>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8"/>
      <c r="B28" s="1039"/>
      <c r="C28" s="1039"/>
      <c r="D28" s="1039"/>
      <c r="E28" s="1039"/>
      <c r="F28" s="1040"/>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65"/>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8"/>
      <c r="B41" s="1039"/>
      <c r="C41" s="1039"/>
      <c r="D41" s="1039"/>
      <c r="E41" s="1039"/>
      <c r="F41" s="1040"/>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65"/>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35" t="s">
        <v>28</v>
      </c>
      <c r="B55" s="1036"/>
      <c r="C55" s="1036"/>
      <c r="D55" s="1036"/>
      <c r="E55" s="1036"/>
      <c r="F55" s="103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65"/>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8"/>
      <c r="B68" s="1039"/>
      <c r="C68" s="1039"/>
      <c r="D68" s="1039"/>
      <c r="E68" s="1039"/>
      <c r="F68" s="1040"/>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65"/>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8"/>
      <c r="B81" s="1039"/>
      <c r="C81" s="1039"/>
      <c r="D81" s="1039"/>
      <c r="E81" s="1039"/>
      <c r="F81" s="1040"/>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65"/>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8"/>
      <c r="B94" s="1039"/>
      <c r="C94" s="1039"/>
      <c r="D94" s="1039"/>
      <c r="E94" s="1039"/>
      <c r="F94" s="1040"/>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65"/>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35" t="s">
        <v>28</v>
      </c>
      <c r="B108" s="1036"/>
      <c r="C108" s="1036"/>
      <c r="D108" s="1036"/>
      <c r="E108" s="1036"/>
      <c r="F108" s="103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5"/>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8"/>
      <c r="B121" s="1039"/>
      <c r="C121" s="1039"/>
      <c r="D121" s="1039"/>
      <c r="E121" s="1039"/>
      <c r="F121" s="1040"/>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5"/>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8"/>
      <c r="B134" s="1039"/>
      <c r="C134" s="1039"/>
      <c r="D134" s="1039"/>
      <c r="E134" s="1039"/>
      <c r="F134" s="1040"/>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5"/>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8"/>
      <c r="B147" s="1039"/>
      <c r="C147" s="1039"/>
      <c r="D147" s="1039"/>
      <c r="E147" s="1039"/>
      <c r="F147" s="1040"/>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5"/>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35" t="s">
        <v>28</v>
      </c>
      <c r="B161" s="1036"/>
      <c r="C161" s="1036"/>
      <c r="D161" s="1036"/>
      <c r="E161" s="1036"/>
      <c r="F161" s="103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5"/>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8"/>
      <c r="B174" s="1039"/>
      <c r="C174" s="1039"/>
      <c r="D174" s="1039"/>
      <c r="E174" s="1039"/>
      <c r="F174" s="1040"/>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5"/>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8"/>
      <c r="B187" s="1039"/>
      <c r="C187" s="1039"/>
      <c r="D187" s="1039"/>
      <c r="E187" s="1039"/>
      <c r="F187" s="1040"/>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5"/>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8"/>
      <c r="B200" s="1039"/>
      <c r="C200" s="1039"/>
      <c r="D200" s="1039"/>
      <c r="E200" s="1039"/>
      <c r="F200" s="1040"/>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5"/>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28</v>
      </c>
      <c r="B214" s="1056"/>
      <c r="C214" s="1056"/>
      <c r="D214" s="1056"/>
      <c r="E214" s="1056"/>
      <c r="F214" s="105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5"/>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8"/>
      <c r="B227" s="1039"/>
      <c r="C227" s="1039"/>
      <c r="D227" s="1039"/>
      <c r="E227" s="1039"/>
      <c r="F227" s="1040"/>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5"/>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8"/>
      <c r="B240" s="1039"/>
      <c r="C240" s="1039"/>
      <c r="D240" s="1039"/>
      <c r="E240" s="1039"/>
      <c r="F240" s="1040"/>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5"/>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8"/>
      <c r="B253" s="1039"/>
      <c r="C253" s="1039"/>
      <c r="D253" s="1039"/>
      <c r="E253" s="1039"/>
      <c r="F253" s="1040"/>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5"/>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432</v>
      </c>
      <c r="K3" s="112"/>
      <c r="L3" s="112"/>
      <c r="M3" s="112"/>
      <c r="N3" s="112"/>
      <c r="O3" s="112"/>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432</v>
      </c>
      <c r="K36" s="112"/>
      <c r="L36" s="112"/>
      <c r="M36" s="112"/>
      <c r="N36" s="112"/>
      <c r="O36" s="112"/>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432</v>
      </c>
      <c r="K69" s="112"/>
      <c r="L69" s="112"/>
      <c r="M69" s="112"/>
      <c r="N69" s="112"/>
      <c r="O69" s="112"/>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2018-08-21T08:28:53Z</cp:lastPrinted>
  <dcterms:created xsi:type="dcterms:W3CDTF">2012-03-13T00:50:25Z</dcterms:created>
  <dcterms:modified xsi:type="dcterms:W3CDTF">2018-08-22T12:42:14Z</dcterms:modified>
</cp:coreProperties>
</file>