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国際室\国際調査係\21 予算要求・業務発注・白パン\02 行政部費\行政事業レビュー\H30\2_最終公表に向けた追記修正\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040" windowHeight="6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<sst xmlns="http://schemas.openxmlformats.org/spreadsheetml/2006/main" count="2894" uniqueCount="601">
  <si>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</si>
  <si>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</si>
  <si>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</si>
  <si>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</si>
  <si>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</si>
  <si>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</si>
  <si>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</si>
  <si>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</si>
  <si>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</si>
  <si>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</si>
  <si>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</si>
  <si>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</si>
  <si>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</si>
  <si>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</si>
  <si>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</si>
  <si>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</si>
  <si>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</si>
  <si>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</si>
  <si>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</si>
  <si>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</si>
  <si>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</si>
  <si>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</si>
  <si>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</si>
  <si>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</si>
  <si>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</si>
  <si>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</si>
  <si>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</si>
  <si>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</si>
  <si>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</si>
  <si>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</si>
  <si>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</si>
  <si>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</si>
  <si>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</si>
  <si>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</si>
  <si>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</si>
  <si>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</si>
  <si>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</si>
  <si>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</si>
  <si>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</si>
  <si>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</si>
  <si>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</si>
  <si>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</si>
  <si>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</si>
  <si>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</si>
  <si>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</si>
  <si>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</si>
  <si>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</si>
  <si>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</si>
  <si>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</si>
  <si>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</si>
  <si>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</si>
  <si>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</si>
  <si>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</si>
  <si>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</si>
  <si>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</si>
  <si>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</si>
  <si>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</si>
  <si>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</si>
  <si>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</si>
  <si>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</si>
  <si>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</si>
  <si>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</si>
  <si>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</si>
  <si>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</si>
  <si>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</si>
  <si>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</si>
  <si>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</si>
  <si>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</si>
  <si>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</si>
  <si>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</si>
  <si>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</si>
  <si>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</si>
  <si>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</si>
  <si>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</si>
  <si>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</si>
  <si>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</si>
  <si>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</si>
  <si>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</si>
  <si>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</si>
  <si>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</si>
  <si>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</si>
  <si>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</si>
  <si>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</si>
  <si>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</si>
  <si>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</si>
  <si>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</si>
  <si>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</si>
  <si>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</si>
  <si>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</si>
  <si>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</si>
  <si>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</si>
  <si>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</si>
  <si>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</si>
  <si>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</si>
  <si>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</si>
  <si>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</si>
  <si>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</si>
  <si>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</si>
  <si>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</si>
  <si>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</si>
  <si>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</si>
  <si>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</si>
  <si>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</si>
  <si>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</si>
  <si>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</si>
  <si>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</si>
  <si>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</si>
  <si>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</si>
  <si>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</si>
  <si>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</si>
  <si>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</si>
  <si>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</si>
  <si>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</si>
  <si>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</si>
  <si>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</si>
  <si>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</si>
  <si>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</si>
  <si>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</si>
  <si>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</si>
  <si>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</si>
  <si>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</si>
  <si>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</si>
  <si>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</si>
  <si>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</si>
  <si>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</si>
  <si>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</si>
  <si>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</si>
  <si>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</si>
  <si>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</si>
  <si>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</si>
  <si>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</si>
  <si>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</si>
  <si>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</si>
  <si>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</si>
  <si>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</si>
  <si>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</si>
  <si>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</si>
  <si>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</si>
  <si>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</si>
  <si>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</si>
  <si>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</si>
  <si>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</si>
  <si>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</si>
  <si>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</si>
  <si>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</si>
  <si>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</si>
  <si>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</si>
  <si>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</si>
  <si>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</si>
  <si>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</si>
  <si>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</si>
  <si>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</si>
  <si>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</si>
  <si>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</si>
  <si>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</si>
  <si>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</si>
  <si>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</si>
  <si>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</si>
  <si>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</si>
  <si>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</si>
  <si>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</si>
  <si>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</si>
  <si>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</si>
  <si>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</si>
  <si>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</si>
  <si>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</si>
  <si>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</si>
  <si>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</si>
  <si>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</si>
  <si>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</si>
  <si>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</si>
  <si>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</si>
  <si>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</si>
  <si>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</si>
  <si>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</si>
  <si>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</si>
  <si>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</si>
  <si>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</si>
  <si>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</si>
  <si>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</si>
  <si>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</si>
  <si>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</si>
  <si>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</si>
  <si>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</si>
  <si>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</si>
  <si>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</si>
  <si>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</si>
  <si>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</si>
  <si>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</si>
  <si>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</si>
  <si>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</si>
  <si>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</si>
  <si>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</si>
  <si>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</si>
  <si>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</si>
  <si>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</si>
  <si>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</si>
  <si>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</si>
  <si>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</si>
  <si>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</si>
  <si>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</si>
  <si>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</si>
  <si>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</si>
  <si>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</si>
  <si>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</si>
  <si>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</si>
  <si>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</si>
  <si>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</si>
  <si>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</si>
  <si>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</si>
  <si>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</si>
  <si>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</si>
  <si>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</si>
  <si>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</si>
  <si>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</si>
  <si>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</si>
  <si>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</si>
  <si>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</si>
  <si>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</si>
  <si>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</si>
  <si>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</si>
  <si>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</si>
  <si>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</si>
  <si>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</si>
  <si>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</si>
  <si>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</si>
  <si>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</si>
  <si>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</si>
  <si>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</si>
  <si>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</si>
  <si>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</si>
  <si>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</si>
  <si>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</si>
  <si>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</si>
  <si>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</si>
  <si>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</si>
  <si>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</si>
  <si>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</si>
  <si>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</si>
  <si>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</si>
  <si>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</si>
  <si>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</si>
  <si>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</si>
  <si>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</si>
  <si>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</si>
  <si>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</si>
  <si>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</si>
  <si>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</si>
  <si>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</si>
  <si>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</si>
  <si>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</si>
  <si>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</si>
  <si>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</si>
  <si>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</si>
  <si>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</si>
  <si>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</si>
  <si>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</si>
  <si>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</si>
  <si>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</si>
  <si>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</si>
  <si>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</si>
  <si>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</si>
  <si>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</si>
  <si>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</si>
  <si>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</si>
  <si>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</si>
  <si>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</si>
  <si>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</si>
  <si>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</si>
  <si>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</si>
  <si>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</si>
  <si>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</si>
  <si>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</si>
  <si>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</si>
  <si>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</si>
  <si>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</si>
  <si>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</si>
  <si>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</si>
  <si>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</si>
  <si>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</si>
  <si>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</si>
  <si>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</si>
  <si>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</si>
  <si>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</si>
  <si>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</si>
  <si>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</si>
  <si>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</si>
  <si>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</si>
  <si>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</si>
  <si>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</si>
  <si>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</si>
  <si>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</si>
  <si>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</si>
  <si>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</si>
  <si>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</si>
  <si>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</si>
  <si>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</si>
  <si>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</si>
  <si>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</si>
  <si>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</si>
  <si>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</si>
  <si>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</si>
  <si>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</si>
  <si>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</si>
  <si>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</si>
  <si>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</si>
  <si>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</si>
  <si>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</si>
  <si>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</si>
  <si>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</si>
  <si>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</si>
  <si>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</si>
  <si>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</si>
  <si>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</si>
  <si>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</si>
  <si>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</si>
  <si>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</si>
  <si>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</si>
  <si>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</si>
  <si>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</si>
  <si>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</si>
  <si>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</si>
  <si>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</si>
  <si>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</si>
  <si>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</si>
  <si>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</si>
  <si>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</si>
  <si>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</si>
  <si>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</si>
  <si>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</si>
  <si>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</si>
  <si>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</si>
  <si>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</si>
  <si>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</si>
  <si>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</si>
  <si>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</si>
  <si>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</si>
  <si>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</si>
  <si>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</si>
  <si>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</si>
  <si>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</si>
  <si>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</si>
  <si>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</si>
  <si>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</si>
  <si>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</si>
  <si>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</si>
  <si>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</si>
  <si>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</si>
  <si>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</si>
  <si>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</si>
  <si>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</si>
  <si>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</si>
  <si>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</si>
  <si>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</si>
  <si>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</si>
  <si>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</si>
  <si>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</si>
  <si>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</si>
  <si>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</si>
  <si>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</si>
  <si>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</si>
  <si>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</si>
  <si>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</si>
  <si>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</si>
  <si>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</si>
  <si>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</si>
  <si>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</si>
  <si>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</si>
  <si>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</si>
  <si>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</si>
  <si>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</si>
  <si>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</si>
  <si>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</si>
  <si>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</si>
  <si>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</si>
  <si>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</si>
  <si>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</si>
  <si>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</si>
  <si>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</si>
  <si>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</si>
  <si>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</si>
  <si>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</si>
  <si>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</si>
  <si>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</si>
  <si>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</si>
  <si>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</si>
  <si>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</si>
  <si>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</si>
  <si>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</si>
  <si>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</si>
  <si>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</si>
  <si>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</si>
  <si>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</si>
  <si>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</si>
  <si>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</si>
  <si>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</si>
  <si>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</si>
  <si>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</si>
  <si>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</si>
  <si>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</si>
  <si>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</si>
  <si>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</si>
  <si>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</si>
  <si>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</si>
  <si>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</si>
  <si>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</si>
  <si>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</si>
  <si>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</si>
  <si>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</si>
  <si>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</si>
  <si>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</si>
  <si>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</si>
  <si>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</si>
  <si>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</si>
  <si>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</si>
  <si>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</si>
  <si>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</si>
  <si>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</si>
  <si>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</si>
  <si>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</si>
  <si>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</si>
  <si>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</si>
  <si>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</si>
  <si>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</si>
  <si>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</si>
  <si>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</si>
  <si>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</si>
  <si>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</si>
  <si>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</si>
  <si>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</si>
  <si>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</si>
  <si>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</si>
  <si>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</si>
  <si>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</si>
  <si>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</si>
  <si>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</si>
  <si>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</si>
  <si>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</si>
  <si>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</si>
  <si>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</si>
  <si>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</si>
  <si>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</si>
  <si>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</si>
  <si>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</si>
  <si>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</si>
  <si>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</si>
  <si>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</si>
  <si>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</si>
  <si>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</si>
  <si>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</si>
  <si>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</si>
  <si>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</si>
  <si>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</si>
  <si>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</si>
  <si>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</si>
  <si>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</si>
  <si>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</si>
  <si>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</si>
  <si>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</si>
  <si>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</si>
  <si>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</si>
  <si>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</si>
  <si>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</si>
  <si>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</si>
  <si>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</si>
  <si>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</si>
  <si>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</si>
  <si>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</si>
  <si>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</si>
  <si>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</si>
  <si>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</si>
  <si>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</si>
  <si>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</si>
  <si>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</si>
  <si>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</si>
  <si>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</si>
  <si>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</si>
  <si>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</si>
  <si>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</si>
  <si>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</si>
  <si>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</si>
  <si>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</si>
  <si>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</si>
  <si>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</si>
  <si>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</si>
  <si>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</si>
  <si>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</si>
  <si>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</si>
  <si>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</si>
  <si>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</si>
  <si>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</si>
  <si>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</si>
  <si>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</si>
  <si>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</si>
  <si>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</si>
  <si>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</si>
  <si>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</si>
  <si>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</si>
  <si>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</si>
  <si>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</si>
  <si>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</si>
  <si>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</si>
  <si>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</si>
  <si>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</si>
  <si>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</si>
  <si>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</si>
  <si>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</si>
  <si>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</si>
  <si>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</si>
  <si>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</si>
  <si>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</si>
  <si>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</si>
  <si>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</si>
  <si>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</si>
  <si>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</si>
  <si>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</si>
  <si>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</si>
  <si>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</si>
  <si>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</si>
  <si>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</si>
  <si>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</si>
  <si>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</si>
  <si>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</si>
  <si>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</si>
  <si>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</si>
  <si>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</si>
  <si>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</si>
  <si>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</si>
  <si>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</si>
  <si>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</si>
  <si>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</si>
  <si>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</si>
  <si>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</si>
  <si>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</si>
  <si>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</si>
  <si>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</si>
  <si>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</si>
  <si>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</si>
  <si>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</si>
  <si>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</si>
  <si>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</si>
  <si>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</si>
  <si>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</si>
  <si>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</si>
  <si>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</si>
  <si>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</si>
  <si>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</si>
  <si>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</si>
  <si>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</si>
  <si>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</si>
  <si>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水管理・国土保全局</t>
  </si>
  <si>
    <t>室長　松木　洋忠</t>
  </si>
  <si>
    <t>河川計画課国際室</t>
  </si>
  <si>
    <t>-</t>
  </si>
  <si>
    <t>-</t>
    <phoneticPr fontId="6"/>
  </si>
  <si>
    <t>回</t>
    <rPh sb="0" eb="1">
      <t>カイ</t>
    </rPh>
    <phoneticPr fontId="6"/>
  </si>
  <si>
    <t>百万円</t>
    <rPh sb="0" eb="2">
      <t>ヒャクマン</t>
    </rPh>
    <rPh sb="2" eb="3">
      <t>エン</t>
    </rPh>
    <phoneticPr fontId="6"/>
  </si>
  <si>
    <t>　百万円/数</t>
    <rPh sb="1" eb="3">
      <t>ヒャクマン</t>
    </rPh>
    <rPh sb="3" eb="4">
      <t>エン</t>
    </rPh>
    <rPh sb="5" eb="6">
      <t>カズ</t>
    </rPh>
    <phoneticPr fontId="6"/>
  </si>
  <si>
    <t>水害等災害による被害の軽減</t>
  </si>
  <si>
    <t>水害・土砂災害の防止・減災を推進する</t>
  </si>
  <si>
    <t>－</t>
    <phoneticPr fontId="6"/>
  </si>
  <si>
    <t>-</t>
    <phoneticPr fontId="6"/>
  </si>
  <si>
    <t>-</t>
    <phoneticPr fontId="6"/>
  </si>
  <si>
    <t>○</t>
  </si>
  <si>
    <t>‐</t>
  </si>
  <si>
    <t>無</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</si>
  <si>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</si>
  <si>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水害・土砂災害対策調査費</t>
  </si>
  <si>
    <t>個</t>
    <rPh sb="0" eb="1">
      <t>コ</t>
    </rPh>
    <phoneticPr fontId="6"/>
  </si>
  <si>
    <t>防災協働対話を通じ、情報発信を行った技術・政策の数</t>
    <rPh sb="10" eb="12">
      <t>ジョウホウ</t>
    </rPh>
    <rPh sb="12" eb="14">
      <t>ハッシン</t>
    </rPh>
    <rPh sb="15" eb="16">
      <t>オコナ</t>
    </rPh>
    <rPh sb="18" eb="20">
      <t>ギジュツ</t>
    </rPh>
    <rPh sb="21" eb="23">
      <t>セイサク</t>
    </rPh>
    <phoneticPr fontId="6"/>
  </si>
  <si>
    <t>防災協働対話ワークショップ及びその準備会合の開催回数</t>
  </si>
  <si>
    <t>予算額／　防災協働対話ワークショップ及びその準備会合の開催回数　　　　　　　　　　　　　　</t>
  </si>
  <si>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6"/>
  </si>
  <si>
    <t>有</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</si>
  <si>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6"/>
  </si>
  <si>
    <t>地方自治体、民間が単独で新興国等の行政機関の防災に関するニーズを把握することは困難である。</t>
    <rPh sb="0" eb="2">
      <t>チホウ</t>
    </rPh>
    <rPh sb="2" eb="5">
      <t>ジチタイ</t>
    </rPh>
    <phoneticPr fontId="6"/>
  </si>
  <si>
    <t>防災の計画策定・推進等は国の責務であり、必要かつ優先度の高い事業である。</t>
    <rPh sb="20" eb="22">
      <t>ヒツヨウ</t>
    </rPh>
    <rPh sb="24" eb="27">
      <t>ユウセンド</t>
    </rPh>
    <rPh sb="28" eb="29">
      <t>タカ</t>
    </rPh>
    <rPh sb="30" eb="32">
      <t>ジギョウ</t>
    </rPh>
    <phoneticPr fontId="6"/>
  </si>
  <si>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</si>
  <si>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企画競争による公募を実施しており、コスト水準は妥当である。</t>
  </si>
  <si>
    <t>使途は本事業にのみ限定している。</t>
  </si>
  <si>
    <t>対象国の重点化により、効率的な事業実施に努めている。</t>
  </si>
  <si>
    <t>調査費</t>
    <rPh sb="0" eb="3">
      <t>チョウサヒ</t>
    </rPh>
    <phoneticPr fontId="6"/>
  </si>
  <si>
    <t>海外における水関連災害の調査・検討</t>
    <rPh sb="0" eb="2">
      <t>カイガイ</t>
    </rPh>
    <rPh sb="6" eb="7">
      <t>ミズ</t>
    </rPh>
    <rPh sb="7" eb="9">
      <t>カンレン</t>
    </rPh>
    <rPh sb="9" eb="11">
      <t>サイガイ</t>
    </rPh>
    <rPh sb="12" eb="14">
      <t>チョウサ</t>
    </rPh>
    <rPh sb="15" eb="17">
      <t>ケントウ</t>
    </rPh>
    <phoneticPr fontId="6"/>
  </si>
  <si>
    <t>国際建設技術協会・建設技術研究所・八千代エンジニヤリング共同提案体</t>
    <rPh sb="11" eb="13">
      <t>ギジュツ</t>
    </rPh>
    <rPh sb="13" eb="16">
      <t>ケンキュウジョ</t>
    </rPh>
    <phoneticPr fontId="6"/>
  </si>
  <si>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6"/>
  </si>
  <si>
    <t>随意契約
（企画競争）</t>
  </si>
  <si>
    <t>国土交通省</t>
  </si>
  <si>
    <t>-</t>
    <phoneticPr fontId="6"/>
  </si>
  <si>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6"/>
  </si>
  <si>
    <t>平成27年度から平成29年度に防災協働対話対象国への供与を決定した防災関連円借款案件数（国土交通省水管理・国土保全局調べ（平成30年5月））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6"/>
  </si>
  <si>
    <t>10./10</t>
    <phoneticPr fontId="6"/>
  </si>
  <si>
    <t>防災協働対話を通じた水防災技術の国際展開強化のための調査検討経費</t>
    <phoneticPr fontId="6"/>
  </si>
  <si>
    <t xml:space="preserve">A.国際建設技術協会・建設技術研究所
・八千代エンジニヤリング共同提案体   </t>
    <phoneticPr fontId="6"/>
  </si>
  <si>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6"/>
  </si>
  <si>
    <t>-</t>
    <phoneticPr fontId="6"/>
  </si>
  <si>
    <t>-</t>
    <phoneticPr fontId="6"/>
  </si>
  <si>
    <t>水防災分野における国際展開を一層推進するため、相手国ニーズの把握、当該ニーズとのマッチングを進めるとともに、関連する案件のパッケージ化、特定分野に係る案件発掘の強化等に取り組むなど、事業の効率的・効果的な実施に努めるべき。</t>
    <rPh sb="0" eb="1">
      <t>ミズ</t>
    </rPh>
    <rPh sb="1" eb="3">
      <t>ボウサイ</t>
    </rPh>
    <rPh sb="3" eb="5">
      <t>ブンヤ</t>
    </rPh>
    <rPh sb="9" eb="11">
      <t>コクサイ</t>
    </rPh>
    <rPh sb="11" eb="13">
      <t>テンカイ</t>
    </rPh>
    <rPh sb="14" eb="16">
      <t>イッソウ</t>
    </rPh>
    <rPh sb="16" eb="18">
      <t>スイシン</t>
    </rPh>
    <rPh sb="23" eb="26">
      <t>アイテコク</t>
    </rPh>
    <rPh sb="30" eb="32">
      <t>ハアク</t>
    </rPh>
    <rPh sb="33" eb="35">
      <t>トウガイ</t>
    </rPh>
    <rPh sb="46" eb="47">
      <t>スス</t>
    </rPh>
    <rPh sb="54" eb="56">
      <t>カンレン</t>
    </rPh>
    <rPh sb="58" eb="60">
      <t>アンケン</t>
    </rPh>
    <rPh sb="66" eb="67">
      <t>カ</t>
    </rPh>
    <rPh sb="68" eb="70">
      <t>トクテイ</t>
    </rPh>
    <rPh sb="70" eb="72">
      <t>ブンヤ</t>
    </rPh>
    <rPh sb="73" eb="74">
      <t>カカ</t>
    </rPh>
    <rPh sb="75" eb="77">
      <t>アンケン</t>
    </rPh>
    <rPh sb="77" eb="79">
      <t>ハックツ</t>
    </rPh>
    <rPh sb="80" eb="82">
      <t>キョウカ</t>
    </rPh>
    <rPh sb="82" eb="83">
      <t>トウ</t>
    </rPh>
    <rPh sb="84" eb="85">
      <t>ト</t>
    </rPh>
    <rPh sb="86" eb="87">
      <t>ク</t>
    </rPh>
    <rPh sb="91" eb="93">
      <t>ジギョウ</t>
    </rPh>
    <rPh sb="94" eb="97">
      <t>コウリツテキ</t>
    </rPh>
    <rPh sb="98" eb="100">
      <t>コウカ</t>
    </rPh>
    <rPh sb="100" eb="101">
      <t>テキ</t>
    </rPh>
    <rPh sb="102" eb="104">
      <t>ジッシ</t>
    </rPh>
    <rPh sb="105" eb="106">
      <t>ツト</t>
    </rPh>
    <phoneticPr fontId="6"/>
  </si>
  <si>
    <t>「新しい日本のための優先課題推進枠」35</t>
    <rPh sb="1" eb="2">
      <t>アタラ</t>
    </rPh>
    <rPh sb="4" eb="6">
      <t>ニホン</t>
    </rPh>
    <rPh sb="10" eb="12">
      <t>ユウセン</t>
    </rPh>
    <rPh sb="12" eb="14">
      <t>カダイ</t>
    </rPh>
    <rPh sb="14" eb="16">
      <t>スイシン</t>
    </rPh>
    <rPh sb="16" eb="17">
      <t>ワク</t>
    </rPh>
    <phoneticPr fontId="6"/>
  </si>
  <si>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phoneticPr fontId="6"/>
  </si>
  <si>
    <t>本邦防災技術の海外展開のため、国内の関係者と十分に戦略を練った上で相手国のワークショップに臨むなど、ニーズとシーズのマッチングをより一層促進する。また、本邦ゼネコンの参画リスクの低減などにより、特定分野にかかる案件形成の強化に取り組む。</t>
    <rPh sb="0" eb="2">
      <t>ホンポウ</t>
    </rPh>
    <rPh sb="2" eb="4">
      <t>ボウサイ</t>
    </rPh>
    <rPh sb="4" eb="6">
      <t>ギジュツ</t>
    </rPh>
    <rPh sb="7" eb="9">
      <t>カイガイ</t>
    </rPh>
    <rPh sb="9" eb="11">
      <t>テンカイ</t>
    </rPh>
    <rPh sb="66" eb="68">
      <t>イッソウ</t>
    </rPh>
    <rPh sb="68" eb="70">
      <t>ソクシン</t>
    </rPh>
    <rPh sb="76" eb="78">
      <t>ホンポウ</t>
    </rPh>
    <rPh sb="83" eb="85">
      <t>サンカク</t>
    </rPh>
    <rPh sb="89" eb="91">
      <t>テイゲン</t>
    </rPh>
    <rPh sb="97" eb="99">
      <t>トクテイ</t>
    </rPh>
    <rPh sb="99" eb="101">
      <t>ブンヤ</t>
    </rPh>
    <rPh sb="105" eb="107">
      <t>アンケン</t>
    </rPh>
    <rPh sb="107" eb="109">
      <t>ケイセイ</t>
    </rPh>
    <rPh sb="110" eb="112">
      <t>キョウカ</t>
    </rPh>
    <rPh sb="113" eb="114">
      <t>ト</t>
    </rPh>
    <rPh sb="115" eb="116">
      <t>ク</t>
    </rPh>
    <phoneticPr fontId="6"/>
  </si>
  <si>
    <t>インフラシステム輸出戦略（平成29年度改訂版）（H29.5 策定）
国土交通省インフラシステム海外展開行動計画2017(H29.3 策定）</t>
    <rPh sb="30" eb="32">
      <t>サクテイ</t>
    </rPh>
    <rPh sb="66" eb="68">
      <t>サクテイ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</si>
</sst>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79375</xdr:colOff>
      <xdr:row>741</xdr:row>
      <xdr:rowOff>95250</xdr:rowOff>
    </xdr:from>
    <xdr:ext cx="748923" cy="275717"/>
    <xdr:sp macro="" textlink="">
      <xdr:nvSpPr>
        <xdr:cNvPr id="7" name="テキスト ボックス 6"/>
        <xdr:cNvSpPr txBox="1"/>
      </xdr:nvSpPr>
      <xdr:spPr>
        <a:xfrm>
          <a:off x="6080125" y="430434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20</xdr:col>
      <xdr:colOff>92995</xdr:colOff>
      <xdr:row>740</xdr:row>
      <xdr:rowOff>0</xdr:rowOff>
    </xdr:from>
    <xdr:to>
      <xdr:col>36</xdr:col>
      <xdr:colOff>187992</xdr:colOff>
      <xdr:row>742</xdr:row>
      <xdr:rowOff>183588</xdr:rowOff>
    </xdr:to>
    <xdr:sp macro="" textlink="">
      <xdr:nvSpPr>
        <xdr:cNvPr id="8" name="テキスト ボックス 7"/>
        <xdr:cNvSpPr txBox="1"/>
      </xdr:nvSpPr>
      <xdr:spPr>
        <a:xfrm>
          <a:off x="4093495" y="42405300"/>
          <a:ext cx="3295397" cy="888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２２百万円</a:t>
          </a:r>
        </a:p>
      </xdr:txBody>
    </xdr:sp>
    <xdr:clientData/>
  </xdr:twoCellAnchor>
  <xdr:twoCellAnchor>
    <xdr:from>
      <xdr:col>19</xdr:col>
      <xdr:colOff>0</xdr:colOff>
      <xdr:row>746</xdr:row>
      <xdr:rowOff>81924</xdr:rowOff>
    </xdr:from>
    <xdr:to>
      <xdr:col>39</xdr:col>
      <xdr:colOff>29546</xdr:colOff>
      <xdr:row>748</xdr:row>
      <xdr:rowOff>268569</xdr:rowOff>
    </xdr:to>
    <xdr:sp macro="" textlink="">
      <xdr:nvSpPr>
        <xdr:cNvPr id="9" name="テキスト ボックス 8"/>
        <xdr:cNvSpPr txBox="1"/>
      </xdr:nvSpPr>
      <xdr:spPr>
        <a:xfrm>
          <a:off x="3800475" y="44519850"/>
          <a:ext cx="4030046" cy="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17</xdr:col>
      <xdr:colOff>38100</xdr:colOff>
      <xdr:row>749</xdr:row>
      <xdr:rowOff>38100</xdr:rowOff>
    </xdr:from>
    <xdr:to>
      <xdr:col>40</xdr:col>
      <xdr:colOff>200217</xdr:colOff>
      <xdr:row>751</xdr:row>
      <xdr:rowOff>169443</xdr:rowOff>
    </xdr:to>
    <xdr:sp macro="" textlink="">
      <xdr:nvSpPr>
        <xdr:cNvPr id="11" name="大かっこ 10"/>
        <xdr:cNvSpPr/>
      </xdr:nvSpPr>
      <xdr:spPr>
        <a:xfrm>
          <a:off x="3438525" y="44519850"/>
          <a:ext cx="4762692" cy="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18</xdr:col>
      <xdr:colOff>114300</xdr:colOff>
      <xdr:row>745</xdr:row>
      <xdr:rowOff>76200</xdr:rowOff>
    </xdr:from>
    <xdr:to>
      <xdr:col>38</xdr:col>
      <xdr:colOff>143846</xdr:colOff>
      <xdr:row>773</xdr:row>
      <xdr:rowOff>300945</xdr:rowOff>
    </xdr:to>
    <xdr:sp macro="" textlink="">
      <xdr:nvSpPr>
        <xdr:cNvPr id="12" name="テキスト ボックス 11"/>
        <xdr:cNvSpPr txBox="1"/>
      </xdr:nvSpPr>
      <xdr:spPr>
        <a:xfrm>
          <a:off x="3714750" y="44243625"/>
          <a:ext cx="4030046" cy="891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２２百万円</a:t>
          </a:r>
        </a:p>
      </xdr:txBody>
    </xdr:sp>
    <xdr:clientData/>
  </xdr:twoCellAnchor>
  <xdr:twoCellAnchor>
    <xdr:from>
      <xdr:col>16</xdr:col>
      <xdr:colOff>152400</xdr:colOff>
      <xdr:row>774</xdr:row>
      <xdr:rowOff>12700</xdr:rowOff>
    </xdr:from>
    <xdr:to>
      <xdr:col>40</xdr:col>
      <xdr:colOff>111317</xdr:colOff>
      <xdr:row>776</xdr:row>
      <xdr:rowOff>220243</xdr:rowOff>
    </xdr:to>
    <xdr:sp macro="" textlink="">
      <xdr:nvSpPr>
        <xdr:cNvPr id="13" name="大かっこ 12"/>
        <xdr:cNvSpPr/>
      </xdr:nvSpPr>
      <xdr:spPr>
        <a:xfrm>
          <a:off x="3352800" y="45161200"/>
          <a:ext cx="4759517" cy="8361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18</xdr:col>
      <xdr:colOff>68035</xdr:colOff>
      <xdr:row>744</xdr:row>
      <xdr:rowOff>163286</xdr:rowOff>
    </xdr:from>
    <xdr:ext cx="1595309" cy="275717"/>
    <xdr:sp macro="" textlink="">
      <xdr:nvSpPr>
        <xdr:cNvPr id="15" name="テキスト ボックス 14"/>
        <xdr:cNvSpPr txBox="1"/>
      </xdr:nvSpPr>
      <xdr:spPr>
        <a:xfrm>
          <a:off x="3741964" y="41882786"/>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28</xdr:col>
      <xdr:colOff>165100</xdr:colOff>
      <xdr:row>742</xdr:row>
      <xdr:rowOff>177800</xdr:rowOff>
    </xdr:from>
    <xdr:to>
      <xdr:col>28</xdr:col>
      <xdr:colOff>166379</xdr:colOff>
      <xdr:row>745</xdr:row>
      <xdr:rowOff>70412</xdr:rowOff>
    </xdr:to>
    <xdr:cxnSp macro="">
      <xdr:nvCxnSpPr>
        <xdr:cNvPr id="10" name="直線矢印コネクタ 9"/>
        <xdr:cNvCxnSpPr/>
      </xdr:nvCxnSpPr>
      <xdr:spPr>
        <a:xfrm>
          <a:off x="5854700" y="42240200"/>
          <a:ext cx="1279" cy="959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AN746" sqref="AN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t="s">
        <v>470</v>
      </c>
      <c r="AP2" s="219"/>
      <c r="AQ2" s="219"/>
      <c r="AR2" s="79" t="str">
        <f>IF(OR(AO2="　", AO2=""), "", "-")</f>
        <v>-</v>
      </c>
      <c r="AS2" s="220">
        <v>9</v>
      </c>
      <c r="AT2" s="220"/>
      <c r="AU2" s="220"/>
      <c r="AV2" s="52" t="str">
        <f>IF(AW2="", "", "-")</f>
        <v/>
      </c>
      <c r="AW2" s="398"/>
      <c r="AX2" s="398"/>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586</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591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2" t="s">
        <v>471</v>
      </c>
      <c r="H5" s="563"/>
      <c r="I5" s="563"/>
      <c r="J5" s="563"/>
      <c r="K5" s="563"/>
      <c r="L5" s="563"/>
      <c r="M5" s="564" t="s">
        <v>66</v>
      </c>
      <c r="N5" s="565"/>
      <c r="O5" s="565"/>
      <c r="P5" s="565"/>
      <c r="Q5" s="565"/>
      <c r="R5" s="566"/>
      <c r="S5" s="567" t="s">
        <v>83</v>
      </c>
      <c r="T5" s="563"/>
      <c r="U5" s="563"/>
      <c r="V5" s="563"/>
      <c r="W5" s="563"/>
      <c r="X5" s="568"/>
      <c r="Y5" s="717" t="s">
        <v>3</v>
      </c>
      <c r="Z5" s="718"/>
      <c r="AA5" s="718"/>
      <c r="AB5" s="718"/>
      <c r="AC5" s="718"/>
      <c r="AD5" s="719"/>
      <c r="AE5" s="720" t="s">
        <v>552</v>
      </c>
      <c r="AF5" s="720"/>
      <c r="AG5" s="720"/>
      <c r="AH5" s="720"/>
      <c r="AI5" s="720"/>
      <c r="AJ5" s="720"/>
      <c r="AK5" s="720"/>
      <c r="AL5" s="720"/>
      <c r="AM5" s="720"/>
      <c r="AN5" s="720"/>
      <c r="AO5" s="720"/>
      <c r="AP5" s="721"/>
      <c r="AQ5" s="722" t="s">
        <v>551</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587</v>
      </c>
      <c r="H7" s="837"/>
      <c r="I7" s="837"/>
      <c r="J7" s="837"/>
      <c r="K7" s="837"/>
      <c r="L7" s="837"/>
      <c r="M7" s="837"/>
      <c r="N7" s="837"/>
      <c r="O7" s="837"/>
      <c r="P7" s="837"/>
      <c r="Q7" s="837"/>
      <c r="R7" s="837"/>
      <c r="S7" s="837"/>
      <c r="T7" s="837"/>
      <c r="U7" s="837"/>
      <c r="V7" s="837"/>
      <c r="W7" s="837"/>
      <c r="X7" s="838"/>
      <c r="Y7" s="396" t="s">
        <v>548</v>
      </c>
      <c r="Z7" s="296"/>
      <c r="AA7" s="296"/>
      <c r="AB7" s="296"/>
      <c r="AC7" s="296"/>
      <c r="AD7" s="397"/>
      <c r="AE7" s="384" t="s">
        <v>600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23" t="str">
        <f>入力規則等!A26</f>
        <v>-</v>
      </c>
      <c r="H8" s="224"/>
      <c r="I8" s="224"/>
      <c r="J8" s="224"/>
      <c r="K8" s="224"/>
      <c r="L8" s="224"/>
      <c r="M8" s="224"/>
      <c r="N8" s="224"/>
      <c r="O8" s="224"/>
      <c r="P8" s="224"/>
      <c r="Q8" s="224"/>
      <c r="R8" s="224"/>
      <c r="S8" s="224"/>
      <c r="T8" s="224"/>
      <c r="U8" s="224"/>
      <c r="V8" s="224"/>
      <c r="W8" s="224"/>
      <c r="X8" s="225"/>
      <c r="Y8" s="573" t="s">
        <v>390</v>
      </c>
      <c r="Z8" s="574"/>
      <c r="AA8" s="574"/>
      <c r="AB8" s="574"/>
      <c r="AC8" s="574"/>
      <c r="AD8" s="575"/>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4" t="s">
        <v>23</v>
      </c>
      <c r="B9" s="145"/>
      <c r="C9" s="145"/>
      <c r="D9" s="145"/>
      <c r="E9" s="145"/>
      <c r="F9" s="145"/>
      <c r="G9" s="576" t="s">
        <v>566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2" t="s">
        <v>30</v>
      </c>
      <c r="B10" s="743"/>
      <c r="C10" s="743"/>
      <c r="D10" s="743"/>
      <c r="E10" s="743"/>
      <c r="F10" s="743"/>
      <c r="G10" s="675" t="s">
        <v>598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8" t="s">
        <v>24</v>
      </c>
      <c r="B12" s="139"/>
      <c r="C12" s="139"/>
      <c r="D12" s="139"/>
      <c r="E12" s="139"/>
      <c r="F12" s="140"/>
      <c r="G12" s="681"/>
      <c r="H12" s="682"/>
      <c r="I12" s="682"/>
      <c r="J12" s="682"/>
      <c r="K12" s="682"/>
      <c r="L12" s="682"/>
      <c r="M12" s="682"/>
      <c r="N12" s="682"/>
      <c r="O12" s="68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44"/>
    </row>
    <row r="13" spans="1:50" ht="21" customHeight="1" x14ac:dyDescent="0.15">
      <c r="A13" s="141"/>
      <c r="B13" s="142"/>
      <c r="C13" s="142"/>
      <c r="D13" s="142"/>
      <c r="E13" s="142"/>
      <c r="F13" s="143"/>
      <c r="G13" s="745" t="s">
        <v>6</v>
      </c>
      <c r="H13" s="746"/>
      <c r="I13" s="636" t="s">
        <v>7</v>
      </c>
      <c r="J13" s="637"/>
      <c r="K13" s="637"/>
      <c r="L13" s="637"/>
      <c r="M13" s="637"/>
      <c r="N13" s="637"/>
      <c r="O13" s="638"/>
      <c r="P13" s="98">
        <v>0</v>
      </c>
      <c r="Q13" s="99"/>
      <c r="R13" s="99"/>
      <c r="S13" s="99"/>
      <c r="T13" s="99"/>
      <c r="U13" s="99"/>
      <c r="V13" s="100"/>
      <c r="W13" s="98">
        <v>0</v>
      </c>
      <c r="X13" s="99"/>
      <c r="Y13" s="99"/>
      <c r="Z13" s="99"/>
      <c r="AA13" s="99"/>
      <c r="AB13" s="99"/>
      <c r="AC13" s="100"/>
      <c r="AD13" s="98">
        <v>0</v>
      </c>
      <c r="AE13" s="99"/>
      <c r="AF13" s="99"/>
      <c r="AG13" s="99"/>
      <c r="AH13" s="99"/>
      <c r="AI13" s="99"/>
      <c r="AJ13" s="100"/>
      <c r="AK13" s="98">
        <v>22</v>
      </c>
      <c r="AL13" s="99"/>
      <c r="AM13" s="99"/>
      <c r="AN13" s="99"/>
      <c r="AO13" s="99"/>
      <c r="AP13" s="99"/>
      <c r="AQ13" s="100"/>
      <c r="AR13" s="95">
        <v>35</v>
      </c>
      <c r="AS13" s="96"/>
      <c r="AT13" s="96"/>
      <c r="AU13" s="96"/>
      <c r="AV13" s="96"/>
      <c r="AW13" s="96"/>
      <c r="AX13" s="395"/>
    </row>
    <row r="14" spans="1:50" ht="21" customHeight="1" x14ac:dyDescent="0.15">
      <c r="A14" s="141"/>
      <c r="B14" s="142"/>
      <c r="C14" s="142"/>
      <c r="D14" s="142"/>
      <c r="E14" s="142"/>
      <c r="F14" s="143"/>
      <c r="G14" s="747"/>
      <c r="H14" s="748"/>
      <c r="I14" s="579" t="s">
        <v>8</v>
      </c>
      <c r="J14" s="630"/>
      <c r="K14" s="630"/>
      <c r="L14" s="630"/>
      <c r="M14" s="630"/>
      <c r="N14" s="630"/>
      <c r="O14" s="631"/>
      <c r="P14" s="98" t="s">
        <v>553</v>
      </c>
      <c r="Q14" s="99"/>
      <c r="R14" s="99"/>
      <c r="S14" s="99"/>
      <c r="T14" s="99"/>
      <c r="U14" s="99"/>
      <c r="V14" s="100"/>
      <c r="W14" s="98" t="s">
        <v>553</v>
      </c>
      <c r="X14" s="99"/>
      <c r="Y14" s="99"/>
      <c r="Z14" s="99"/>
      <c r="AA14" s="99"/>
      <c r="AB14" s="99"/>
      <c r="AC14" s="100"/>
      <c r="AD14" s="98" t="s">
        <v>553</v>
      </c>
      <c r="AE14" s="99"/>
      <c r="AF14" s="99"/>
      <c r="AG14" s="99"/>
      <c r="AH14" s="99"/>
      <c r="AI14" s="99"/>
      <c r="AJ14" s="100"/>
      <c r="AK14" s="98"/>
      <c r="AL14" s="99"/>
      <c r="AM14" s="99"/>
      <c r="AN14" s="99"/>
      <c r="AO14" s="99"/>
      <c r="AP14" s="99"/>
      <c r="AQ14" s="100"/>
      <c r="AR14" s="665"/>
      <c r="AS14" s="665"/>
      <c r="AT14" s="665"/>
      <c r="AU14" s="665"/>
      <c r="AV14" s="665"/>
      <c r="AW14" s="665"/>
      <c r="AX14" s="666"/>
    </row>
    <row r="15" spans="1:50" ht="21" customHeight="1" x14ac:dyDescent="0.15">
      <c r="A15" s="141"/>
      <c r="B15" s="142"/>
      <c r="C15" s="142"/>
      <c r="D15" s="142"/>
      <c r="E15" s="142"/>
      <c r="F15" s="143"/>
      <c r="G15" s="747"/>
      <c r="H15" s="748"/>
      <c r="I15" s="579" t="s">
        <v>51</v>
      </c>
      <c r="J15" s="580"/>
      <c r="K15" s="580"/>
      <c r="L15" s="580"/>
      <c r="M15" s="580"/>
      <c r="N15" s="580"/>
      <c r="O15" s="581"/>
      <c r="P15" s="98" t="s">
        <v>553</v>
      </c>
      <c r="Q15" s="99"/>
      <c r="R15" s="99"/>
      <c r="S15" s="99"/>
      <c r="T15" s="99"/>
      <c r="U15" s="99"/>
      <c r="V15" s="100"/>
      <c r="W15" s="98" t="s">
        <v>553</v>
      </c>
      <c r="X15" s="99"/>
      <c r="Y15" s="99"/>
      <c r="Z15" s="99"/>
      <c r="AA15" s="99"/>
      <c r="AB15" s="99"/>
      <c r="AC15" s="100"/>
      <c r="AD15" s="98" t="s">
        <v>553</v>
      </c>
      <c r="AE15" s="99"/>
      <c r="AF15" s="99"/>
      <c r="AG15" s="99"/>
      <c r="AH15" s="99"/>
      <c r="AI15" s="99"/>
      <c r="AJ15" s="100"/>
      <c r="AK15" s="98" t="s">
        <v>553</v>
      </c>
      <c r="AL15" s="99"/>
      <c r="AM15" s="99"/>
      <c r="AN15" s="99"/>
      <c r="AO15" s="99"/>
      <c r="AP15" s="99"/>
      <c r="AQ15" s="100"/>
      <c r="AR15" s="98"/>
      <c r="AS15" s="99"/>
      <c r="AT15" s="99"/>
      <c r="AU15" s="99"/>
      <c r="AV15" s="99"/>
      <c r="AW15" s="99"/>
      <c r="AX15" s="629"/>
    </row>
    <row r="16" spans="1:50" ht="21" customHeight="1" x14ac:dyDescent="0.15">
      <c r="A16" s="141"/>
      <c r="B16" s="142"/>
      <c r="C16" s="142"/>
      <c r="D16" s="142"/>
      <c r="E16" s="142"/>
      <c r="F16" s="143"/>
      <c r="G16" s="747"/>
      <c r="H16" s="748"/>
      <c r="I16" s="579" t="s">
        <v>52</v>
      </c>
      <c r="J16" s="580"/>
      <c r="K16" s="580"/>
      <c r="L16" s="580"/>
      <c r="M16" s="580"/>
      <c r="N16" s="580"/>
      <c r="O16" s="581"/>
      <c r="P16" s="98" t="s">
        <v>553</v>
      </c>
      <c r="Q16" s="99"/>
      <c r="R16" s="99"/>
      <c r="S16" s="99"/>
      <c r="T16" s="99"/>
      <c r="U16" s="99"/>
      <c r="V16" s="100"/>
      <c r="W16" s="98" t="s">
        <v>553</v>
      </c>
      <c r="X16" s="99"/>
      <c r="Y16" s="99"/>
      <c r="Z16" s="99"/>
      <c r="AA16" s="99"/>
      <c r="AB16" s="99"/>
      <c r="AC16" s="100"/>
      <c r="AD16" s="98" t="s">
        <v>553</v>
      </c>
      <c r="AE16" s="99"/>
      <c r="AF16" s="99"/>
      <c r="AG16" s="99"/>
      <c r="AH16" s="99"/>
      <c r="AI16" s="99"/>
      <c r="AJ16" s="100"/>
      <c r="AK16" s="98" t="s">
        <v>587</v>
      </c>
      <c r="AL16" s="99"/>
      <c r="AM16" s="99"/>
      <c r="AN16" s="99"/>
      <c r="AO16" s="99"/>
      <c r="AP16" s="99"/>
      <c r="AQ16" s="100"/>
      <c r="AR16" s="678"/>
      <c r="AS16" s="679"/>
      <c r="AT16" s="679"/>
      <c r="AU16" s="679"/>
      <c r="AV16" s="679"/>
      <c r="AW16" s="679"/>
      <c r="AX16" s="680"/>
    </row>
    <row r="17" spans="1:50" ht="24.75" customHeight="1" x14ac:dyDescent="0.15">
      <c r="A17" s="141"/>
      <c r="B17" s="142"/>
      <c r="C17" s="142"/>
      <c r="D17" s="142"/>
      <c r="E17" s="142"/>
      <c r="F17" s="143"/>
      <c r="G17" s="747"/>
      <c r="H17" s="748"/>
      <c r="I17" s="579" t="s">
        <v>50</v>
      </c>
      <c r="J17" s="630"/>
      <c r="K17" s="630"/>
      <c r="L17" s="630"/>
      <c r="M17" s="630"/>
      <c r="N17" s="630"/>
      <c r="O17" s="631"/>
      <c r="P17" s="98" t="s">
        <v>553</v>
      </c>
      <c r="Q17" s="99"/>
      <c r="R17" s="99"/>
      <c r="S17" s="99"/>
      <c r="T17" s="99"/>
      <c r="U17" s="99"/>
      <c r="V17" s="100"/>
      <c r="W17" s="98" t="s">
        <v>553</v>
      </c>
      <c r="X17" s="99"/>
      <c r="Y17" s="99"/>
      <c r="Z17" s="99"/>
      <c r="AA17" s="99"/>
      <c r="AB17" s="99"/>
      <c r="AC17" s="100"/>
      <c r="AD17" s="98" t="s">
        <v>553</v>
      </c>
      <c r="AE17" s="99"/>
      <c r="AF17" s="99"/>
      <c r="AG17" s="99"/>
      <c r="AH17" s="99"/>
      <c r="AI17" s="99"/>
      <c r="AJ17" s="100"/>
      <c r="AK17" s="98" t="s">
        <v>587</v>
      </c>
      <c r="AL17" s="99"/>
      <c r="AM17" s="99"/>
      <c r="AN17" s="99"/>
      <c r="AO17" s="99"/>
      <c r="AP17" s="99"/>
      <c r="AQ17" s="100"/>
      <c r="AR17" s="393"/>
      <c r="AS17" s="393"/>
      <c r="AT17" s="393"/>
      <c r="AU17" s="393"/>
      <c r="AV17" s="393"/>
      <c r="AW17" s="393"/>
      <c r="AX17" s="394"/>
    </row>
    <row r="18" spans="1:50" ht="24.75" customHeight="1" x14ac:dyDescent="0.15">
      <c r="A18" s="141"/>
      <c r="B18" s="142"/>
      <c r="C18" s="142"/>
      <c r="D18" s="142"/>
      <c r="E18" s="142"/>
      <c r="F18" s="143"/>
      <c r="G18" s="749"/>
      <c r="H18" s="750"/>
      <c r="I18" s="737" t="s">
        <v>20</v>
      </c>
      <c r="J18" s="738"/>
      <c r="K18" s="738"/>
      <c r="L18" s="738"/>
      <c r="M18" s="738"/>
      <c r="N18" s="738"/>
      <c r="O18" s="739"/>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22</v>
      </c>
      <c r="AL18" s="105"/>
      <c r="AM18" s="105"/>
      <c r="AN18" s="105"/>
      <c r="AO18" s="105"/>
      <c r="AP18" s="105"/>
      <c r="AQ18" s="106"/>
      <c r="AR18" s="104">
        <f>SUM(AR13:AX17)</f>
        <v>35</v>
      </c>
      <c r="AS18" s="105"/>
      <c r="AT18" s="105"/>
      <c r="AU18" s="105"/>
      <c r="AV18" s="105"/>
      <c r="AW18" s="105"/>
      <c r="AX18" s="541"/>
    </row>
    <row r="19" spans="1:50" ht="24.75" customHeight="1" x14ac:dyDescent="0.15">
      <c r="A19" s="141"/>
      <c r="B19" s="142"/>
      <c r="C19" s="142"/>
      <c r="D19" s="142"/>
      <c r="E19" s="142"/>
      <c r="F19" s="143"/>
      <c r="G19" s="539" t="s">
        <v>9</v>
      </c>
      <c r="H19" s="540"/>
      <c r="I19" s="540"/>
      <c r="J19" s="540"/>
      <c r="K19" s="540"/>
      <c r="L19" s="540"/>
      <c r="M19" s="540"/>
      <c r="N19" s="540"/>
      <c r="O19" s="540"/>
      <c r="P19" s="98"/>
      <c r="Q19" s="99"/>
      <c r="R19" s="99"/>
      <c r="S19" s="99"/>
      <c r="T19" s="99"/>
      <c r="U19" s="99"/>
      <c r="V19" s="100"/>
      <c r="W19" s="98"/>
      <c r="X19" s="99"/>
      <c r="Y19" s="99"/>
      <c r="Z19" s="99"/>
      <c r="AA19" s="99"/>
      <c r="AB19" s="99"/>
      <c r="AC19" s="100"/>
      <c r="AD19" s="98"/>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1"/>
      <c r="B20" s="142"/>
      <c r="C20" s="142"/>
      <c r="D20" s="142"/>
      <c r="E20" s="142"/>
      <c r="F20" s="143"/>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4"/>
      <c r="B21" s="145"/>
      <c r="C21" s="145"/>
      <c r="D21" s="145"/>
      <c r="E21" s="145"/>
      <c r="F21" s="146"/>
      <c r="G21" s="933" t="s">
        <v>497</v>
      </c>
      <c r="H21" s="934"/>
      <c r="I21" s="934"/>
      <c r="J21" s="934"/>
      <c r="K21" s="934"/>
      <c r="L21" s="934"/>
      <c r="M21" s="934"/>
      <c r="N21" s="934"/>
      <c r="O21" s="934"/>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7" t="s">
        <v>540</v>
      </c>
      <c r="B22" s="198"/>
      <c r="C22" s="198"/>
      <c r="D22" s="198"/>
      <c r="E22" s="198"/>
      <c r="F22" s="199"/>
      <c r="G22" s="182" t="s">
        <v>474</v>
      </c>
      <c r="H22" s="183"/>
      <c r="I22" s="183"/>
      <c r="J22" s="183"/>
      <c r="K22" s="183"/>
      <c r="L22" s="183"/>
      <c r="M22" s="183"/>
      <c r="N22" s="183"/>
      <c r="O22" s="184"/>
      <c r="P22" s="206" t="s">
        <v>538</v>
      </c>
      <c r="Q22" s="183"/>
      <c r="R22" s="183"/>
      <c r="S22" s="183"/>
      <c r="T22" s="183"/>
      <c r="U22" s="183"/>
      <c r="V22" s="184"/>
      <c r="W22" s="206" t="s">
        <v>539</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567</v>
      </c>
      <c r="H23" s="186"/>
      <c r="I23" s="186"/>
      <c r="J23" s="186"/>
      <c r="K23" s="186"/>
      <c r="L23" s="186"/>
      <c r="M23" s="186"/>
      <c r="N23" s="186"/>
      <c r="O23" s="187"/>
      <c r="P23" s="95">
        <v>22</v>
      </c>
      <c r="Q23" s="96"/>
      <c r="R23" s="96"/>
      <c r="S23" s="96"/>
      <c r="T23" s="96"/>
      <c r="U23" s="96"/>
      <c r="V23" s="97"/>
      <c r="W23" s="95">
        <v>35</v>
      </c>
      <c r="X23" s="96"/>
      <c r="Y23" s="96"/>
      <c r="Z23" s="96"/>
      <c r="AA23" s="96"/>
      <c r="AB23" s="96"/>
      <c r="AC23" s="97"/>
      <c r="AD23" s="208" t="s">
        <v>597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98"/>
      <c r="Q24" s="99"/>
      <c r="R24" s="99"/>
      <c r="S24" s="99"/>
      <c r="T24" s="99"/>
      <c r="U24" s="99"/>
      <c r="V24" s="100"/>
      <c r="W24" s="98"/>
      <c r="X24" s="99"/>
      <c r="Y24" s="99"/>
      <c r="Z24" s="99"/>
      <c r="AA24" s="99"/>
      <c r="AB24" s="99"/>
      <c r="AC24" s="10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8"/>
      <c r="Q25" s="99"/>
      <c r="R25" s="99"/>
      <c r="S25" s="99"/>
      <c r="T25" s="99"/>
      <c r="U25" s="99"/>
      <c r="V25" s="100"/>
      <c r="W25" s="98"/>
      <c r="X25" s="99"/>
      <c r="Y25" s="99"/>
      <c r="Z25" s="99"/>
      <c r="AA25" s="99"/>
      <c r="AB25" s="99"/>
      <c r="AC25" s="10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98"/>
      <c r="Q26" s="99"/>
      <c r="R26" s="99"/>
      <c r="S26" s="99"/>
      <c r="T26" s="99"/>
      <c r="U26" s="99"/>
      <c r="V26" s="100"/>
      <c r="W26" s="98"/>
      <c r="X26" s="99"/>
      <c r="Y26" s="99"/>
      <c r="Z26" s="99"/>
      <c r="AA26" s="99"/>
      <c r="AB26" s="99"/>
      <c r="AC26" s="10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8"/>
      <c r="Q27" s="99"/>
      <c r="R27" s="99"/>
      <c r="S27" s="99"/>
      <c r="T27" s="99"/>
      <c r="U27" s="99"/>
      <c r="V27" s="100"/>
      <c r="W27" s="98"/>
      <c r="X27" s="99"/>
      <c r="Y27" s="99"/>
      <c r="Z27" s="99"/>
      <c r="AA27" s="99"/>
      <c r="AB27" s="99"/>
      <c r="AC27" s="10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478</v>
      </c>
      <c r="H28" s="192"/>
      <c r="I28" s="192"/>
      <c r="J28" s="192"/>
      <c r="K28" s="192"/>
      <c r="L28" s="192"/>
      <c r="M28" s="192"/>
      <c r="N28" s="192"/>
      <c r="O28" s="193"/>
      <c r="P28" s="104">
        <f>P29-SUM(P23:P27)</f>
        <v>0</v>
      </c>
      <c r="Q28" s="105"/>
      <c r="R28" s="105"/>
      <c r="S28" s="105"/>
      <c r="T28" s="105"/>
      <c r="U28" s="105"/>
      <c r="V28" s="106"/>
      <c r="W28" s="104">
        <f>W29-SUM(W23:W27)</f>
        <v>0</v>
      </c>
      <c r="X28" s="105"/>
      <c r="Y28" s="105"/>
      <c r="Z28" s="105"/>
      <c r="AA28" s="105"/>
      <c r="AB28" s="105"/>
      <c r="AC28" s="10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22</v>
      </c>
      <c r="Q29" s="228"/>
      <c r="R29" s="228"/>
      <c r="S29" s="228"/>
      <c r="T29" s="228"/>
      <c r="U29" s="228"/>
      <c r="V29" s="229"/>
      <c r="W29" s="227">
        <f>AR13</f>
        <v>35</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491</v>
      </c>
      <c r="B30" s="514"/>
      <c r="C30" s="514"/>
      <c r="D30" s="514"/>
      <c r="E30" s="514"/>
      <c r="F30" s="515"/>
      <c r="G30" s="648"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2"/>
      <c r="AC31" s="333"/>
      <c r="AD31" s="334"/>
      <c r="AE31" s="332"/>
      <c r="AF31" s="333"/>
      <c r="AG31" s="333"/>
      <c r="AH31" s="334"/>
      <c r="AI31" s="332"/>
      <c r="AJ31" s="333"/>
      <c r="AK31" s="333"/>
      <c r="AL31" s="334"/>
      <c r="AM31" s="377"/>
      <c r="AN31" s="377"/>
      <c r="AO31" s="377"/>
      <c r="AP31" s="332"/>
      <c r="AQ31" s="217" t="s">
        <v>554</v>
      </c>
      <c r="AR31" s="135"/>
      <c r="AS31" s="136" t="s">
        <v>356</v>
      </c>
      <c r="AT31" s="171"/>
      <c r="AU31" s="271">
        <v>32</v>
      </c>
      <c r="AV31" s="271"/>
      <c r="AW31" s="380" t="s">
        <v>300</v>
      </c>
      <c r="AX31" s="381"/>
    </row>
    <row r="32" spans="1:50" ht="23.25" customHeight="1" x14ac:dyDescent="0.15">
      <c r="A32" s="519"/>
      <c r="B32" s="517"/>
      <c r="C32" s="517"/>
      <c r="D32" s="517"/>
      <c r="E32" s="517"/>
      <c r="F32" s="518"/>
      <c r="G32" s="544" t="s">
        <v>588</v>
      </c>
      <c r="H32" s="545"/>
      <c r="I32" s="545"/>
      <c r="J32" s="545"/>
      <c r="K32" s="545"/>
      <c r="L32" s="545"/>
      <c r="M32" s="545"/>
      <c r="N32" s="545"/>
      <c r="O32" s="546"/>
      <c r="P32" s="160" t="s">
        <v>569</v>
      </c>
      <c r="Q32" s="160"/>
      <c r="R32" s="160"/>
      <c r="S32" s="160"/>
      <c r="T32" s="160"/>
      <c r="U32" s="160"/>
      <c r="V32" s="160"/>
      <c r="W32" s="160"/>
      <c r="X32" s="231"/>
      <c r="Y32" s="338" t="s">
        <v>12</v>
      </c>
      <c r="Z32" s="553"/>
      <c r="AA32" s="554"/>
      <c r="AB32" s="555" t="s">
        <v>568</v>
      </c>
      <c r="AC32" s="555"/>
      <c r="AD32" s="555"/>
      <c r="AE32" s="365" t="s">
        <v>595</v>
      </c>
      <c r="AF32" s="366"/>
      <c r="AG32" s="366"/>
      <c r="AH32" s="366"/>
      <c r="AI32" s="365" t="s">
        <v>595</v>
      </c>
      <c r="AJ32" s="366"/>
      <c r="AK32" s="366"/>
      <c r="AL32" s="366"/>
      <c r="AM32" s="365" t="s">
        <v>595</v>
      </c>
      <c r="AN32" s="366"/>
      <c r="AO32" s="366"/>
      <c r="AP32" s="366"/>
      <c r="AQ32" s="101" t="s">
        <v>553</v>
      </c>
      <c r="AR32" s="102"/>
      <c r="AS32" s="102"/>
      <c r="AT32" s="103"/>
      <c r="AU32" s="366">
        <v>15</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568</v>
      </c>
      <c r="AC33" s="526"/>
      <c r="AD33" s="526"/>
      <c r="AE33" s="365" t="s">
        <v>553</v>
      </c>
      <c r="AF33" s="366"/>
      <c r="AG33" s="366"/>
      <c r="AH33" s="366"/>
      <c r="AI33" s="365" t="s">
        <v>553</v>
      </c>
      <c r="AJ33" s="366"/>
      <c r="AK33" s="366"/>
      <c r="AL33" s="366"/>
      <c r="AM33" s="365" t="s">
        <v>554</v>
      </c>
      <c r="AN33" s="366"/>
      <c r="AO33" s="366"/>
      <c r="AP33" s="366"/>
      <c r="AQ33" s="101" t="s">
        <v>553</v>
      </c>
      <c r="AR33" s="102"/>
      <c r="AS33" s="102"/>
      <c r="AT33" s="103"/>
      <c r="AU33" s="366">
        <v>15</v>
      </c>
      <c r="AV33" s="366"/>
      <c r="AW33" s="366"/>
      <c r="AX33" s="368"/>
    </row>
    <row r="34" spans="1:50" ht="50.25" customHeight="1" x14ac:dyDescent="0.15">
      <c r="A34" s="519"/>
      <c r="B34" s="517"/>
      <c r="C34" s="517"/>
      <c r="D34" s="517"/>
      <c r="E34" s="517"/>
      <c r="F34" s="518"/>
      <c r="G34" s="550"/>
      <c r="H34" s="551"/>
      <c r="I34" s="551"/>
      <c r="J34" s="551"/>
      <c r="K34" s="551"/>
      <c r="L34" s="551"/>
      <c r="M34" s="551"/>
      <c r="N34" s="551"/>
      <c r="O34" s="552"/>
      <c r="P34" s="163"/>
      <c r="Q34" s="163"/>
      <c r="R34" s="163"/>
      <c r="S34" s="163"/>
      <c r="T34" s="163"/>
      <c r="U34" s="163"/>
      <c r="V34" s="163"/>
      <c r="W34" s="163"/>
      <c r="X34" s="236"/>
      <c r="Y34" s="303" t="s">
        <v>13</v>
      </c>
      <c r="Z34" s="298"/>
      <c r="AA34" s="299"/>
      <c r="AB34" s="501" t="s">
        <v>301</v>
      </c>
      <c r="AC34" s="501"/>
      <c r="AD34" s="501"/>
      <c r="AE34" s="365" t="s">
        <v>553</v>
      </c>
      <c r="AF34" s="366"/>
      <c r="AG34" s="366"/>
      <c r="AH34" s="366"/>
      <c r="AI34" s="365" t="s">
        <v>553</v>
      </c>
      <c r="AJ34" s="366"/>
      <c r="AK34" s="366"/>
      <c r="AL34" s="366"/>
      <c r="AM34" s="365" t="s">
        <v>553</v>
      </c>
      <c r="AN34" s="366"/>
      <c r="AO34" s="366"/>
      <c r="AP34" s="366"/>
      <c r="AQ34" s="101" t="s">
        <v>553</v>
      </c>
      <c r="AR34" s="102"/>
      <c r="AS34" s="102"/>
      <c r="AT34" s="103"/>
      <c r="AU34" s="366">
        <v>100</v>
      </c>
      <c r="AV34" s="366"/>
      <c r="AW34" s="366"/>
      <c r="AX34" s="368"/>
    </row>
    <row r="35" spans="1:50" ht="23.25" customHeight="1" x14ac:dyDescent="0.15">
      <c r="A35" s="904" t="s">
        <v>528</v>
      </c>
      <c r="B35" s="905"/>
      <c r="C35" s="905"/>
      <c r="D35" s="905"/>
      <c r="E35" s="905"/>
      <c r="F35" s="906"/>
      <c r="G35" s="910" t="s">
        <v>589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2" t="s">
        <v>491</v>
      </c>
      <c r="B37" s="643"/>
      <c r="C37" s="643"/>
      <c r="D37" s="643"/>
      <c r="E37" s="643"/>
      <c r="F37" s="644"/>
      <c r="G37" s="569" t="s">
        <v>265</v>
      </c>
      <c r="H37" s="382"/>
      <c r="I37" s="382"/>
      <c r="J37" s="382"/>
      <c r="K37" s="382"/>
      <c r="L37" s="382"/>
      <c r="M37" s="382"/>
      <c r="N37" s="382"/>
      <c r="O37" s="570"/>
      <c r="P37" s="632" t="s">
        <v>59</v>
      </c>
      <c r="Q37" s="382"/>
      <c r="R37" s="382"/>
      <c r="S37" s="382"/>
      <c r="T37" s="382"/>
      <c r="U37" s="382"/>
      <c r="V37" s="382"/>
      <c r="W37" s="382"/>
      <c r="X37" s="570"/>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7" t="s">
        <v>355</v>
      </c>
      <c r="AR37" s="268"/>
      <c r="AS37" s="268"/>
      <c r="AT37" s="269"/>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2"/>
      <c r="AC38" s="333"/>
      <c r="AD38" s="334"/>
      <c r="AE38" s="332"/>
      <c r="AF38" s="333"/>
      <c r="AG38" s="333"/>
      <c r="AH38" s="334"/>
      <c r="AI38" s="332"/>
      <c r="AJ38" s="333"/>
      <c r="AK38" s="333"/>
      <c r="AL38" s="334"/>
      <c r="AM38" s="377"/>
      <c r="AN38" s="377"/>
      <c r="AO38" s="377"/>
      <c r="AP38" s="332"/>
      <c r="AQ38" s="217"/>
      <c r="AR38" s="135"/>
      <c r="AS38" s="136" t="s">
        <v>356</v>
      </c>
      <c r="AT38" s="171"/>
      <c r="AU38" s="271"/>
      <c r="AV38" s="271"/>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0"/>
      <c r="Q39" s="160"/>
      <c r="R39" s="160"/>
      <c r="S39" s="160"/>
      <c r="T39" s="160"/>
      <c r="U39" s="160"/>
      <c r="V39" s="160"/>
      <c r="W39" s="160"/>
      <c r="X39" s="231"/>
      <c r="Y39" s="338" t="s">
        <v>12</v>
      </c>
      <c r="Z39" s="553"/>
      <c r="AA39" s="554"/>
      <c r="AB39" s="555"/>
      <c r="AC39" s="555"/>
      <c r="AD39" s="555"/>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3.25" hidden="1" customHeight="1" x14ac:dyDescent="0.15">
      <c r="A41" s="645"/>
      <c r="B41" s="646"/>
      <c r="C41" s="646"/>
      <c r="D41" s="646"/>
      <c r="E41" s="646"/>
      <c r="F41" s="647"/>
      <c r="G41" s="550"/>
      <c r="H41" s="551"/>
      <c r="I41" s="551"/>
      <c r="J41" s="551"/>
      <c r="K41" s="551"/>
      <c r="L41" s="551"/>
      <c r="M41" s="551"/>
      <c r="N41" s="551"/>
      <c r="O41" s="552"/>
      <c r="P41" s="163"/>
      <c r="Q41" s="163"/>
      <c r="R41" s="163"/>
      <c r="S41" s="163"/>
      <c r="T41" s="163"/>
      <c r="U41" s="163"/>
      <c r="V41" s="163"/>
      <c r="W41" s="163"/>
      <c r="X41" s="236"/>
      <c r="Y41" s="303" t="s">
        <v>13</v>
      </c>
      <c r="Z41" s="298"/>
      <c r="AA41" s="299"/>
      <c r="AB41" s="501" t="s">
        <v>301</v>
      </c>
      <c r="AC41" s="501"/>
      <c r="AD41" s="501"/>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491</v>
      </c>
      <c r="B44" s="643"/>
      <c r="C44" s="643"/>
      <c r="D44" s="643"/>
      <c r="E44" s="643"/>
      <c r="F44" s="644"/>
      <c r="G44" s="569" t="s">
        <v>265</v>
      </c>
      <c r="H44" s="382"/>
      <c r="I44" s="382"/>
      <c r="J44" s="382"/>
      <c r="K44" s="382"/>
      <c r="L44" s="382"/>
      <c r="M44" s="382"/>
      <c r="N44" s="382"/>
      <c r="O44" s="570"/>
      <c r="P44" s="632" t="s">
        <v>59</v>
      </c>
      <c r="Q44" s="382"/>
      <c r="R44" s="382"/>
      <c r="S44" s="382"/>
      <c r="T44" s="382"/>
      <c r="U44" s="382"/>
      <c r="V44" s="382"/>
      <c r="W44" s="382"/>
      <c r="X44" s="570"/>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7" t="s">
        <v>355</v>
      </c>
      <c r="AR44" s="268"/>
      <c r="AS44" s="268"/>
      <c r="AT44" s="269"/>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2"/>
      <c r="AC45" s="333"/>
      <c r="AD45" s="334"/>
      <c r="AE45" s="332"/>
      <c r="AF45" s="333"/>
      <c r="AG45" s="333"/>
      <c r="AH45" s="334"/>
      <c r="AI45" s="332"/>
      <c r="AJ45" s="333"/>
      <c r="AK45" s="333"/>
      <c r="AL45" s="334"/>
      <c r="AM45" s="377"/>
      <c r="AN45" s="377"/>
      <c r="AO45" s="377"/>
      <c r="AP45" s="332"/>
      <c r="AQ45" s="217"/>
      <c r="AR45" s="135"/>
      <c r="AS45" s="136" t="s">
        <v>356</v>
      </c>
      <c r="AT45" s="171"/>
      <c r="AU45" s="271"/>
      <c r="AV45" s="271"/>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0"/>
      <c r="Q46" s="160"/>
      <c r="R46" s="160"/>
      <c r="S46" s="160"/>
      <c r="T46" s="160"/>
      <c r="U46" s="160"/>
      <c r="V46" s="160"/>
      <c r="W46" s="160"/>
      <c r="X46" s="231"/>
      <c r="Y46" s="338" t="s">
        <v>12</v>
      </c>
      <c r="Z46" s="553"/>
      <c r="AA46" s="554"/>
      <c r="AB46" s="555"/>
      <c r="AC46" s="555"/>
      <c r="AD46" s="555"/>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5"/>
      <c r="B48" s="646"/>
      <c r="C48" s="646"/>
      <c r="D48" s="646"/>
      <c r="E48" s="646"/>
      <c r="F48" s="647"/>
      <c r="G48" s="550"/>
      <c r="H48" s="551"/>
      <c r="I48" s="551"/>
      <c r="J48" s="551"/>
      <c r="K48" s="551"/>
      <c r="L48" s="551"/>
      <c r="M48" s="551"/>
      <c r="N48" s="551"/>
      <c r="O48" s="552"/>
      <c r="P48" s="163"/>
      <c r="Q48" s="163"/>
      <c r="R48" s="163"/>
      <c r="S48" s="163"/>
      <c r="T48" s="163"/>
      <c r="U48" s="163"/>
      <c r="V48" s="163"/>
      <c r="W48" s="163"/>
      <c r="X48" s="236"/>
      <c r="Y48" s="303" t="s">
        <v>13</v>
      </c>
      <c r="Z48" s="298"/>
      <c r="AA48" s="299"/>
      <c r="AB48" s="501" t="s">
        <v>301</v>
      </c>
      <c r="AC48" s="501"/>
      <c r="AD48" s="501"/>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2" t="s">
        <v>59</v>
      </c>
      <c r="Q51" s="382"/>
      <c r="R51" s="382"/>
      <c r="S51" s="382"/>
      <c r="T51" s="382"/>
      <c r="U51" s="382"/>
      <c r="V51" s="382"/>
      <c r="W51" s="382"/>
      <c r="X51" s="570"/>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7" t="s">
        <v>355</v>
      </c>
      <c r="AR51" s="268"/>
      <c r="AS51" s="268"/>
      <c r="AT51" s="269"/>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2"/>
      <c r="AC52" s="333"/>
      <c r="AD52" s="334"/>
      <c r="AE52" s="332"/>
      <c r="AF52" s="333"/>
      <c r="AG52" s="333"/>
      <c r="AH52" s="334"/>
      <c r="AI52" s="332"/>
      <c r="AJ52" s="333"/>
      <c r="AK52" s="333"/>
      <c r="AL52" s="334"/>
      <c r="AM52" s="377"/>
      <c r="AN52" s="377"/>
      <c r="AO52" s="377"/>
      <c r="AP52" s="332"/>
      <c r="AQ52" s="217"/>
      <c r="AR52" s="135"/>
      <c r="AS52" s="136" t="s">
        <v>356</v>
      </c>
      <c r="AT52" s="171"/>
      <c r="AU52" s="271"/>
      <c r="AV52" s="271"/>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0"/>
      <c r="Q53" s="160"/>
      <c r="R53" s="160"/>
      <c r="S53" s="160"/>
      <c r="T53" s="160"/>
      <c r="U53" s="160"/>
      <c r="V53" s="160"/>
      <c r="W53" s="160"/>
      <c r="X53" s="231"/>
      <c r="Y53" s="338" t="s">
        <v>12</v>
      </c>
      <c r="Z53" s="553"/>
      <c r="AA53" s="554"/>
      <c r="AB53" s="555"/>
      <c r="AC53" s="555"/>
      <c r="AD53" s="555"/>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5"/>
      <c r="B55" s="646"/>
      <c r="C55" s="646"/>
      <c r="D55" s="646"/>
      <c r="E55" s="646"/>
      <c r="F55" s="647"/>
      <c r="G55" s="550"/>
      <c r="H55" s="551"/>
      <c r="I55" s="551"/>
      <c r="J55" s="551"/>
      <c r="K55" s="551"/>
      <c r="L55" s="551"/>
      <c r="M55" s="551"/>
      <c r="N55" s="551"/>
      <c r="O55" s="552"/>
      <c r="P55" s="163"/>
      <c r="Q55" s="163"/>
      <c r="R55" s="163"/>
      <c r="S55" s="163"/>
      <c r="T55" s="163"/>
      <c r="U55" s="163"/>
      <c r="V55" s="163"/>
      <c r="W55" s="163"/>
      <c r="X55" s="236"/>
      <c r="Y55" s="303" t="s">
        <v>13</v>
      </c>
      <c r="Z55" s="298"/>
      <c r="AA55" s="299"/>
      <c r="AB55" s="465" t="s">
        <v>14</v>
      </c>
      <c r="AC55" s="465"/>
      <c r="AD55" s="465"/>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2" t="s">
        <v>59</v>
      </c>
      <c r="Q58" s="382"/>
      <c r="R58" s="382"/>
      <c r="S58" s="382"/>
      <c r="T58" s="382"/>
      <c r="U58" s="382"/>
      <c r="V58" s="382"/>
      <c r="W58" s="382"/>
      <c r="X58" s="570"/>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7" t="s">
        <v>355</v>
      </c>
      <c r="AR58" s="268"/>
      <c r="AS58" s="268"/>
      <c r="AT58" s="269"/>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2"/>
      <c r="AC59" s="333"/>
      <c r="AD59" s="334"/>
      <c r="AE59" s="332"/>
      <c r="AF59" s="333"/>
      <c r="AG59" s="333"/>
      <c r="AH59" s="334"/>
      <c r="AI59" s="332"/>
      <c r="AJ59" s="333"/>
      <c r="AK59" s="333"/>
      <c r="AL59" s="334"/>
      <c r="AM59" s="377"/>
      <c r="AN59" s="377"/>
      <c r="AO59" s="377"/>
      <c r="AP59" s="332"/>
      <c r="AQ59" s="217"/>
      <c r="AR59" s="135"/>
      <c r="AS59" s="136" t="s">
        <v>356</v>
      </c>
      <c r="AT59" s="171"/>
      <c r="AU59" s="271"/>
      <c r="AV59" s="271"/>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0"/>
      <c r="Q60" s="160"/>
      <c r="R60" s="160"/>
      <c r="S60" s="160"/>
      <c r="T60" s="160"/>
      <c r="U60" s="160"/>
      <c r="V60" s="160"/>
      <c r="W60" s="160"/>
      <c r="X60" s="231"/>
      <c r="Y60" s="338" t="s">
        <v>12</v>
      </c>
      <c r="Z60" s="553"/>
      <c r="AA60" s="554"/>
      <c r="AB60" s="555"/>
      <c r="AC60" s="555"/>
      <c r="AD60" s="555"/>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3"/>
      <c r="Q62" s="163"/>
      <c r="R62" s="163"/>
      <c r="S62" s="163"/>
      <c r="T62" s="163"/>
      <c r="U62" s="163"/>
      <c r="V62" s="163"/>
      <c r="W62" s="163"/>
      <c r="X62" s="236"/>
      <c r="Y62" s="303" t="s">
        <v>13</v>
      </c>
      <c r="Z62" s="298"/>
      <c r="AA62" s="299"/>
      <c r="AB62" s="501" t="s">
        <v>14</v>
      </c>
      <c r="AC62" s="501"/>
      <c r="AD62" s="501"/>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9" t="s">
        <v>357</v>
      </c>
      <c r="AF65" s="370"/>
      <c r="AG65" s="370"/>
      <c r="AH65" s="371"/>
      <c r="AI65" s="369" t="s">
        <v>363</v>
      </c>
      <c r="AJ65" s="370"/>
      <c r="AK65" s="370"/>
      <c r="AL65" s="371"/>
      <c r="AM65" s="376" t="s">
        <v>472</v>
      </c>
      <c r="AN65" s="376"/>
      <c r="AO65" s="376"/>
      <c r="AP65" s="369"/>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7"/>
      <c r="AN66" s="377"/>
      <c r="AO66" s="377"/>
      <c r="AP66" s="332"/>
      <c r="AQ66" s="270"/>
      <c r="AR66" s="271"/>
      <c r="AS66" s="872" t="s">
        <v>356</v>
      </c>
      <c r="AT66" s="873"/>
      <c r="AU66" s="271"/>
      <c r="AV66" s="271"/>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3" t="s">
        <v>54</v>
      </c>
      <c r="Z68" s="183"/>
      <c r="AA68" s="184"/>
      <c r="AB68" s="981" t="s">
        <v>518</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3" t="s">
        <v>13</v>
      </c>
      <c r="Z69" s="183"/>
      <c r="AA69" s="184"/>
      <c r="AB69" s="982" t="s">
        <v>519</v>
      </c>
      <c r="AC69" s="982"/>
      <c r="AD69" s="982"/>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3" t="s">
        <v>54</v>
      </c>
      <c r="Z71" s="183"/>
      <c r="AA71" s="184"/>
      <c r="AB71" s="981" t="s">
        <v>518</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3" t="s">
        <v>13</v>
      </c>
      <c r="Z72" s="183"/>
      <c r="AA72" s="184"/>
      <c r="AB72" s="982" t="s">
        <v>519</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492</v>
      </c>
      <c r="B73" s="845"/>
      <c r="C73" s="845"/>
      <c r="D73" s="845"/>
      <c r="E73" s="845"/>
      <c r="F73" s="846"/>
      <c r="G73" s="813"/>
      <c r="H73" s="168" t="s">
        <v>265</v>
      </c>
      <c r="I73" s="168"/>
      <c r="J73" s="168"/>
      <c r="K73" s="168"/>
      <c r="L73" s="168"/>
      <c r="M73" s="168"/>
      <c r="N73" s="168"/>
      <c r="O73" s="169"/>
      <c r="P73" s="175" t="s">
        <v>59</v>
      </c>
      <c r="Q73" s="168"/>
      <c r="R73" s="168"/>
      <c r="S73" s="168"/>
      <c r="T73" s="168"/>
      <c r="U73" s="168"/>
      <c r="V73" s="168"/>
      <c r="W73" s="168"/>
      <c r="X73" s="169"/>
      <c r="Y73" s="815"/>
      <c r="Z73" s="816"/>
      <c r="AA73" s="817"/>
      <c r="AB73" s="175" t="s">
        <v>11</v>
      </c>
      <c r="AC73" s="168"/>
      <c r="AD73" s="169"/>
      <c r="AE73" s="369" t="s">
        <v>357</v>
      </c>
      <c r="AF73" s="370"/>
      <c r="AG73" s="370"/>
      <c r="AH73" s="371"/>
      <c r="AI73" s="369" t="s">
        <v>363</v>
      </c>
      <c r="AJ73" s="370"/>
      <c r="AK73" s="370"/>
      <c r="AL73" s="371"/>
      <c r="AM73" s="376" t="s">
        <v>472</v>
      </c>
      <c r="AN73" s="376"/>
      <c r="AO73" s="376"/>
      <c r="AP73" s="369"/>
      <c r="AQ73" s="175" t="s">
        <v>355</v>
      </c>
      <c r="AR73" s="168"/>
      <c r="AS73" s="168"/>
      <c r="AT73" s="169"/>
      <c r="AU73" s="273" t="s">
        <v>253</v>
      </c>
      <c r="AV73" s="133"/>
      <c r="AW73" s="133"/>
      <c r="AX73" s="134"/>
    </row>
    <row r="74" spans="1:50" ht="18.75" hidden="1" customHeight="1" x14ac:dyDescent="0.15">
      <c r="A74" s="847"/>
      <c r="B74" s="848"/>
      <c r="C74" s="848"/>
      <c r="D74" s="848"/>
      <c r="E74" s="848"/>
      <c r="F74" s="849"/>
      <c r="G74" s="814"/>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7"/>
      <c r="AN74" s="377"/>
      <c r="AO74" s="377"/>
      <c r="AP74" s="332"/>
      <c r="AQ74" s="217"/>
      <c r="AR74" s="135"/>
      <c r="AS74" s="136" t="s">
        <v>356</v>
      </c>
      <c r="AT74" s="171"/>
      <c r="AU74" s="217"/>
      <c r="AV74" s="135"/>
      <c r="AW74" s="136" t="s">
        <v>300</v>
      </c>
      <c r="AX74" s="137"/>
    </row>
    <row r="75" spans="1:50" ht="23.25" hidden="1" customHeight="1" x14ac:dyDescent="0.15">
      <c r="A75" s="847"/>
      <c r="B75" s="848"/>
      <c r="C75" s="848"/>
      <c r="D75" s="848"/>
      <c r="E75" s="848"/>
      <c r="F75" s="849"/>
      <c r="G75" s="785"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47"/>
      <c r="B77" s="848"/>
      <c r="C77" s="848"/>
      <c r="D77" s="848"/>
      <c r="E77" s="848"/>
      <c r="F77" s="849"/>
      <c r="G77" s="787"/>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18" t="s">
        <v>531</v>
      </c>
      <c r="B78" s="919"/>
      <c r="C78" s="919"/>
      <c r="D78" s="919"/>
      <c r="E78" s="916" t="s">
        <v>465</v>
      </c>
      <c r="F78" s="917"/>
      <c r="G78" s="57" t="s">
        <v>365</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7" t="s">
        <v>486</v>
      </c>
      <c r="AP79" s="148"/>
      <c r="AQ79" s="148"/>
      <c r="AR79" s="81" t="s">
        <v>484</v>
      </c>
      <c r="AS79" s="147"/>
      <c r="AT79" s="148"/>
      <c r="AU79" s="148"/>
      <c r="AV79" s="148"/>
      <c r="AW79" s="148"/>
      <c r="AX79" s="149"/>
    </row>
    <row r="80" spans="1:50" ht="18.75" hidden="1" customHeight="1" x14ac:dyDescent="0.15">
      <c r="A80" s="523"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2"/>
      <c r="Z85" s="173"/>
      <c r="AA85" s="174"/>
      <c r="AB85" s="462" t="s">
        <v>11</v>
      </c>
      <c r="AC85" s="463"/>
      <c r="AD85" s="464"/>
      <c r="AE85" s="369" t="s">
        <v>357</v>
      </c>
      <c r="AF85" s="370"/>
      <c r="AG85" s="370"/>
      <c r="AH85" s="371"/>
      <c r="AI85" s="369" t="s">
        <v>363</v>
      </c>
      <c r="AJ85" s="370"/>
      <c r="AK85" s="370"/>
      <c r="AL85" s="371"/>
      <c r="AM85" s="376" t="s">
        <v>472</v>
      </c>
      <c r="AN85" s="376"/>
      <c r="AO85" s="376"/>
      <c r="AP85" s="369"/>
      <c r="AQ85" s="175" t="s">
        <v>355</v>
      </c>
      <c r="AR85" s="168"/>
      <c r="AS85" s="168"/>
      <c r="AT85" s="169"/>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2"/>
      <c r="Z86" s="173"/>
      <c r="AA86" s="174"/>
      <c r="AB86" s="332"/>
      <c r="AC86" s="333"/>
      <c r="AD86" s="334"/>
      <c r="AE86" s="332"/>
      <c r="AF86" s="333"/>
      <c r="AG86" s="333"/>
      <c r="AH86" s="334"/>
      <c r="AI86" s="332"/>
      <c r="AJ86" s="333"/>
      <c r="AK86" s="333"/>
      <c r="AL86" s="334"/>
      <c r="AM86" s="377"/>
      <c r="AN86" s="377"/>
      <c r="AO86" s="377"/>
      <c r="AP86" s="332"/>
      <c r="AQ86" s="270"/>
      <c r="AR86" s="271"/>
      <c r="AS86" s="136" t="s">
        <v>356</v>
      </c>
      <c r="AT86" s="171"/>
      <c r="AU86" s="271"/>
      <c r="AV86" s="271"/>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0"/>
      <c r="I87" s="160"/>
      <c r="J87" s="160"/>
      <c r="K87" s="160"/>
      <c r="L87" s="160"/>
      <c r="M87" s="160"/>
      <c r="N87" s="160"/>
      <c r="O87" s="231"/>
      <c r="P87" s="160"/>
      <c r="Q87" s="806"/>
      <c r="R87" s="806"/>
      <c r="S87" s="806"/>
      <c r="T87" s="806"/>
      <c r="U87" s="806"/>
      <c r="V87" s="806"/>
      <c r="W87" s="806"/>
      <c r="X87" s="807"/>
      <c r="Y87" s="758" t="s">
        <v>62</v>
      </c>
      <c r="Z87" s="759"/>
      <c r="AA87" s="760"/>
      <c r="AB87" s="555"/>
      <c r="AC87" s="555"/>
      <c r="AD87" s="555"/>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2" t="s">
        <v>54</v>
      </c>
      <c r="Z88" s="733"/>
      <c r="AA88" s="734"/>
      <c r="AB88" s="526"/>
      <c r="AC88" s="526"/>
      <c r="AD88" s="526"/>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4"/>
      <c r="B89" s="558"/>
      <c r="C89" s="558"/>
      <c r="D89" s="558"/>
      <c r="E89" s="558"/>
      <c r="F89" s="559"/>
      <c r="G89" s="235"/>
      <c r="H89" s="163"/>
      <c r="I89" s="163"/>
      <c r="J89" s="163"/>
      <c r="K89" s="163"/>
      <c r="L89" s="163"/>
      <c r="M89" s="163"/>
      <c r="N89" s="163"/>
      <c r="O89" s="236"/>
      <c r="P89" s="304"/>
      <c r="Q89" s="304"/>
      <c r="R89" s="304"/>
      <c r="S89" s="304"/>
      <c r="T89" s="304"/>
      <c r="U89" s="304"/>
      <c r="V89" s="304"/>
      <c r="W89" s="304"/>
      <c r="X89" s="810"/>
      <c r="Y89" s="732" t="s">
        <v>13</v>
      </c>
      <c r="Z89" s="733"/>
      <c r="AA89" s="734"/>
      <c r="AB89" s="465" t="s">
        <v>14</v>
      </c>
      <c r="AC89" s="465"/>
      <c r="AD89" s="465"/>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2"/>
      <c r="Z90" s="173"/>
      <c r="AA90" s="174"/>
      <c r="AB90" s="462" t="s">
        <v>11</v>
      </c>
      <c r="AC90" s="463"/>
      <c r="AD90" s="464"/>
      <c r="AE90" s="369" t="s">
        <v>357</v>
      </c>
      <c r="AF90" s="370"/>
      <c r="AG90" s="370"/>
      <c r="AH90" s="371"/>
      <c r="AI90" s="369" t="s">
        <v>363</v>
      </c>
      <c r="AJ90" s="370"/>
      <c r="AK90" s="370"/>
      <c r="AL90" s="371"/>
      <c r="AM90" s="376" t="s">
        <v>472</v>
      </c>
      <c r="AN90" s="376"/>
      <c r="AO90" s="376"/>
      <c r="AP90" s="369"/>
      <c r="AQ90" s="175" t="s">
        <v>355</v>
      </c>
      <c r="AR90" s="168"/>
      <c r="AS90" s="168"/>
      <c r="AT90" s="169"/>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2"/>
      <c r="Z91" s="173"/>
      <c r="AA91" s="174"/>
      <c r="AB91" s="332"/>
      <c r="AC91" s="333"/>
      <c r="AD91" s="334"/>
      <c r="AE91" s="332"/>
      <c r="AF91" s="333"/>
      <c r="AG91" s="333"/>
      <c r="AH91" s="334"/>
      <c r="AI91" s="332"/>
      <c r="AJ91" s="333"/>
      <c r="AK91" s="333"/>
      <c r="AL91" s="334"/>
      <c r="AM91" s="377"/>
      <c r="AN91" s="377"/>
      <c r="AO91" s="377"/>
      <c r="AP91" s="332"/>
      <c r="AQ91" s="270"/>
      <c r="AR91" s="271"/>
      <c r="AS91" s="136" t="s">
        <v>356</v>
      </c>
      <c r="AT91" s="171"/>
      <c r="AU91" s="271"/>
      <c r="AV91" s="271"/>
      <c r="AW91" s="380" t="s">
        <v>300</v>
      </c>
      <c r="AX91" s="381"/>
      <c r="AY91" s="10"/>
      <c r="AZ91" s="10"/>
      <c r="BA91" s="10"/>
      <c r="BB91" s="10"/>
      <c r="BC91" s="10"/>
    </row>
    <row r="92" spans="1:60" ht="23.25" hidden="1" customHeight="1" x14ac:dyDescent="0.15">
      <c r="A92" s="524"/>
      <c r="B92" s="556"/>
      <c r="C92" s="556"/>
      <c r="D92" s="556"/>
      <c r="E92" s="556"/>
      <c r="F92" s="557"/>
      <c r="G92" s="230"/>
      <c r="H92" s="160"/>
      <c r="I92" s="160"/>
      <c r="J92" s="160"/>
      <c r="K92" s="160"/>
      <c r="L92" s="160"/>
      <c r="M92" s="160"/>
      <c r="N92" s="160"/>
      <c r="O92" s="231"/>
      <c r="P92" s="160"/>
      <c r="Q92" s="806"/>
      <c r="R92" s="806"/>
      <c r="S92" s="806"/>
      <c r="T92" s="806"/>
      <c r="U92" s="806"/>
      <c r="V92" s="806"/>
      <c r="W92" s="806"/>
      <c r="X92" s="807"/>
      <c r="Y92" s="758" t="s">
        <v>62</v>
      </c>
      <c r="Z92" s="759"/>
      <c r="AA92" s="760"/>
      <c r="AB92" s="555"/>
      <c r="AC92" s="555"/>
      <c r="AD92" s="555"/>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2" t="s">
        <v>54</v>
      </c>
      <c r="Z93" s="733"/>
      <c r="AA93" s="734"/>
      <c r="AB93" s="526"/>
      <c r="AC93" s="526"/>
      <c r="AD93" s="526"/>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4"/>
      <c r="B94" s="558"/>
      <c r="C94" s="558"/>
      <c r="D94" s="558"/>
      <c r="E94" s="558"/>
      <c r="F94" s="559"/>
      <c r="G94" s="235"/>
      <c r="H94" s="163"/>
      <c r="I94" s="163"/>
      <c r="J94" s="163"/>
      <c r="K94" s="163"/>
      <c r="L94" s="163"/>
      <c r="M94" s="163"/>
      <c r="N94" s="163"/>
      <c r="O94" s="236"/>
      <c r="P94" s="304"/>
      <c r="Q94" s="304"/>
      <c r="R94" s="304"/>
      <c r="S94" s="304"/>
      <c r="T94" s="304"/>
      <c r="U94" s="304"/>
      <c r="V94" s="304"/>
      <c r="W94" s="304"/>
      <c r="X94" s="810"/>
      <c r="Y94" s="732" t="s">
        <v>13</v>
      </c>
      <c r="Z94" s="733"/>
      <c r="AA94" s="734"/>
      <c r="AB94" s="465" t="s">
        <v>14</v>
      </c>
      <c r="AC94" s="465"/>
      <c r="AD94" s="465"/>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2"/>
      <c r="Z95" s="173"/>
      <c r="AA95" s="174"/>
      <c r="AB95" s="462" t="s">
        <v>11</v>
      </c>
      <c r="AC95" s="463"/>
      <c r="AD95" s="464"/>
      <c r="AE95" s="369" t="s">
        <v>357</v>
      </c>
      <c r="AF95" s="370"/>
      <c r="AG95" s="370"/>
      <c r="AH95" s="371"/>
      <c r="AI95" s="369" t="s">
        <v>363</v>
      </c>
      <c r="AJ95" s="370"/>
      <c r="AK95" s="370"/>
      <c r="AL95" s="371"/>
      <c r="AM95" s="376" t="s">
        <v>472</v>
      </c>
      <c r="AN95" s="376"/>
      <c r="AO95" s="376"/>
      <c r="AP95" s="369"/>
      <c r="AQ95" s="175" t="s">
        <v>355</v>
      </c>
      <c r="AR95" s="168"/>
      <c r="AS95" s="168"/>
      <c r="AT95" s="169"/>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2"/>
      <c r="Z96" s="173"/>
      <c r="AA96" s="174"/>
      <c r="AB96" s="332"/>
      <c r="AC96" s="333"/>
      <c r="AD96" s="334"/>
      <c r="AE96" s="332"/>
      <c r="AF96" s="333"/>
      <c r="AG96" s="333"/>
      <c r="AH96" s="334"/>
      <c r="AI96" s="332"/>
      <c r="AJ96" s="333"/>
      <c r="AK96" s="333"/>
      <c r="AL96" s="334"/>
      <c r="AM96" s="377"/>
      <c r="AN96" s="377"/>
      <c r="AO96" s="377"/>
      <c r="AP96" s="332"/>
      <c r="AQ96" s="270"/>
      <c r="AR96" s="271"/>
      <c r="AS96" s="136" t="s">
        <v>356</v>
      </c>
      <c r="AT96" s="171"/>
      <c r="AU96" s="271"/>
      <c r="AV96" s="271"/>
      <c r="AW96" s="380" t="s">
        <v>300</v>
      </c>
      <c r="AX96" s="381"/>
    </row>
    <row r="97" spans="1:60" ht="23.25" hidden="1" customHeight="1" x14ac:dyDescent="0.15">
      <c r="A97" s="524"/>
      <c r="B97" s="556"/>
      <c r="C97" s="556"/>
      <c r="D97" s="556"/>
      <c r="E97" s="556"/>
      <c r="F97" s="557"/>
      <c r="G97" s="230"/>
      <c r="H97" s="160"/>
      <c r="I97" s="160"/>
      <c r="J97" s="160"/>
      <c r="K97" s="160"/>
      <c r="L97" s="160"/>
      <c r="M97" s="160"/>
      <c r="N97" s="160"/>
      <c r="O97" s="231"/>
      <c r="P97" s="160"/>
      <c r="Q97" s="806"/>
      <c r="R97" s="806"/>
      <c r="S97" s="806"/>
      <c r="T97" s="806"/>
      <c r="U97" s="806"/>
      <c r="V97" s="806"/>
      <c r="W97" s="806"/>
      <c r="X97" s="807"/>
      <c r="Y97" s="758" t="s">
        <v>62</v>
      </c>
      <c r="Z97" s="759"/>
      <c r="AA97" s="760"/>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2" t="s">
        <v>54</v>
      </c>
      <c r="Z98" s="733"/>
      <c r="AA98" s="734"/>
      <c r="AB98" s="803"/>
      <c r="AC98" s="804"/>
      <c r="AD98" s="805"/>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5"/>
      <c r="B101" s="496"/>
      <c r="C101" s="496"/>
      <c r="D101" s="496"/>
      <c r="E101" s="496"/>
      <c r="F101" s="497"/>
      <c r="G101" s="160" t="s">
        <v>570</v>
      </c>
      <c r="H101" s="160"/>
      <c r="I101" s="160"/>
      <c r="J101" s="160"/>
      <c r="K101" s="160"/>
      <c r="L101" s="160"/>
      <c r="M101" s="160"/>
      <c r="N101" s="160"/>
      <c r="O101" s="160"/>
      <c r="P101" s="160"/>
      <c r="Q101" s="160"/>
      <c r="R101" s="160"/>
      <c r="S101" s="160"/>
      <c r="T101" s="160"/>
      <c r="U101" s="160"/>
      <c r="V101" s="160"/>
      <c r="W101" s="160"/>
      <c r="X101" s="231"/>
      <c r="Y101" s="820" t="s">
        <v>55</v>
      </c>
      <c r="Z101" s="718"/>
      <c r="AA101" s="719"/>
      <c r="AB101" s="555" t="s">
        <v>555</v>
      </c>
      <c r="AC101" s="555"/>
      <c r="AD101" s="555"/>
      <c r="AE101" s="365" t="s">
        <v>595</v>
      </c>
      <c r="AF101" s="366"/>
      <c r="AG101" s="366"/>
      <c r="AH101" s="367"/>
      <c r="AI101" s="365" t="s">
        <v>595</v>
      </c>
      <c r="AJ101" s="366"/>
      <c r="AK101" s="366"/>
      <c r="AL101" s="367"/>
      <c r="AM101" s="365" t="s">
        <v>595</v>
      </c>
      <c r="AN101" s="366"/>
      <c r="AO101" s="366"/>
      <c r="AP101" s="367"/>
      <c r="AQ101" s="365" t="s">
        <v>553</v>
      </c>
      <c r="AR101" s="366"/>
      <c r="AS101" s="366"/>
      <c r="AT101" s="367"/>
      <c r="AU101" s="365" t="s">
        <v>553</v>
      </c>
      <c r="AV101" s="366"/>
      <c r="AW101" s="366"/>
      <c r="AX101" s="367"/>
    </row>
    <row r="102" spans="1:60" ht="23.25" customHeight="1" x14ac:dyDescent="0.15">
      <c r="A102" s="498"/>
      <c r="B102" s="499"/>
      <c r="C102" s="499"/>
      <c r="D102" s="499"/>
      <c r="E102" s="499"/>
      <c r="F102" s="500"/>
      <c r="G102" s="163"/>
      <c r="H102" s="163"/>
      <c r="I102" s="163"/>
      <c r="J102" s="163"/>
      <c r="K102" s="163"/>
      <c r="L102" s="163"/>
      <c r="M102" s="163"/>
      <c r="N102" s="163"/>
      <c r="O102" s="163"/>
      <c r="P102" s="163"/>
      <c r="Q102" s="163"/>
      <c r="R102" s="163"/>
      <c r="S102" s="163"/>
      <c r="T102" s="163"/>
      <c r="U102" s="163"/>
      <c r="V102" s="163"/>
      <c r="W102" s="163"/>
      <c r="X102" s="236"/>
      <c r="Y102" s="478" t="s">
        <v>56</v>
      </c>
      <c r="Z102" s="339"/>
      <c r="AA102" s="340"/>
      <c r="AB102" s="555" t="s">
        <v>555</v>
      </c>
      <c r="AC102" s="555"/>
      <c r="AD102" s="555"/>
      <c r="AE102" s="359" t="s">
        <v>595</v>
      </c>
      <c r="AF102" s="359"/>
      <c r="AG102" s="359"/>
      <c r="AH102" s="359"/>
      <c r="AI102" s="359" t="s">
        <v>595</v>
      </c>
      <c r="AJ102" s="359"/>
      <c r="AK102" s="359"/>
      <c r="AL102" s="359"/>
      <c r="AM102" s="359" t="s">
        <v>595</v>
      </c>
      <c r="AN102" s="359"/>
      <c r="AO102" s="359"/>
      <c r="AP102" s="359"/>
      <c r="AQ102" s="821">
        <v>10</v>
      </c>
      <c r="AR102" s="822"/>
      <c r="AS102" s="822"/>
      <c r="AT102" s="823"/>
      <c r="AU102" s="821">
        <v>10</v>
      </c>
      <c r="AV102" s="822"/>
      <c r="AW102" s="822"/>
      <c r="AX102" s="823"/>
    </row>
    <row r="103" spans="1:60" ht="31.5" hidden="1" customHeight="1" x14ac:dyDescent="0.15">
      <c r="A103" s="492" t="s">
        <v>493</v>
      </c>
      <c r="B103" s="493"/>
      <c r="C103" s="493"/>
      <c r="D103" s="493"/>
      <c r="E103" s="493"/>
      <c r="F103" s="494"/>
      <c r="G103" s="733" t="s">
        <v>60</v>
      </c>
      <c r="H103" s="733"/>
      <c r="I103" s="733"/>
      <c r="J103" s="733"/>
      <c r="K103" s="733"/>
      <c r="L103" s="733"/>
      <c r="M103" s="733"/>
      <c r="N103" s="733"/>
      <c r="O103" s="733"/>
      <c r="P103" s="733"/>
      <c r="Q103" s="733"/>
      <c r="R103" s="733"/>
      <c r="S103" s="733"/>
      <c r="T103" s="733"/>
      <c r="U103" s="733"/>
      <c r="V103" s="733"/>
      <c r="W103" s="733"/>
      <c r="X103" s="734"/>
      <c r="Y103" s="472"/>
      <c r="Z103" s="473"/>
      <c r="AA103" s="474"/>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541</v>
      </c>
      <c r="AV103" s="362"/>
      <c r="AW103" s="362"/>
      <c r="AX103" s="364"/>
    </row>
    <row r="104" spans="1:60" ht="23.25" hidden="1" customHeight="1" x14ac:dyDescent="0.15">
      <c r="A104" s="495"/>
      <c r="B104" s="496"/>
      <c r="C104" s="496"/>
      <c r="D104" s="496"/>
      <c r="E104" s="496"/>
      <c r="F104" s="497"/>
      <c r="G104" s="160"/>
      <c r="H104" s="160"/>
      <c r="I104" s="160"/>
      <c r="J104" s="160"/>
      <c r="K104" s="160"/>
      <c r="L104" s="160"/>
      <c r="M104" s="160"/>
      <c r="N104" s="160"/>
      <c r="O104" s="160"/>
      <c r="P104" s="160"/>
      <c r="Q104" s="160"/>
      <c r="R104" s="160"/>
      <c r="S104" s="160"/>
      <c r="T104" s="160"/>
      <c r="U104" s="160"/>
      <c r="V104" s="160"/>
      <c r="W104" s="160"/>
      <c r="X104" s="231"/>
      <c r="Y104" s="481" t="s">
        <v>55</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3"/>
      <c r="H105" s="163"/>
      <c r="I105" s="163"/>
      <c r="J105" s="163"/>
      <c r="K105" s="163"/>
      <c r="L105" s="163"/>
      <c r="M105" s="163"/>
      <c r="N105" s="163"/>
      <c r="O105" s="163"/>
      <c r="P105" s="163"/>
      <c r="Q105" s="163"/>
      <c r="R105" s="163"/>
      <c r="S105" s="163"/>
      <c r="T105" s="163"/>
      <c r="U105" s="163"/>
      <c r="V105" s="163"/>
      <c r="W105" s="163"/>
      <c r="X105" s="236"/>
      <c r="Y105" s="478" t="s">
        <v>56</v>
      </c>
      <c r="Z105" s="479"/>
      <c r="AA105" s="480"/>
      <c r="AB105" s="407"/>
      <c r="AC105" s="408"/>
      <c r="AD105" s="409"/>
      <c r="AE105" s="359"/>
      <c r="AF105" s="359"/>
      <c r="AG105" s="359"/>
      <c r="AH105" s="359"/>
      <c r="AI105" s="359"/>
      <c r="AJ105" s="359"/>
      <c r="AK105" s="359"/>
      <c r="AL105" s="359"/>
      <c r="AM105" s="359"/>
      <c r="AN105" s="359"/>
      <c r="AO105" s="359"/>
      <c r="AP105" s="359"/>
      <c r="AQ105" s="365"/>
      <c r="AR105" s="366"/>
      <c r="AS105" s="366"/>
      <c r="AT105" s="367"/>
      <c r="AU105" s="821"/>
      <c r="AV105" s="822"/>
      <c r="AW105" s="822"/>
      <c r="AX105" s="823"/>
    </row>
    <row r="106" spans="1:60" ht="31.5" hidden="1" customHeight="1" x14ac:dyDescent="0.15">
      <c r="A106" s="492" t="s">
        <v>493</v>
      </c>
      <c r="B106" s="493"/>
      <c r="C106" s="493"/>
      <c r="D106" s="493"/>
      <c r="E106" s="493"/>
      <c r="F106" s="494"/>
      <c r="G106" s="733" t="s">
        <v>60</v>
      </c>
      <c r="H106" s="733"/>
      <c r="I106" s="733"/>
      <c r="J106" s="733"/>
      <c r="K106" s="733"/>
      <c r="L106" s="733"/>
      <c r="M106" s="733"/>
      <c r="N106" s="733"/>
      <c r="O106" s="733"/>
      <c r="P106" s="733"/>
      <c r="Q106" s="733"/>
      <c r="R106" s="733"/>
      <c r="S106" s="733"/>
      <c r="T106" s="733"/>
      <c r="U106" s="733"/>
      <c r="V106" s="733"/>
      <c r="W106" s="733"/>
      <c r="X106" s="734"/>
      <c r="Y106" s="472"/>
      <c r="Z106" s="473"/>
      <c r="AA106" s="474"/>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541</v>
      </c>
      <c r="AV106" s="362"/>
      <c r="AW106" s="362"/>
      <c r="AX106" s="364"/>
    </row>
    <row r="107" spans="1:60" ht="23.25" hidden="1" customHeight="1" x14ac:dyDescent="0.15">
      <c r="A107" s="495"/>
      <c r="B107" s="496"/>
      <c r="C107" s="496"/>
      <c r="D107" s="496"/>
      <c r="E107" s="496"/>
      <c r="F107" s="497"/>
      <c r="G107" s="160"/>
      <c r="H107" s="160"/>
      <c r="I107" s="160"/>
      <c r="J107" s="160"/>
      <c r="K107" s="160"/>
      <c r="L107" s="160"/>
      <c r="M107" s="160"/>
      <c r="N107" s="160"/>
      <c r="O107" s="160"/>
      <c r="P107" s="160"/>
      <c r="Q107" s="160"/>
      <c r="R107" s="160"/>
      <c r="S107" s="160"/>
      <c r="T107" s="160"/>
      <c r="U107" s="160"/>
      <c r="V107" s="160"/>
      <c r="W107" s="160"/>
      <c r="X107" s="231"/>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3"/>
      <c r="H108" s="163"/>
      <c r="I108" s="163"/>
      <c r="J108" s="163"/>
      <c r="K108" s="163"/>
      <c r="L108" s="163"/>
      <c r="M108" s="163"/>
      <c r="N108" s="163"/>
      <c r="O108" s="163"/>
      <c r="P108" s="163"/>
      <c r="Q108" s="163"/>
      <c r="R108" s="163"/>
      <c r="S108" s="163"/>
      <c r="T108" s="163"/>
      <c r="U108" s="163"/>
      <c r="V108" s="163"/>
      <c r="W108" s="163"/>
      <c r="X108" s="236"/>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21"/>
      <c r="AV108" s="822"/>
      <c r="AW108" s="822"/>
      <c r="AX108" s="823"/>
    </row>
    <row r="109" spans="1:60" ht="31.5" hidden="1" customHeight="1" x14ac:dyDescent="0.15">
      <c r="A109" s="492" t="s">
        <v>493</v>
      </c>
      <c r="B109" s="493"/>
      <c r="C109" s="493"/>
      <c r="D109" s="493"/>
      <c r="E109" s="493"/>
      <c r="F109" s="494"/>
      <c r="G109" s="733" t="s">
        <v>60</v>
      </c>
      <c r="H109" s="733"/>
      <c r="I109" s="733"/>
      <c r="J109" s="733"/>
      <c r="K109" s="733"/>
      <c r="L109" s="733"/>
      <c r="M109" s="733"/>
      <c r="N109" s="733"/>
      <c r="O109" s="733"/>
      <c r="P109" s="733"/>
      <c r="Q109" s="733"/>
      <c r="R109" s="733"/>
      <c r="S109" s="733"/>
      <c r="T109" s="733"/>
      <c r="U109" s="733"/>
      <c r="V109" s="733"/>
      <c r="W109" s="733"/>
      <c r="X109" s="734"/>
      <c r="Y109" s="472"/>
      <c r="Z109" s="473"/>
      <c r="AA109" s="474"/>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541</v>
      </c>
      <c r="AV109" s="362"/>
      <c r="AW109" s="362"/>
      <c r="AX109" s="364"/>
    </row>
    <row r="110" spans="1:60" ht="23.25" hidden="1" customHeight="1" x14ac:dyDescent="0.15">
      <c r="A110" s="495"/>
      <c r="B110" s="496"/>
      <c r="C110" s="496"/>
      <c r="D110" s="496"/>
      <c r="E110" s="496"/>
      <c r="F110" s="497"/>
      <c r="G110" s="160"/>
      <c r="H110" s="160"/>
      <c r="I110" s="160"/>
      <c r="J110" s="160"/>
      <c r="K110" s="160"/>
      <c r="L110" s="160"/>
      <c r="M110" s="160"/>
      <c r="N110" s="160"/>
      <c r="O110" s="160"/>
      <c r="P110" s="160"/>
      <c r="Q110" s="160"/>
      <c r="R110" s="160"/>
      <c r="S110" s="160"/>
      <c r="T110" s="160"/>
      <c r="U110" s="160"/>
      <c r="V110" s="160"/>
      <c r="W110" s="160"/>
      <c r="X110" s="231"/>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3"/>
      <c r="H111" s="163"/>
      <c r="I111" s="163"/>
      <c r="J111" s="163"/>
      <c r="K111" s="163"/>
      <c r="L111" s="163"/>
      <c r="M111" s="163"/>
      <c r="N111" s="163"/>
      <c r="O111" s="163"/>
      <c r="P111" s="163"/>
      <c r="Q111" s="163"/>
      <c r="R111" s="163"/>
      <c r="S111" s="163"/>
      <c r="T111" s="163"/>
      <c r="U111" s="163"/>
      <c r="V111" s="163"/>
      <c r="W111" s="163"/>
      <c r="X111" s="236"/>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92" t="s">
        <v>493</v>
      </c>
      <c r="B112" s="493"/>
      <c r="C112" s="493"/>
      <c r="D112" s="493"/>
      <c r="E112" s="493"/>
      <c r="F112" s="494"/>
      <c r="G112" s="733" t="s">
        <v>60</v>
      </c>
      <c r="H112" s="733"/>
      <c r="I112" s="733"/>
      <c r="J112" s="733"/>
      <c r="K112" s="733"/>
      <c r="L112" s="733"/>
      <c r="M112" s="733"/>
      <c r="N112" s="733"/>
      <c r="O112" s="733"/>
      <c r="P112" s="733"/>
      <c r="Q112" s="733"/>
      <c r="R112" s="733"/>
      <c r="S112" s="733"/>
      <c r="T112" s="733"/>
      <c r="U112" s="733"/>
      <c r="V112" s="733"/>
      <c r="W112" s="733"/>
      <c r="X112" s="734"/>
      <c r="Y112" s="472"/>
      <c r="Z112" s="473"/>
      <c r="AA112" s="474"/>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541</v>
      </c>
      <c r="AV112" s="362"/>
      <c r="AW112" s="362"/>
      <c r="AX112" s="364"/>
    </row>
    <row r="113" spans="1:50" ht="23.25" hidden="1" customHeight="1" x14ac:dyDescent="0.15">
      <c r="A113" s="495"/>
      <c r="B113" s="496"/>
      <c r="C113" s="496"/>
      <c r="D113" s="496"/>
      <c r="E113" s="496"/>
      <c r="F113" s="497"/>
      <c r="G113" s="160"/>
      <c r="H113" s="160"/>
      <c r="I113" s="160"/>
      <c r="J113" s="160"/>
      <c r="K113" s="160"/>
      <c r="L113" s="160"/>
      <c r="M113" s="160"/>
      <c r="N113" s="160"/>
      <c r="O113" s="160"/>
      <c r="P113" s="160"/>
      <c r="Q113" s="160"/>
      <c r="R113" s="160"/>
      <c r="S113" s="160"/>
      <c r="T113" s="160"/>
      <c r="U113" s="160"/>
      <c r="V113" s="160"/>
      <c r="W113" s="160"/>
      <c r="X113" s="231"/>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3"/>
      <c r="H114" s="163"/>
      <c r="I114" s="163"/>
      <c r="J114" s="163"/>
      <c r="K114" s="163"/>
      <c r="L114" s="163"/>
      <c r="M114" s="163"/>
      <c r="N114" s="163"/>
      <c r="O114" s="163"/>
      <c r="P114" s="163"/>
      <c r="Q114" s="163"/>
      <c r="R114" s="163"/>
      <c r="S114" s="163"/>
      <c r="T114" s="163"/>
      <c r="U114" s="163"/>
      <c r="V114" s="163"/>
      <c r="W114" s="163"/>
      <c r="X114" s="236"/>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357</v>
      </c>
      <c r="AF115" s="298"/>
      <c r="AG115" s="298"/>
      <c r="AH115" s="299"/>
      <c r="AI115" s="303" t="s">
        <v>363</v>
      </c>
      <c r="AJ115" s="298"/>
      <c r="AK115" s="298"/>
      <c r="AL115" s="299"/>
      <c r="AM115" s="303" t="s">
        <v>472</v>
      </c>
      <c r="AN115" s="298"/>
      <c r="AO115" s="298"/>
      <c r="AP115" s="299"/>
      <c r="AQ115" s="335" t="s">
        <v>542</v>
      </c>
      <c r="AR115" s="336"/>
      <c r="AS115" s="336"/>
      <c r="AT115" s="336"/>
      <c r="AU115" s="336"/>
      <c r="AV115" s="336"/>
      <c r="AW115" s="336"/>
      <c r="AX115" s="337"/>
    </row>
    <row r="116" spans="1:50" ht="23.25" customHeight="1" x14ac:dyDescent="0.15">
      <c r="A116" s="292"/>
      <c r="B116" s="293"/>
      <c r="C116" s="293"/>
      <c r="D116" s="293"/>
      <c r="E116" s="293"/>
      <c r="F116" s="294"/>
      <c r="G116" s="352" t="s">
        <v>571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556</v>
      </c>
      <c r="AC116" s="301"/>
      <c r="AD116" s="302"/>
      <c r="AE116" s="359" t="s">
        <v>595</v>
      </c>
      <c r="AF116" s="359"/>
      <c r="AG116" s="359"/>
      <c r="AH116" s="359"/>
      <c r="AI116" s="359" t="s">
        <v>595</v>
      </c>
      <c r="AJ116" s="359"/>
      <c r="AK116" s="359"/>
      <c r="AL116" s="359"/>
      <c r="AM116" s="359" t="s">
        <v>595</v>
      </c>
      <c r="AN116" s="359"/>
      <c r="AO116" s="359"/>
      <c r="AP116" s="359"/>
      <c r="AQ116" s="365">
        <v>1</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8" t="s">
        <v>49</v>
      </c>
      <c r="Z117" s="339"/>
      <c r="AA117" s="340"/>
      <c r="AB117" s="341" t="s">
        <v>557</v>
      </c>
      <c r="AC117" s="342"/>
      <c r="AD117" s="343"/>
      <c r="AE117" s="306" t="s">
        <v>595</v>
      </c>
      <c r="AF117" s="306"/>
      <c r="AG117" s="306"/>
      <c r="AH117" s="306"/>
      <c r="AI117" s="306" t="s">
        <v>595</v>
      </c>
      <c r="AJ117" s="306"/>
      <c r="AK117" s="306"/>
      <c r="AL117" s="306"/>
      <c r="AM117" s="306" t="s">
        <v>595</v>
      </c>
      <c r="AN117" s="306"/>
      <c r="AO117" s="306"/>
      <c r="AP117" s="306"/>
      <c r="AQ117" s="306" t="s">
        <v>590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357</v>
      </c>
      <c r="AF118" s="298"/>
      <c r="AG118" s="298"/>
      <c r="AH118" s="299"/>
      <c r="AI118" s="303" t="s">
        <v>363</v>
      </c>
      <c r="AJ118" s="298"/>
      <c r="AK118" s="298"/>
      <c r="AL118" s="299"/>
      <c r="AM118" s="303" t="s">
        <v>472</v>
      </c>
      <c r="AN118" s="298"/>
      <c r="AO118" s="298"/>
      <c r="AP118" s="299"/>
      <c r="AQ118" s="335" t="s">
        <v>542</v>
      </c>
      <c r="AR118" s="336"/>
      <c r="AS118" s="336"/>
      <c r="AT118" s="336"/>
      <c r="AU118" s="336"/>
      <c r="AV118" s="336"/>
      <c r="AW118" s="336"/>
      <c r="AX118" s="337"/>
    </row>
    <row r="119" spans="1:50" ht="23.25" hidden="1" customHeight="1" x14ac:dyDescent="0.15">
      <c r="A119" s="292"/>
      <c r="B119" s="293"/>
      <c r="C119" s="293"/>
      <c r="D119" s="293"/>
      <c r="E119" s="293"/>
      <c r="F119" s="294"/>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357</v>
      </c>
      <c r="AF121" s="298"/>
      <c r="AG121" s="298"/>
      <c r="AH121" s="299"/>
      <c r="AI121" s="303" t="s">
        <v>363</v>
      </c>
      <c r="AJ121" s="298"/>
      <c r="AK121" s="298"/>
      <c r="AL121" s="299"/>
      <c r="AM121" s="303" t="s">
        <v>472</v>
      </c>
      <c r="AN121" s="298"/>
      <c r="AO121" s="298"/>
      <c r="AP121" s="299"/>
      <c r="AQ121" s="335" t="s">
        <v>542</v>
      </c>
      <c r="AR121" s="336"/>
      <c r="AS121" s="336"/>
      <c r="AT121" s="336"/>
      <c r="AU121" s="336"/>
      <c r="AV121" s="336"/>
      <c r="AW121" s="336"/>
      <c r="AX121" s="337"/>
    </row>
    <row r="122" spans="1:50" ht="23.25" hidden="1" customHeight="1" x14ac:dyDescent="0.15">
      <c r="A122" s="292"/>
      <c r="B122" s="293"/>
      <c r="C122" s="293"/>
      <c r="D122" s="293"/>
      <c r="E122" s="293"/>
      <c r="F122" s="294"/>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357</v>
      </c>
      <c r="AF124" s="298"/>
      <c r="AG124" s="298"/>
      <c r="AH124" s="299"/>
      <c r="AI124" s="303" t="s">
        <v>363</v>
      </c>
      <c r="AJ124" s="298"/>
      <c r="AK124" s="298"/>
      <c r="AL124" s="299"/>
      <c r="AM124" s="303" t="s">
        <v>472</v>
      </c>
      <c r="AN124" s="298"/>
      <c r="AO124" s="298"/>
      <c r="AP124" s="299"/>
      <c r="AQ124" s="335" t="s">
        <v>542</v>
      </c>
      <c r="AR124" s="336"/>
      <c r="AS124" s="336"/>
      <c r="AT124" s="336"/>
      <c r="AU124" s="336"/>
      <c r="AV124" s="336"/>
      <c r="AW124" s="336"/>
      <c r="AX124" s="337"/>
    </row>
    <row r="125" spans="1:50" ht="23.25" hidden="1" customHeight="1" x14ac:dyDescent="0.15">
      <c r="A125" s="292"/>
      <c r="B125" s="293"/>
      <c r="C125" s="293"/>
      <c r="D125" s="293"/>
      <c r="E125" s="293"/>
      <c r="F125" s="294"/>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542</v>
      </c>
      <c r="AR127" s="336"/>
      <c r="AS127" s="336"/>
      <c r="AT127" s="336"/>
      <c r="AU127" s="336"/>
      <c r="AV127" s="336"/>
      <c r="AW127" s="336"/>
      <c r="AX127" s="337"/>
    </row>
    <row r="128" spans="1:50" ht="23.25" hidden="1" customHeight="1" x14ac:dyDescent="0.15">
      <c r="A128" s="292"/>
      <c r="B128" s="293"/>
      <c r="C128" s="293"/>
      <c r="D128" s="293"/>
      <c r="E128" s="293"/>
      <c r="F128" s="294"/>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369</v>
      </c>
      <c r="B130" s="998"/>
      <c r="C130" s="997" t="s">
        <v>366</v>
      </c>
      <c r="D130" s="998"/>
      <c r="E130" s="308" t="s">
        <v>399</v>
      </c>
      <c r="F130" s="309"/>
      <c r="G130" s="310" t="s">
        <v>558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398</v>
      </c>
      <c r="F131" s="239"/>
      <c r="G131" s="235" t="s">
        <v>559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01"/>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434" t="s">
        <v>562</v>
      </c>
      <c r="AR133" s="271"/>
      <c r="AS133" s="136" t="s">
        <v>356</v>
      </c>
      <c r="AT133" s="171"/>
      <c r="AU133" s="434" t="s">
        <v>562</v>
      </c>
      <c r="AV133" s="271"/>
      <c r="AW133" s="136" t="s">
        <v>300</v>
      </c>
      <c r="AX133" s="137"/>
    </row>
    <row r="134" spans="1:50" ht="39.75" customHeight="1" x14ac:dyDescent="0.15">
      <c r="A134" s="1001"/>
      <c r="B134" s="252"/>
      <c r="C134" s="251"/>
      <c r="D134" s="252"/>
      <c r="E134" s="251"/>
      <c r="F134" s="314"/>
      <c r="G134" s="230" t="s">
        <v>595</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560</v>
      </c>
      <c r="AC134" s="221"/>
      <c r="AD134" s="221"/>
      <c r="AE134" s="351" t="s">
        <v>561</v>
      </c>
      <c r="AF134" s="102"/>
      <c r="AG134" s="102"/>
      <c r="AH134" s="102"/>
      <c r="AI134" s="351" t="s">
        <v>561</v>
      </c>
      <c r="AJ134" s="102"/>
      <c r="AK134" s="102"/>
      <c r="AL134" s="102"/>
      <c r="AM134" s="351" t="s">
        <v>561</v>
      </c>
      <c r="AN134" s="102"/>
      <c r="AO134" s="102"/>
      <c r="AP134" s="102"/>
      <c r="AQ134" s="351" t="s">
        <v>561</v>
      </c>
      <c r="AR134" s="102"/>
      <c r="AS134" s="102"/>
      <c r="AT134" s="102"/>
      <c r="AU134" s="351" t="s">
        <v>561</v>
      </c>
      <c r="AV134" s="102"/>
      <c r="AW134" s="102"/>
      <c r="AX134" s="222"/>
    </row>
    <row r="135" spans="1:50" ht="39.75" customHeight="1" x14ac:dyDescent="0.15">
      <c r="A135" s="1001"/>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1" t="s">
        <v>560</v>
      </c>
      <c r="AC135" s="221"/>
      <c r="AD135" s="221"/>
      <c r="AE135" s="351" t="s">
        <v>561</v>
      </c>
      <c r="AF135" s="102"/>
      <c r="AG135" s="102"/>
      <c r="AH135" s="102"/>
      <c r="AI135" s="351" t="s">
        <v>561</v>
      </c>
      <c r="AJ135" s="102"/>
      <c r="AK135" s="102"/>
      <c r="AL135" s="102"/>
      <c r="AM135" s="351" t="s">
        <v>561</v>
      </c>
      <c r="AN135" s="102"/>
      <c r="AO135" s="102"/>
      <c r="AP135" s="102"/>
      <c r="AQ135" s="351" t="s">
        <v>561</v>
      </c>
      <c r="AR135" s="102"/>
      <c r="AS135" s="102"/>
      <c r="AT135" s="102"/>
      <c r="AU135" s="351" t="s">
        <v>561</v>
      </c>
      <c r="AV135" s="102"/>
      <c r="AW135" s="102"/>
      <c r="AX135" s="222"/>
    </row>
    <row r="136" spans="1:50" ht="18.75" hidden="1" customHeight="1" x14ac:dyDescent="0.15">
      <c r="A136" s="1001"/>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01"/>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1001"/>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2"/>
      <c r="AG138" s="102"/>
      <c r="AH138" s="102"/>
      <c r="AI138" s="266"/>
      <c r="AJ138" s="102"/>
      <c r="AK138" s="102"/>
      <c r="AL138" s="102"/>
      <c r="AM138" s="266"/>
      <c r="AN138" s="102"/>
      <c r="AO138" s="102"/>
      <c r="AP138" s="102"/>
      <c r="AQ138" s="266"/>
      <c r="AR138" s="102"/>
      <c r="AS138" s="102"/>
      <c r="AT138" s="102"/>
      <c r="AU138" s="266"/>
      <c r="AV138" s="102"/>
      <c r="AW138" s="102"/>
      <c r="AX138" s="222"/>
    </row>
    <row r="139" spans="1:50" ht="39.75" hidden="1" customHeight="1" x14ac:dyDescent="0.15">
      <c r="A139" s="1001"/>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2"/>
      <c r="AG139" s="102"/>
      <c r="AH139" s="102"/>
      <c r="AI139" s="266"/>
      <c r="AJ139" s="102"/>
      <c r="AK139" s="102"/>
      <c r="AL139" s="102"/>
      <c r="AM139" s="266"/>
      <c r="AN139" s="102"/>
      <c r="AO139" s="102"/>
      <c r="AP139" s="102"/>
      <c r="AQ139" s="266"/>
      <c r="AR139" s="102"/>
      <c r="AS139" s="102"/>
      <c r="AT139" s="102"/>
      <c r="AU139" s="266"/>
      <c r="AV139" s="102"/>
      <c r="AW139" s="102"/>
      <c r="AX139" s="222"/>
    </row>
    <row r="140" spans="1:50" ht="18.75" hidden="1" customHeight="1" x14ac:dyDescent="0.15">
      <c r="A140" s="1001"/>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01"/>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1001"/>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2"/>
      <c r="AG142" s="102"/>
      <c r="AH142" s="102"/>
      <c r="AI142" s="266"/>
      <c r="AJ142" s="102"/>
      <c r="AK142" s="102"/>
      <c r="AL142" s="102"/>
      <c r="AM142" s="266"/>
      <c r="AN142" s="102"/>
      <c r="AO142" s="102"/>
      <c r="AP142" s="102"/>
      <c r="AQ142" s="266"/>
      <c r="AR142" s="102"/>
      <c r="AS142" s="102"/>
      <c r="AT142" s="102"/>
      <c r="AU142" s="266"/>
      <c r="AV142" s="102"/>
      <c r="AW142" s="102"/>
      <c r="AX142" s="222"/>
    </row>
    <row r="143" spans="1:50" ht="39.75" hidden="1" customHeight="1" x14ac:dyDescent="0.15">
      <c r="A143" s="1001"/>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2"/>
      <c r="AG143" s="102"/>
      <c r="AH143" s="102"/>
      <c r="AI143" s="266"/>
      <c r="AJ143" s="102"/>
      <c r="AK143" s="102"/>
      <c r="AL143" s="102"/>
      <c r="AM143" s="266"/>
      <c r="AN143" s="102"/>
      <c r="AO143" s="102"/>
      <c r="AP143" s="102"/>
      <c r="AQ143" s="266"/>
      <c r="AR143" s="102"/>
      <c r="AS143" s="102"/>
      <c r="AT143" s="102"/>
      <c r="AU143" s="266"/>
      <c r="AV143" s="102"/>
      <c r="AW143" s="102"/>
      <c r="AX143" s="222"/>
    </row>
    <row r="144" spans="1:50" ht="18.75" hidden="1" customHeight="1" x14ac:dyDescent="0.15">
      <c r="A144" s="1001"/>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01"/>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01"/>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2"/>
      <c r="AG146" s="102"/>
      <c r="AH146" s="102"/>
      <c r="AI146" s="266"/>
      <c r="AJ146" s="102"/>
      <c r="AK146" s="102"/>
      <c r="AL146" s="102"/>
      <c r="AM146" s="266"/>
      <c r="AN146" s="102"/>
      <c r="AO146" s="102"/>
      <c r="AP146" s="102"/>
      <c r="AQ146" s="266"/>
      <c r="AR146" s="102"/>
      <c r="AS146" s="102"/>
      <c r="AT146" s="102"/>
      <c r="AU146" s="266"/>
      <c r="AV146" s="102"/>
      <c r="AW146" s="102"/>
      <c r="AX146" s="222"/>
    </row>
    <row r="147" spans="1:50" ht="39.75" hidden="1" customHeight="1" x14ac:dyDescent="0.15">
      <c r="A147" s="1001"/>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2"/>
      <c r="AG147" s="102"/>
      <c r="AH147" s="102"/>
      <c r="AI147" s="266"/>
      <c r="AJ147" s="102"/>
      <c r="AK147" s="102"/>
      <c r="AL147" s="102"/>
      <c r="AM147" s="266"/>
      <c r="AN147" s="102"/>
      <c r="AO147" s="102"/>
      <c r="AP147" s="102"/>
      <c r="AQ147" s="266"/>
      <c r="AR147" s="102"/>
      <c r="AS147" s="102"/>
      <c r="AT147" s="102"/>
      <c r="AU147" s="266"/>
      <c r="AV147" s="102"/>
      <c r="AW147" s="102"/>
      <c r="AX147" s="222"/>
    </row>
    <row r="148" spans="1:50" ht="18.75" hidden="1" customHeight="1" x14ac:dyDescent="0.15">
      <c r="A148" s="1001"/>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01"/>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01"/>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2"/>
      <c r="AG150" s="102"/>
      <c r="AH150" s="102"/>
      <c r="AI150" s="266"/>
      <c r="AJ150" s="102"/>
      <c r="AK150" s="102"/>
      <c r="AL150" s="102"/>
      <c r="AM150" s="266"/>
      <c r="AN150" s="102"/>
      <c r="AO150" s="102"/>
      <c r="AP150" s="102"/>
      <c r="AQ150" s="266"/>
      <c r="AR150" s="102"/>
      <c r="AS150" s="102"/>
      <c r="AT150" s="102"/>
      <c r="AU150" s="266"/>
      <c r="AV150" s="102"/>
      <c r="AW150" s="102"/>
      <c r="AX150" s="222"/>
    </row>
    <row r="151" spans="1:50" ht="39.75" hidden="1" customHeight="1" x14ac:dyDescent="0.15">
      <c r="A151" s="1001"/>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2"/>
      <c r="AG151" s="102"/>
      <c r="AH151" s="102"/>
      <c r="AI151" s="266"/>
      <c r="AJ151" s="102"/>
      <c r="AK151" s="102"/>
      <c r="AL151" s="102"/>
      <c r="AM151" s="266"/>
      <c r="AN151" s="102"/>
      <c r="AO151" s="102"/>
      <c r="AP151" s="102"/>
      <c r="AQ151" s="266"/>
      <c r="AR151" s="102"/>
      <c r="AS151" s="102"/>
      <c r="AT151" s="102"/>
      <c r="AU151" s="266"/>
      <c r="AV151" s="102"/>
      <c r="AW151" s="102"/>
      <c r="AX151" s="222"/>
    </row>
    <row r="152" spans="1:50" ht="22.5" hidden="1" customHeight="1" x14ac:dyDescent="0.15">
      <c r="A152" s="1001"/>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0"/>
    </row>
    <row r="153" spans="1:50" ht="22.5" hidden="1" customHeight="1" x14ac:dyDescent="0.15">
      <c r="A153" s="1001"/>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1"/>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1"/>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1"/>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1"/>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2"/>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1"/>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1"/>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1"/>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1"/>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1"/>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2"/>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1"/>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1"/>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1"/>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1"/>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1"/>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2"/>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1"/>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1"/>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1"/>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1"/>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1"/>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2"/>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1"/>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1"/>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1"/>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1"/>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1"/>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2"/>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1"/>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1"/>
      <c r="B188" s="252"/>
      <c r="C188" s="251"/>
      <c r="D188" s="252"/>
      <c r="E188" s="159" t="s">
        <v>572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1"/>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1"/>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01"/>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01"/>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2"/>
      <c r="AG194" s="102"/>
      <c r="AH194" s="102"/>
      <c r="AI194" s="266"/>
      <c r="AJ194" s="102"/>
      <c r="AK194" s="102"/>
      <c r="AL194" s="102"/>
      <c r="AM194" s="266"/>
      <c r="AN194" s="102"/>
      <c r="AO194" s="102"/>
      <c r="AP194" s="102"/>
      <c r="AQ194" s="266"/>
      <c r="AR194" s="102"/>
      <c r="AS194" s="102"/>
      <c r="AT194" s="102"/>
      <c r="AU194" s="266"/>
      <c r="AV194" s="102"/>
      <c r="AW194" s="102"/>
      <c r="AX194" s="222"/>
    </row>
    <row r="195" spans="1:50" ht="39.75" hidden="1" customHeight="1" x14ac:dyDescent="0.15">
      <c r="A195" s="1001"/>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2"/>
      <c r="AG195" s="102"/>
      <c r="AH195" s="102"/>
      <c r="AI195" s="266"/>
      <c r="AJ195" s="102"/>
      <c r="AK195" s="102"/>
      <c r="AL195" s="102"/>
      <c r="AM195" s="266"/>
      <c r="AN195" s="102"/>
      <c r="AO195" s="102"/>
      <c r="AP195" s="102"/>
      <c r="AQ195" s="266"/>
      <c r="AR195" s="102"/>
      <c r="AS195" s="102"/>
      <c r="AT195" s="102"/>
      <c r="AU195" s="266"/>
      <c r="AV195" s="102"/>
      <c r="AW195" s="102"/>
      <c r="AX195" s="222"/>
    </row>
    <row r="196" spans="1:50" ht="18.75" hidden="1" customHeight="1" x14ac:dyDescent="0.15">
      <c r="A196" s="1001"/>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01"/>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01"/>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2"/>
      <c r="AG198" s="102"/>
      <c r="AH198" s="102"/>
      <c r="AI198" s="266"/>
      <c r="AJ198" s="102"/>
      <c r="AK198" s="102"/>
      <c r="AL198" s="102"/>
      <c r="AM198" s="266"/>
      <c r="AN198" s="102"/>
      <c r="AO198" s="102"/>
      <c r="AP198" s="102"/>
      <c r="AQ198" s="266"/>
      <c r="AR198" s="102"/>
      <c r="AS198" s="102"/>
      <c r="AT198" s="102"/>
      <c r="AU198" s="266"/>
      <c r="AV198" s="102"/>
      <c r="AW198" s="102"/>
      <c r="AX198" s="222"/>
    </row>
    <row r="199" spans="1:50" ht="39.75" hidden="1" customHeight="1" x14ac:dyDescent="0.15">
      <c r="A199" s="1001"/>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2"/>
      <c r="AG199" s="102"/>
      <c r="AH199" s="102"/>
      <c r="AI199" s="266"/>
      <c r="AJ199" s="102"/>
      <c r="AK199" s="102"/>
      <c r="AL199" s="102"/>
      <c r="AM199" s="266"/>
      <c r="AN199" s="102"/>
      <c r="AO199" s="102"/>
      <c r="AP199" s="102"/>
      <c r="AQ199" s="266"/>
      <c r="AR199" s="102"/>
      <c r="AS199" s="102"/>
      <c r="AT199" s="102"/>
      <c r="AU199" s="266"/>
      <c r="AV199" s="102"/>
      <c r="AW199" s="102"/>
      <c r="AX199" s="222"/>
    </row>
    <row r="200" spans="1:50" ht="18.75" hidden="1" customHeight="1" x14ac:dyDescent="0.15">
      <c r="A200" s="1001"/>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01"/>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01"/>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2"/>
      <c r="AG202" s="102"/>
      <c r="AH202" s="102"/>
      <c r="AI202" s="266"/>
      <c r="AJ202" s="102"/>
      <c r="AK202" s="102"/>
      <c r="AL202" s="102"/>
      <c r="AM202" s="266"/>
      <c r="AN202" s="102"/>
      <c r="AO202" s="102"/>
      <c r="AP202" s="102"/>
      <c r="AQ202" s="266"/>
      <c r="AR202" s="102"/>
      <c r="AS202" s="102"/>
      <c r="AT202" s="102"/>
      <c r="AU202" s="266"/>
      <c r="AV202" s="102"/>
      <c r="AW202" s="102"/>
      <c r="AX202" s="222"/>
    </row>
    <row r="203" spans="1:50" ht="39.75" hidden="1" customHeight="1" x14ac:dyDescent="0.15">
      <c r="A203" s="1001"/>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2"/>
      <c r="AG203" s="102"/>
      <c r="AH203" s="102"/>
      <c r="AI203" s="266"/>
      <c r="AJ203" s="102"/>
      <c r="AK203" s="102"/>
      <c r="AL203" s="102"/>
      <c r="AM203" s="266"/>
      <c r="AN203" s="102"/>
      <c r="AO203" s="102"/>
      <c r="AP203" s="102"/>
      <c r="AQ203" s="266"/>
      <c r="AR203" s="102"/>
      <c r="AS203" s="102"/>
      <c r="AT203" s="102"/>
      <c r="AU203" s="266"/>
      <c r="AV203" s="102"/>
      <c r="AW203" s="102"/>
      <c r="AX203" s="222"/>
    </row>
    <row r="204" spans="1:50" ht="18.75" hidden="1" customHeight="1" x14ac:dyDescent="0.15">
      <c r="A204" s="1001"/>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01"/>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01"/>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2"/>
      <c r="AG206" s="102"/>
      <c r="AH206" s="102"/>
      <c r="AI206" s="266"/>
      <c r="AJ206" s="102"/>
      <c r="AK206" s="102"/>
      <c r="AL206" s="102"/>
      <c r="AM206" s="266"/>
      <c r="AN206" s="102"/>
      <c r="AO206" s="102"/>
      <c r="AP206" s="102"/>
      <c r="AQ206" s="266"/>
      <c r="AR206" s="102"/>
      <c r="AS206" s="102"/>
      <c r="AT206" s="102"/>
      <c r="AU206" s="266"/>
      <c r="AV206" s="102"/>
      <c r="AW206" s="102"/>
      <c r="AX206" s="222"/>
    </row>
    <row r="207" spans="1:50" ht="39.75" hidden="1" customHeight="1" x14ac:dyDescent="0.15">
      <c r="A207" s="1001"/>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2"/>
      <c r="AG207" s="102"/>
      <c r="AH207" s="102"/>
      <c r="AI207" s="266"/>
      <c r="AJ207" s="102"/>
      <c r="AK207" s="102"/>
      <c r="AL207" s="102"/>
      <c r="AM207" s="266"/>
      <c r="AN207" s="102"/>
      <c r="AO207" s="102"/>
      <c r="AP207" s="102"/>
      <c r="AQ207" s="266"/>
      <c r="AR207" s="102"/>
      <c r="AS207" s="102"/>
      <c r="AT207" s="102"/>
      <c r="AU207" s="266"/>
      <c r="AV207" s="102"/>
      <c r="AW207" s="102"/>
      <c r="AX207" s="222"/>
    </row>
    <row r="208" spans="1:50" ht="18.75" hidden="1" customHeight="1" x14ac:dyDescent="0.15">
      <c r="A208" s="1001"/>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01"/>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01"/>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2"/>
      <c r="AG210" s="102"/>
      <c r="AH210" s="102"/>
      <c r="AI210" s="266"/>
      <c r="AJ210" s="102"/>
      <c r="AK210" s="102"/>
      <c r="AL210" s="102"/>
      <c r="AM210" s="266"/>
      <c r="AN210" s="102"/>
      <c r="AO210" s="102"/>
      <c r="AP210" s="102"/>
      <c r="AQ210" s="266"/>
      <c r="AR210" s="102"/>
      <c r="AS210" s="102"/>
      <c r="AT210" s="102"/>
      <c r="AU210" s="266"/>
      <c r="AV210" s="102"/>
      <c r="AW210" s="102"/>
      <c r="AX210" s="222"/>
    </row>
    <row r="211" spans="1:50" ht="39.75" hidden="1" customHeight="1" x14ac:dyDescent="0.15">
      <c r="A211" s="1001"/>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2"/>
      <c r="AG211" s="102"/>
      <c r="AH211" s="102"/>
      <c r="AI211" s="266"/>
      <c r="AJ211" s="102"/>
      <c r="AK211" s="102"/>
      <c r="AL211" s="102"/>
      <c r="AM211" s="266"/>
      <c r="AN211" s="102"/>
      <c r="AO211" s="102"/>
      <c r="AP211" s="102"/>
      <c r="AQ211" s="266"/>
      <c r="AR211" s="102"/>
      <c r="AS211" s="102"/>
      <c r="AT211" s="102"/>
      <c r="AU211" s="266"/>
      <c r="AV211" s="102"/>
      <c r="AW211" s="102"/>
      <c r="AX211" s="222"/>
    </row>
    <row r="212" spans="1:50" ht="22.5" hidden="1" customHeight="1" x14ac:dyDescent="0.15">
      <c r="A212" s="1001"/>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0"/>
    </row>
    <row r="213" spans="1:50" ht="22.5" hidden="1" customHeight="1" x14ac:dyDescent="0.15">
      <c r="A213" s="1001"/>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1"/>
      <c r="B214" s="252"/>
      <c r="C214" s="251"/>
      <c r="D214" s="252"/>
      <c r="E214" s="251"/>
      <c r="F214" s="314"/>
      <c r="G214" s="230"/>
      <c r="H214" s="160"/>
      <c r="I214" s="160"/>
      <c r="J214" s="160"/>
      <c r="K214" s="160"/>
      <c r="L214" s="160"/>
      <c r="M214" s="160"/>
      <c r="N214" s="160"/>
      <c r="O214" s="160"/>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1"/>
      <c r="B218" s="252"/>
      <c r="C218" s="251"/>
      <c r="D218" s="252"/>
      <c r="E218" s="251"/>
      <c r="F218" s="314"/>
      <c r="G218" s="235"/>
      <c r="H218" s="163"/>
      <c r="I218" s="163"/>
      <c r="J218" s="163"/>
      <c r="K218" s="163"/>
      <c r="L218" s="163"/>
      <c r="M218" s="163"/>
      <c r="N218" s="163"/>
      <c r="O218" s="163"/>
      <c r="P218" s="236"/>
      <c r="Q218" s="994"/>
      <c r="R218" s="995"/>
      <c r="S218" s="995"/>
      <c r="T218" s="995"/>
      <c r="U218" s="995"/>
      <c r="V218" s="995"/>
      <c r="W218" s="995"/>
      <c r="X218" s="995"/>
      <c r="Y218" s="995"/>
      <c r="Z218" s="995"/>
      <c r="AA218" s="996"/>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1"/>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1"/>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0"/>
      <c r="I221" s="160"/>
      <c r="J221" s="160"/>
      <c r="K221" s="160"/>
      <c r="L221" s="160"/>
      <c r="M221" s="160"/>
      <c r="N221" s="160"/>
      <c r="O221" s="160"/>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1"/>
      <c r="B225" s="252"/>
      <c r="C225" s="251"/>
      <c r="D225" s="252"/>
      <c r="E225" s="251"/>
      <c r="F225" s="314"/>
      <c r="G225" s="235"/>
      <c r="H225" s="163"/>
      <c r="I225" s="163"/>
      <c r="J225" s="163"/>
      <c r="K225" s="163"/>
      <c r="L225" s="163"/>
      <c r="M225" s="163"/>
      <c r="N225" s="163"/>
      <c r="O225" s="163"/>
      <c r="P225" s="236"/>
      <c r="Q225" s="994"/>
      <c r="R225" s="995"/>
      <c r="S225" s="995"/>
      <c r="T225" s="995"/>
      <c r="U225" s="995"/>
      <c r="V225" s="995"/>
      <c r="W225" s="995"/>
      <c r="X225" s="995"/>
      <c r="Y225" s="995"/>
      <c r="Z225" s="995"/>
      <c r="AA225" s="996"/>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1"/>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1"/>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0"/>
      <c r="I228" s="160"/>
      <c r="J228" s="160"/>
      <c r="K228" s="160"/>
      <c r="L228" s="160"/>
      <c r="M228" s="160"/>
      <c r="N228" s="160"/>
      <c r="O228" s="160"/>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1"/>
      <c r="B232" s="252"/>
      <c r="C232" s="251"/>
      <c r="D232" s="252"/>
      <c r="E232" s="251"/>
      <c r="F232" s="314"/>
      <c r="G232" s="235"/>
      <c r="H232" s="163"/>
      <c r="I232" s="163"/>
      <c r="J232" s="163"/>
      <c r="K232" s="163"/>
      <c r="L232" s="163"/>
      <c r="M232" s="163"/>
      <c r="N232" s="163"/>
      <c r="O232" s="163"/>
      <c r="P232" s="236"/>
      <c r="Q232" s="994"/>
      <c r="R232" s="995"/>
      <c r="S232" s="995"/>
      <c r="T232" s="995"/>
      <c r="U232" s="995"/>
      <c r="V232" s="995"/>
      <c r="W232" s="995"/>
      <c r="X232" s="995"/>
      <c r="Y232" s="995"/>
      <c r="Z232" s="995"/>
      <c r="AA232" s="996"/>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1"/>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1"/>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0"/>
      <c r="I235" s="160"/>
      <c r="J235" s="160"/>
      <c r="K235" s="160"/>
      <c r="L235" s="160"/>
      <c r="M235" s="160"/>
      <c r="N235" s="160"/>
      <c r="O235" s="160"/>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1"/>
      <c r="B239" s="252"/>
      <c r="C239" s="251"/>
      <c r="D239" s="252"/>
      <c r="E239" s="251"/>
      <c r="F239" s="314"/>
      <c r="G239" s="235"/>
      <c r="H239" s="163"/>
      <c r="I239" s="163"/>
      <c r="J239" s="163"/>
      <c r="K239" s="163"/>
      <c r="L239" s="163"/>
      <c r="M239" s="163"/>
      <c r="N239" s="163"/>
      <c r="O239" s="163"/>
      <c r="P239" s="236"/>
      <c r="Q239" s="994"/>
      <c r="R239" s="995"/>
      <c r="S239" s="995"/>
      <c r="T239" s="995"/>
      <c r="U239" s="995"/>
      <c r="V239" s="995"/>
      <c r="W239" s="995"/>
      <c r="X239" s="995"/>
      <c r="Y239" s="995"/>
      <c r="Z239" s="995"/>
      <c r="AA239" s="996"/>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1"/>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1"/>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0"/>
      <c r="I242" s="160"/>
      <c r="J242" s="160"/>
      <c r="K242" s="160"/>
      <c r="L242" s="160"/>
      <c r="M242" s="160"/>
      <c r="N242" s="160"/>
      <c r="O242" s="160"/>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1"/>
      <c r="B246" s="252"/>
      <c r="C246" s="251"/>
      <c r="D246" s="252"/>
      <c r="E246" s="315"/>
      <c r="F246" s="316"/>
      <c r="G246" s="235"/>
      <c r="H246" s="163"/>
      <c r="I246" s="163"/>
      <c r="J246" s="163"/>
      <c r="K246" s="163"/>
      <c r="L246" s="163"/>
      <c r="M246" s="163"/>
      <c r="N246" s="163"/>
      <c r="O246" s="163"/>
      <c r="P246" s="236"/>
      <c r="Q246" s="994"/>
      <c r="R246" s="995"/>
      <c r="S246" s="995"/>
      <c r="T246" s="995"/>
      <c r="U246" s="995"/>
      <c r="V246" s="995"/>
      <c r="W246" s="995"/>
      <c r="X246" s="995"/>
      <c r="Y246" s="995"/>
      <c r="Z246" s="995"/>
      <c r="AA246" s="996"/>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1"/>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1"/>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1"/>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1"/>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01"/>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01"/>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2"/>
      <c r="AG254" s="102"/>
      <c r="AH254" s="102"/>
      <c r="AI254" s="266"/>
      <c r="AJ254" s="102"/>
      <c r="AK254" s="102"/>
      <c r="AL254" s="102"/>
      <c r="AM254" s="266"/>
      <c r="AN254" s="102"/>
      <c r="AO254" s="102"/>
      <c r="AP254" s="102"/>
      <c r="AQ254" s="266"/>
      <c r="AR254" s="102"/>
      <c r="AS254" s="102"/>
      <c r="AT254" s="102"/>
      <c r="AU254" s="266"/>
      <c r="AV254" s="102"/>
      <c r="AW254" s="102"/>
      <c r="AX254" s="222"/>
    </row>
    <row r="255" spans="1:50" ht="39.75" hidden="1" customHeight="1" x14ac:dyDescent="0.15">
      <c r="A255" s="1001"/>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2"/>
      <c r="AG255" s="102"/>
      <c r="AH255" s="102"/>
      <c r="AI255" s="266"/>
      <c r="AJ255" s="102"/>
      <c r="AK255" s="102"/>
      <c r="AL255" s="102"/>
      <c r="AM255" s="266"/>
      <c r="AN255" s="102"/>
      <c r="AO255" s="102"/>
      <c r="AP255" s="102"/>
      <c r="AQ255" s="266"/>
      <c r="AR255" s="102"/>
      <c r="AS255" s="102"/>
      <c r="AT255" s="102"/>
      <c r="AU255" s="266"/>
      <c r="AV255" s="102"/>
      <c r="AW255" s="102"/>
      <c r="AX255" s="222"/>
    </row>
    <row r="256" spans="1:50" ht="18.75" hidden="1" customHeight="1" x14ac:dyDescent="0.15">
      <c r="A256" s="1001"/>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01"/>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01"/>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2"/>
      <c r="AG258" s="102"/>
      <c r="AH258" s="102"/>
      <c r="AI258" s="266"/>
      <c r="AJ258" s="102"/>
      <c r="AK258" s="102"/>
      <c r="AL258" s="102"/>
      <c r="AM258" s="266"/>
      <c r="AN258" s="102"/>
      <c r="AO258" s="102"/>
      <c r="AP258" s="102"/>
      <c r="AQ258" s="266"/>
      <c r="AR258" s="102"/>
      <c r="AS258" s="102"/>
      <c r="AT258" s="102"/>
      <c r="AU258" s="266"/>
      <c r="AV258" s="102"/>
      <c r="AW258" s="102"/>
      <c r="AX258" s="222"/>
    </row>
    <row r="259" spans="1:50" ht="39.75" hidden="1" customHeight="1" x14ac:dyDescent="0.15">
      <c r="A259" s="1001"/>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2"/>
      <c r="AG259" s="102"/>
      <c r="AH259" s="102"/>
      <c r="AI259" s="266"/>
      <c r="AJ259" s="102"/>
      <c r="AK259" s="102"/>
      <c r="AL259" s="102"/>
      <c r="AM259" s="266"/>
      <c r="AN259" s="102"/>
      <c r="AO259" s="102"/>
      <c r="AP259" s="102"/>
      <c r="AQ259" s="266"/>
      <c r="AR259" s="102"/>
      <c r="AS259" s="102"/>
      <c r="AT259" s="102"/>
      <c r="AU259" s="266"/>
      <c r="AV259" s="102"/>
      <c r="AW259" s="102"/>
      <c r="AX259" s="222"/>
    </row>
    <row r="260" spans="1:50" ht="18.75" hidden="1" customHeight="1" x14ac:dyDescent="0.15">
      <c r="A260" s="1001"/>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01"/>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01"/>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2"/>
      <c r="AG262" s="102"/>
      <c r="AH262" s="102"/>
      <c r="AI262" s="266"/>
      <c r="AJ262" s="102"/>
      <c r="AK262" s="102"/>
      <c r="AL262" s="102"/>
      <c r="AM262" s="266"/>
      <c r="AN262" s="102"/>
      <c r="AO262" s="102"/>
      <c r="AP262" s="102"/>
      <c r="AQ262" s="266"/>
      <c r="AR262" s="102"/>
      <c r="AS262" s="102"/>
      <c r="AT262" s="102"/>
      <c r="AU262" s="266"/>
      <c r="AV262" s="102"/>
      <c r="AW262" s="102"/>
      <c r="AX262" s="222"/>
    </row>
    <row r="263" spans="1:50" ht="39.75" hidden="1" customHeight="1" x14ac:dyDescent="0.15">
      <c r="A263" s="1001"/>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2"/>
      <c r="AG263" s="102"/>
      <c r="AH263" s="102"/>
      <c r="AI263" s="266"/>
      <c r="AJ263" s="102"/>
      <c r="AK263" s="102"/>
      <c r="AL263" s="102"/>
      <c r="AM263" s="266"/>
      <c r="AN263" s="102"/>
      <c r="AO263" s="102"/>
      <c r="AP263" s="102"/>
      <c r="AQ263" s="266"/>
      <c r="AR263" s="102"/>
      <c r="AS263" s="102"/>
      <c r="AT263" s="102"/>
      <c r="AU263" s="266"/>
      <c r="AV263" s="102"/>
      <c r="AW263" s="102"/>
      <c r="AX263" s="222"/>
    </row>
    <row r="264" spans="1:50" ht="18.75" hidden="1" customHeight="1" x14ac:dyDescent="0.15">
      <c r="A264" s="1001"/>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01"/>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01"/>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2"/>
      <c r="AG266" s="102"/>
      <c r="AH266" s="102"/>
      <c r="AI266" s="266"/>
      <c r="AJ266" s="102"/>
      <c r="AK266" s="102"/>
      <c r="AL266" s="102"/>
      <c r="AM266" s="266"/>
      <c r="AN266" s="102"/>
      <c r="AO266" s="102"/>
      <c r="AP266" s="102"/>
      <c r="AQ266" s="266"/>
      <c r="AR266" s="102"/>
      <c r="AS266" s="102"/>
      <c r="AT266" s="102"/>
      <c r="AU266" s="266"/>
      <c r="AV266" s="102"/>
      <c r="AW266" s="102"/>
      <c r="AX266" s="222"/>
    </row>
    <row r="267" spans="1:50" ht="39.75" hidden="1" customHeight="1" x14ac:dyDescent="0.15">
      <c r="A267" s="1001"/>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2"/>
      <c r="AG267" s="102"/>
      <c r="AH267" s="102"/>
      <c r="AI267" s="266"/>
      <c r="AJ267" s="102"/>
      <c r="AK267" s="102"/>
      <c r="AL267" s="102"/>
      <c r="AM267" s="266"/>
      <c r="AN267" s="102"/>
      <c r="AO267" s="102"/>
      <c r="AP267" s="102"/>
      <c r="AQ267" s="266"/>
      <c r="AR267" s="102"/>
      <c r="AS267" s="102"/>
      <c r="AT267" s="102"/>
      <c r="AU267" s="266"/>
      <c r="AV267" s="102"/>
      <c r="AW267" s="102"/>
      <c r="AX267" s="222"/>
    </row>
    <row r="268" spans="1:50" ht="18.75" hidden="1" customHeight="1" x14ac:dyDescent="0.15">
      <c r="A268" s="1001"/>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01"/>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01"/>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2"/>
      <c r="AG270" s="102"/>
      <c r="AH270" s="102"/>
      <c r="AI270" s="266"/>
      <c r="AJ270" s="102"/>
      <c r="AK270" s="102"/>
      <c r="AL270" s="102"/>
      <c r="AM270" s="266"/>
      <c r="AN270" s="102"/>
      <c r="AO270" s="102"/>
      <c r="AP270" s="102"/>
      <c r="AQ270" s="266"/>
      <c r="AR270" s="102"/>
      <c r="AS270" s="102"/>
      <c r="AT270" s="102"/>
      <c r="AU270" s="266"/>
      <c r="AV270" s="102"/>
      <c r="AW270" s="102"/>
      <c r="AX270" s="222"/>
    </row>
    <row r="271" spans="1:50" ht="39.75" hidden="1" customHeight="1" x14ac:dyDescent="0.15">
      <c r="A271" s="1001"/>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2"/>
      <c r="AG271" s="102"/>
      <c r="AH271" s="102"/>
      <c r="AI271" s="266"/>
      <c r="AJ271" s="102"/>
      <c r="AK271" s="102"/>
      <c r="AL271" s="102"/>
      <c r="AM271" s="266"/>
      <c r="AN271" s="102"/>
      <c r="AO271" s="102"/>
      <c r="AP271" s="102"/>
      <c r="AQ271" s="266"/>
      <c r="AR271" s="102"/>
      <c r="AS271" s="102"/>
      <c r="AT271" s="102"/>
      <c r="AU271" s="266"/>
      <c r="AV271" s="102"/>
      <c r="AW271" s="102"/>
      <c r="AX271" s="222"/>
    </row>
    <row r="272" spans="1:50" ht="22.5" hidden="1" customHeight="1" x14ac:dyDescent="0.15">
      <c r="A272" s="1001"/>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0"/>
    </row>
    <row r="273" spans="1:50" ht="22.5" hidden="1" customHeight="1" x14ac:dyDescent="0.15">
      <c r="A273" s="1001"/>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1"/>
      <c r="B274" s="252"/>
      <c r="C274" s="251"/>
      <c r="D274" s="252"/>
      <c r="E274" s="251"/>
      <c r="F274" s="314"/>
      <c r="G274" s="230"/>
      <c r="H274" s="160"/>
      <c r="I274" s="160"/>
      <c r="J274" s="160"/>
      <c r="K274" s="160"/>
      <c r="L274" s="160"/>
      <c r="M274" s="160"/>
      <c r="N274" s="160"/>
      <c r="O274" s="160"/>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1"/>
      <c r="B278" s="252"/>
      <c r="C278" s="251"/>
      <c r="D278" s="252"/>
      <c r="E278" s="251"/>
      <c r="F278" s="314"/>
      <c r="G278" s="235"/>
      <c r="H278" s="163"/>
      <c r="I278" s="163"/>
      <c r="J278" s="163"/>
      <c r="K278" s="163"/>
      <c r="L278" s="163"/>
      <c r="M278" s="163"/>
      <c r="N278" s="163"/>
      <c r="O278" s="163"/>
      <c r="P278" s="236"/>
      <c r="Q278" s="994"/>
      <c r="R278" s="995"/>
      <c r="S278" s="995"/>
      <c r="T278" s="995"/>
      <c r="U278" s="995"/>
      <c r="V278" s="995"/>
      <c r="W278" s="995"/>
      <c r="X278" s="995"/>
      <c r="Y278" s="995"/>
      <c r="Z278" s="995"/>
      <c r="AA278" s="996"/>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1"/>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1"/>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0"/>
      <c r="I281" s="160"/>
      <c r="J281" s="160"/>
      <c r="K281" s="160"/>
      <c r="L281" s="160"/>
      <c r="M281" s="160"/>
      <c r="N281" s="160"/>
      <c r="O281" s="160"/>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1"/>
      <c r="B285" s="252"/>
      <c r="C285" s="251"/>
      <c r="D285" s="252"/>
      <c r="E285" s="251"/>
      <c r="F285" s="314"/>
      <c r="G285" s="235"/>
      <c r="H285" s="163"/>
      <c r="I285" s="163"/>
      <c r="J285" s="163"/>
      <c r="K285" s="163"/>
      <c r="L285" s="163"/>
      <c r="M285" s="163"/>
      <c r="N285" s="163"/>
      <c r="O285" s="163"/>
      <c r="P285" s="236"/>
      <c r="Q285" s="994"/>
      <c r="R285" s="995"/>
      <c r="S285" s="995"/>
      <c r="T285" s="995"/>
      <c r="U285" s="995"/>
      <c r="V285" s="995"/>
      <c r="W285" s="995"/>
      <c r="X285" s="995"/>
      <c r="Y285" s="995"/>
      <c r="Z285" s="995"/>
      <c r="AA285" s="996"/>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1"/>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1"/>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0"/>
      <c r="I288" s="160"/>
      <c r="J288" s="160"/>
      <c r="K288" s="160"/>
      <c r="L288" s="160"/>
      <c r="M288" s="160"/>
      <c r="N288" s="160"/>
      <c r="O288" s="160"/>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1"/>
      <c r="B292" s="252"/>
      <c r="C292" s="251"/>
      <c r="D292" s="252"/>
      <c r="E292" s="251"/>
      <c r="F292" s="314"/>
      <c r="G292" s="235"/>
      <c r="H292" s="163"/>
      <c r="I292" s="163"/>
      <c r="J292" s="163"/>
      <c r="K292" s="163"/>
      <c r="L292" s="163"/>
      <c r="M292" s="163"/>
      <c r="N292" s="163"/>
      <c r="O292" s="163"/>
      <c r="P292" s="236"/>
      <c r="Q292" s="994"/>
      <c r="R292" s="995"/>
      <c r="S292" s="995"/>
      <c r="T292" s="995"/>
      <c r="U292" s="995"/>
      <c r="V292" s="995"/>
      <c r="W292" s="995"/>
      <c r="X292" s="995"/>
      <c r="Y292" s="995"/>
      <c r="Z292" s="995"/>
      <c r="AA292" s="996"/>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1"/>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1"/>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0"/>
      <c r="I295" s="160"/>
      <c r="J295" s="160"/>
      <c r="K295" s="160"/>
      <c r="L295" s="160"/>
      <c r="M295" s="160"/>
      <c r="N295" s="160"/>
      <c r="O295" s="160"/>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1"/>
      <c r="B299" s="252"/>
      <c r="C299" s="251"/>
      <c r="D299" s="252"/>
      <c r="E299" s="251"/>
      <c r="F299" s="314"/>
      <c r="G299" s="235"/>
      <c r="H299" s="163"/>
      <c r="I299" s="163"/>
      <c r="J299" s="163"/>
      <c r="K299" s="163"/>
      <c r="L299" s="163"/>
      <c r="M299" s="163"/>
      <c r="N299" s="163"/>
      <c r="O299" s="163"/>
      <c r="P299" s="236"/>
      <c r="Q299" s="994"/>
      <c r="R299" s="995"/>
      <c r="S299" s="995"/>
      <c r="T299" s="995"/>
      <c r="U299" s="995"/>
      <c r="V299" s="995"/>
      <c r="W299" s="995"/>
      <c r="X299" s="995"/>
      <c r="Y299" s="995"/>
      <c r="Z299" s="995"/>
      <c r="AA299" s="996"/>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1"/>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1"/>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0"/>
      <c r="I302" s="160"/>
      <c r="J302" s="160"/>
      <c r="K302" s="160"/>
      <c r="L302" s="160"/>
      <c r="M302" s="160"/>
      <c r="N302" s="160"/>
      <c r="O302" s="160"/>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1"/>
      <c r="B306" s="252"/>
      <c r="C306" s="251"/>
      <c r="D306" s="252"/>
      <c r="E306" s="315"/>
      <c r="F306" s="316"/>
      <c r="G306" s="235"/>
      <c r="H306" s="163"/>
      <c r="I306" s="163"/>
      <c r="J306" s="163"/>
      <c r="K306" s="163"/>
      <c r="L306" s="163"/>
      <c r="M306" s="163"/>
      <c r="N306" s="163"/>
      <c r="O306" s="163"/>
      <c r="P306" s="236"/>
      <c r="Q306" s="994"/>
      <c r="R306" s="995"/>
      <c r="S306" s="995"/>
      <c r="T306" s="995"/>
      <c r="U306" s="995"/>
      <c r="V306" s="995"/>
      <c r="W306" s="995"/>
      <c r="X306" s="995"/>
      <c r="Y306" s="995"/>
      <c r="Z306" s="995"/>
      <c r="AA306" s="996"/>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1"/>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1"/>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01"/>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01"/>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2"/>
      <c r="AG314" s="102"/>
      <c r="AH314" s="102"/>
      <c r="AI314" s="266"/>
      <c r="AJ314" s="102"/>
      <c r="AK314" s="102"/>
      <c r="AL314" s="102"/>
      <c r="AM314" s="266"/>
      <c r="AN314" s="102"/>
      <c r="AO314" s="102"/>
      <c r="AP314" s="102"/>
      <c r="AQ314" s="266"/>
      <c r="AR314" s="102"/>
      <c r="AS314" s="102"/>
      <c r="AT314" s="102"/>
      <c r="AU314" s="266"/>
      <c r="AV314" s="102"/>
      <c r="AW314" s="102"/>
      <c r="AX314" s="222"/>
    </row>
    <row r="315" spans="1:50" ht="39.75" hidden="1" customHeight="1" x14ac:dyDescent="0.15">
      <c r="A315" s="1001"/>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2"/>
      <c r="AG315" s="102"/>
      <c r="AH315" s="102"/>
      <c r="AI315" s="266"/>
      <c r="AJ315" s="102"/>
      <c r="AK315" s="102"/>
      <c r="AL315" s="102"/>
      <c r="AM315" s="266"/>
      <c r="AN315" s="102"/>
      <c r="AO315" s="102"/>
      <c r="AP315" s="102"/>
      <c r="AQ315" s="266"/>
      <c r="AR315" s="102"/>
      <c r="AS315" s="102"/>
      <c r="AT315" s="102"/>
      <c r="AU315" s="266"/>
      <c r="AV315" s="102"/>
      <c r="AW315" s="102"/>
      <c r="AX315" s="222"/>
    </row>
    <row r="316" spans="1:50" ht="18.75" hidden="1" customHeight="1" x14ac:dyDescent="0.15">
      <c r="A316" s="1001"/>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01"/>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01"/>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2"/>
      <c r="AG318" s="102"/>
      <c r="AH318" s="102"/>
      <c r="AI318" s="266"/>
      <c r="AJ318" s="102"/>
      <c r="AK318" s="102"/>
      <c r="AL318" s="102"/>
      <c r="AM318" s="266"/>
      <c r="AN318" s="102"/>
      <c r="AO318" s="102"/>
      <c r="AP318" s="102"/>
      <c r="AQ318" s="266"/>
      <c r="AR318" s="102"/>
      <c r="AS318" s="102"/>
      <c r="AT318" s="102"/>
      <c r="AU318" s="266"/>
      <c r="AV318" s="102"/>
      <c r="AW318" s="102"/>
      <c r="AX318" s="222"/>
    </row>
    <row r="319" spans="1:50" ht="39.75" hidden="1" customHeight="1" x14ac:dyDescent="0.15">
      <c r="A319" s="1001"/>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2"/>
      <c r="AG319" s="102"/>
      <c r="AH319" s="102"/>
      <c r="AI319" s="266"/>
      <c r="AJ319" s="102"/>
      <c r="AK319" s="102"/>
      <c r="AL319" s="102"/>
      <c r="AM319" s="266"/>
      <c r="AN319" s="102"/>
      <c r="AO319" s="102"/>
      <c r="AP319" s="102"/>
      <c r="AQ319" s="266"/>
      <c r="AR319" s="102"/>
      <c r="AS319" s="102"/>
      <c r="AT319" s="102"/>
      <c r="AU319" s="266"/>
      <c r="AV319" s="102"/>
      <c r="AW319" s="102"/>
      <c r="AX319" s="222"/>
    </row>
    <row r="320" spans="1:50" ht="18.75" hidden="1" customHeight="1" x14ac:dyDescent="0.15">
      <c r="A320" s="1001"/>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01"/>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01"/>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2"/>
      <c r="AG322" s="102"/>
      <c r="AH322" s="102"/>
      <c r="AI322" s="266"/>
      <c r="AJ322" s="102"/>
      <c r="AK322" s="102"/>
      <c r="AL322" s="102"/>
      <c r="AM322" s="266"/>
      <c r="AN322" s="102"/>
      <c r="AO322" s="102"/>
      <c r="AP322" s="102"/>
      <c r="AQ322" s="266"/>
      <c r="AR322" s="102"/>
      <c r="AS322" s="102"/>
      <c r="AT322" s="102"/>
      <c r="AU322" s="266"/>
      <c r="AV322" s="102"/>
      <c r="AW322" s="102"/>
      <c r="AX322" s="222"/>
    </row>
    <row r="323" spans="1:50" ht="39.75" hidden="1" customHeight="1" x14ac:dyDescent="0.15">
      <c r="A323" s="1001"/>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2"/>
      <c r="AG323" s="102"/>
      <c r="AH323" s="102"/>
      <c r="AI323" s="266"/>
      <c r="AJ323" s="102"/>
      <c r="AK323" s="102"/>
      <c r="AL323" s="102"/>
      <c r="AM323" s="266"/>
      <c r="AN323" s="102"/>
      <c r="AO323" s="102"/>
      <c r="AP323" s="102"/>
      <c r="AQ323" s="266"/>
      <c r="AR323" s="102"/>
      <c r="AS323" s="102"/>
      <c r="AT323" s="102"/>
      <c r="AU323" s="266"/>
      <c r="AV323" s="102"/>
      <c r="AW323" s="102"/>
      <c r="AX323" s="222"/>
    </row>
    <row r="324" spans="1:50" ht="18.75" hidden="1" customHeight="1" x14ac:dyDescent="0.15">
      <c r="A324" s="1001"/>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01"/>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01"/>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2"/>
      <c r="AG326" s="102"/>
      <c r="AH326" s="102"/>
      <c r="AI326" s="266"/>
      <c r="AJ326" s="102"/>
      <c r="AK326" s="102"/>
      <c r="AL326" s="102"/>
      <c r="AM326" s="266"/>
      <c r="AN326" s="102"/>
      <c r="AO326" s="102"/>
      <c r="AP326" s="102"/>
      <c r="AQ326" s="266"/>
      <c r="AR326" s="102"/>
      <c r="AS326" s="102"/>
      <c r="AT326" s="102"/>
      <c r="AU326" s="266"/>
      <c r="AV326" s="102"/>
      <c r="AW326" s="102"/>
      <c r="AX326" s="222"/>
    </row>
    <row r="327" spans="1:50" ht="39.75" hidden="1" customHeight="1" x14ac:dyDescent="0.15">
      <c r="A327" s="1001"/>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2"/>
      <c r="AG327" s="102"/>
      <c r="AH327" s="102"/>
      <c r="AI327" s="266"/>
      <c r="AJ327" s="102"/>
      <c r="AK327" s="102"/>
      <c r="AL327" s="102"/>
      <c r="AM327" s="266"/>
      <c r="AN327" s="102"/>
      <c r="AO327" s="102"/>
      <c r="AP327" s="102"/>
      <c r="AQ327" s="266"/>
      <c r="AR327" s="102"/>
      <c r="AS327" s="102"/>
      <c r="AT327" s="102"/>
      <c r="AU327" s="266"/>
      <c r="AV327" s="102"/>
      <c r="AW327" s="102"/>
      <c r="AX327" s="222"/>
    </row>
    <row r="328" spans="1:50" ht="18.75" hidden="1" customHeight="1" x14ac:dyDescent="0.15">
      <c r="A328" s="1001"/>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01"/>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01"/>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2"/>
      <c r="AG330" s="102"/>
      <c r="AH330" s="102"/>
      <c r="AI330" s="266"/>
      <c r="AJ330" s="102"/>
      <c r="AK330" s="102"/>
      <c r="AL330" s="102"/>
      <c r="AM330" s="266"/>
      <c r="AN330" s="102"/>
      <c r="AO330" s="102"/>
      <c r="AP330" s="102"/>
      <c r="AQ330" s="266"/>
      <c r="AR330" s="102"/>
      <c r="AS330" s="102"/>
      <c r="AT330" s="102"/>
      <c r="AU330" s="266"/>
      <c r="AV330" s="102"/>
      <c r="AW330" s="102"/>
      <c r="AX330" s="222"/>
    </row>
    <row r="331" spans="1:50" ht="39.75" hidden="1" customHeight="1" x14ac:dyDescent="0.15">
      <c r="A331" s="1001"/>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2"/>
      <c r="AG331" s="102"/>
      <c r="AH331" s="102"/>
      <c r="AI331" s="266"/>
      <c r="AJ331" s="102"/>
      <c r="AK331" s="102"/>
      <c r="AL331" s="102"/>
      <c r="AM331" s="266"/>
      <c r="AN331" s="102"/>
      <c r="AO331" s="102"/>
      <c r="AP331" s="102"/>
      <c r="AQ331" s="266"/>
      <c r="AR331" s="102"/>
      <c r="AS331" s="102"/>
      <c r="AT331" s="102"/>
      <c r="AU331" s="266"/>
      <c r="AV331" s="102"/>
      <c r="AW331" s="102"/>
      <c r="AX331" s="222"/>
    </row>
    <row r="332" spans="1:50" ht="22.5" hidden="1" customHeight="1" x14ac:dyDescent="0.15">
      <c r="A332" s="1001"/>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0"/>
    </row>
    <row r="333" spans="1:50" ht="22.5" hidden="1" customHeight="1" x14ac:dyDescent="0.15">
      <c r="A333" s="1001"/>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1"/>
      <c r="B334" s="252"/>
      <c r="C334" s="251"/>
      <c r="D334" s="252"/>
      <c r="E334" s="251"/>
      <c r="F334" s="314"/>
      <c r="G334" s="230"/>
      <c r="H334" s="160"/>
      <c r="I334" s="160"/>
      <c r="J334" s="160"/>
      <c r="K334" s="160"/>
      <c r="L334" s="160"/>
      <c r="M334" s="160"/>
      <c r="N334" s="160"/>
      <c r="O334" s="160"/>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1"/>
      <c r="B338" s="252"/>
      <c r="C338" s="251"/>
      <c r="D338" s="252"/>
      <c r="E338" s="251"/>
      <c r="F338" s="314"/>
      <c r="G338" s="235"/>
      <c r="H338" s="163"/>
      <c r="I338" s="163"/>
      <c r="J338" s="163"/>
      <c r="K338" s="163"/>
      <c r="L338" s="163"/>
      <c r="M338" s="163"/>
      <c r="N338" s="163"/>
      <c r="O338" s="163"/>
      <c r="P338" s="236"/>
      <c r="Q338" s="994"/>
      <c r="R338" s="995"/>
      <c r="S338" s="995"/>
      <c r="T338" s="995"/>
      <c r="U338" s="995"/>
      <c r="V338" s="995"/>
      <c r="W338" s="995"/>
      <c r="X338" s="995"/>
      <c r="Y338" s="995"/>
      <c r="Z338" s="995"/>
      <c r="AA338" s="996"/>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1"/>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1"/>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0"/>
      <c r="I341" s="160"/>
      <c r="J341" s="160"/>
      <c r="K341" s="160"/>
      <c r="L341" s="160"/>
      <c r="M341" s="160"/>
      <c r="N341" s="160"/>
      <c r="O341" s="160"/>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1"/>
      <c r="B345" s="252"/>
      <c r="C345" s="251"/>
      <c r="D345" s="252"/>
      <c r="E345" s="251"/>
      <c r="F345" s="314"/>
      <c r="G345" s="235"/>
      <c r="H345" s="163"/>
      <c r="I345" s="163"/>
      <c r="J345" s="163"/>
      <c r="K345" s="163"/>
      <c r="L345" s="163"/>
      <c r="M345" s="163"/>
      <c r="N345" s="163"/>
      <c r="O345" s="163"/>
      <c r="P345" s="236"/>
      <c r="Q345" s="994"/>
      <c r="R345" s="995"/>
      <c r="S345" s="995"/>
      <c r="T345" s="995"/>
      <c r="U345" s="995"/>
      <c r="V345" s="995"/>
      <c r="W345" s="995"/>
      <c r="X345" s="995"/>
      <c r="Y345" s="995"/>
      <c r="Z345" s="995"/>
      <c r="AA345" s="996"/>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1"/>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1"/>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0"/>
      <c r="I348" s="160"/>
      <c r="J348" s="160"/>
      <c r="K348" s="160"/>
      <c r="L348" s="160"/>
      <c r="M348" s="160"/>
      <c r="N348" s="160"/>
      <c r="O348" s="160"/>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1"/>
      <c r="B352" s="252"/>
      <c r="C352" s="251"/>
      <c r="D352" s="252"/>
      <c r="E352" s="251"/>
      <c r="F352" s="314"/>
      <c r="G352" s="235"/>
      <c r="H352" s="163"/>
      <c r="I352" s="163"/>
      <c r="J352" s="163"/>
      <c r="K352" s="163"/>
      <c r="L352" s="163"/>
      <c r="M352" s="163"/>
      <c r="N352" s="163"/>
      <c r="O352" s="163"/>
      <c r="P352" s="236"/>
      <c r="Q352" s="994"/>
      <c r="R352" s="995"/>
      <c r="S352" s="995"/>
      <c r="T352" s="995"/>
      <c r="U352" s="995"/>
      <c r="V352" s="995"/>
      <c r="W352" s="995"/>
      <c r="X352" s="995"/>
      <c r="Y352" s="995"/>
      <c r="Z352" s="995"/>
      <c r="AA352" s="996"/>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1"/>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1"/>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0"/>
      <c r="I355" s="160"/>
      <c r="J355" s="160"/>
      <c r="K355" s="160"/>
      <c r="L355" s="160"/>
      <c r="M355" s="160"/>
      <c r="N355" s="160"/>
      <c r="O355" s="160"/>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1"/>
      <c r="B359" s="252"/>
      <c r="C359" s="251"/>
      <c r="D359" s="252"/>
      <c r="E359" s="251"/>
      <c r="F359" s="314"/>
      <c r="G359" s="235"/>
      <c r="H359" s="163"/>
      <c r="I359" s="163"/>
      <c r="J359" s="163"/>
      <c r="K359" s="163"/>
      <c r="L359" s="163"/>
      <c r="M359" s="163"/>
      <c r="N359" s="163"/>
      <c r="O359" s="163"/>
      <c r="P359" s="236"/>
      <c r="Q359" s="994"/>
      <c r="R359" s="995"/>
      <c r="S359" s="995"/>
      <c r="T359" s="995"/>
      <c r="U359" s="995"/>
      <c r="V359" s="995"/>
      <c r="W359" s="995"/>
      <c r="X359" s="995"/>
      <c r="Y359" s="995"/>
      <c r="Z359" s="995"/>
      <c r="AA359" s="996"/>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1"/>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1"/>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0"/>
      <c r="I362" s="160"/>
      <c r="J362" s="160"/>
      <c r="K362" s="160"/>
      <c r="L362" s="160"/>
      <c r="M362" s="160"/>
      <c r="N362" s="160"/>
      <c r="O362" s="160"/>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1"/>
      <c r="B366" s="252"/>
      <c r="C366" s="251"/>
      <c r="D366" s="252"/>
      <c r="E366" s="315"/>
      <c r="F366" s="316"/>
      <c r="G366" s="235"/>
      <c r="H366" s="163"/>
      <c r="I366" s="163"/>
      <c r="J366" s="163"/>
      <c r="K366" s="163"/>
      <c r="L366" s="163"/>
      <c r="M366" s="163"/>
      <c r="N366" s="163"/>
      <c r="O366" s="163"/>
      <c r="P366" s="236"/>
      <c r="Q366" s="994"/>
      <c r="R366" s="995"/>
      <c r="S366" s="995"/>
      <c r="T366" s="995"/>
      <c r="U366" s="995"/>
      <c r="V366" s="995"/>
      <c r="W366" s="995"/>
      <c r="X366" s="995"/>
      <c r="Y366" s="995"/>
      <c r="Z366" s="995"/>
      <c r="AA366" s="996"/>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1"/>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1"/>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1"/>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1"/>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01"/>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01"/>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2"/>
      <c r="AG374" s="102"/>
      <c r="AH374" s="102"/>
      <c r="AI374" s="266"/>
      <c r="AJ374" s="102"/>
      <c r="AK374" s="102"/>
      <c r="AL374" s="102"/>
      <c r="AM374" s="266"/>
      <c r="AN374" s="102"/>
      <c r="AO374" s="102"/>
      <c r="AP374" s="102"/>
      <c r="AQ374" s="266"/>
      <c r="AR374" s="102"/>
      <c r="AS374" s="102"/>
      <c r="AT374" s="102"/>
      <c r="AU374" s="266"/>
      <c r="AV374" s="102"/>
      <c r="AW374" s="102"/>
      <c r="AX374" s="222"/>
    </row>
    <row r="375" spans="1:50" ht="39.75" hidden="1" customHeight="1" x14ac:dyDescent="0.15">
      <c r="A375" s="1001"/>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2"/>
      <c r="AG375" s="102"/>
      <c r="AH375" s="102"/>
      <c r="AI375" s="266"/>
      <c r="AJ375" s="102"/>
      <c r="AK375" s="102"/>
      <c r="AL375" s="102"/>
      <c r="AM375" s="266"/>
      <c r="AN375" s="102"/>
      <c r="AO375" s="102"/>
      <c r="AP375" s="102"/>
      <c r="AQ375" s="266"/>
      <c r="AR375" s="102"/>
      <c r="AS375" s="102"/>
      <c r="AT375" s="102"/>
      <c r="AU375" s="266"/>
      <c r="AV375" s="102"/>
      <c r="AW375" s="102"/>
      <c r="AX375" s="222"/>
    </row>
    <row r="376" spans="1:50" ht="18.75" hidden="1" customHeight="1" x14ac:dyDescent="0.15">
      <c r="A376" s="1001"/>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01"/>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01"/>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2"/>
      <c r="AG378" s="102"/>
      <c r="AH378" s="102"/>
      <c r="AI378" s="266"/>
      <c r="AJ378" s="102"/>
      <c r="AK378" s="102"/>
      <c r="AL378" s="102"/>
      <c r="AM378" s="266"/>
      <c r="AN378" s="102"/>
      <c r="AO378" s="102"/>
      <c r="AP378" s="102"/>
      <c r="AQ378" s="266"/>
      <c r="AR378" s="102"/>
      <c r="AS378" s="102"/>
      <c r="AT378" s="102"/>
      <c r="AU378" s="266"/>
      <c r="AV378" s="102"/>
      <c r="AW378" s="102"/>
      <c r="AX378" s="222"/>
    </row>
    <row r="379" spans="1:50" ht="39.75" hidden="1" customHeight="1" x14ac:dyDescent="0.15">
      <c r="A379" s="1001"/>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2"/>
      <c r="AG379" s="102"/>
      <c r="AH379" s="102"/>
      <c r="AI379" s="266"/>
      <c r="AJ379" s="102"/>
      <c r="AK379" s="102"/>
      <c r="AL379" s="102"/>
      <c r="AM379" s="266"/>
      <c r="AN379" s="102"/>
      <c r="AO379" s="102"/>
      <c r="AP379" s="102"/>
      <c r="AQ379" s="266"/>
      <c r="AR379" s="102"/>
      <c r="AS379" s="102"/>
      <c r="AT379" s="102"/>
      <c r="AU379" s="266"/>
      <c r="AV379" s="102"/>
      <c r="AW379" s="102"/>
      <c r="AX379" s="222"/>
    </row>
    <row r="380" spans="1:50" ht="18.75" hidden="1" customHeight="1" x14ac:dyDescent="0.15">
      <c r="A380" s="1001"/>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01"/>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01"/>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2"/>
      <c r="AG382" s="102"/>
      <c r="AH382" s="102"/>
      <c r="AI382" s="266"/>
      <c r="AJ382" s="102"/>
      <c r="AK382" s="102"/>
      <c r="AL382" s="102"/>
      <c r="AM382" s="266"/>
      <c r="AN382" s="102"/>
      <c r="AO382" s="102"/>
      <c r="AP382" s="102"/>
      <c r="AQ382" s="266"/>
      <c r="AR382" s="102"/>
      <c r="AS382" s="102"/>
      <c r="AT382" s="102"/>
      <c r="AU382" s="266"/>
      <c r="AV382" s="102"/>
      <c r="AW382" s="102"/>
      <c r="AX382" s="222"/>
    </row>
    <row r="383" spans="1:50" ht="39.75" hidden="1" customHeight="1" x14ac:dyDescent="0.15">
      <c r="A383" s="1001"/>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2"/>
      <c r="AG383" s="102"/>
      <c r="AH383" s="102"/>
      <c r="AI383" s="266"/>
      <c r="AJ383" s="102"/>
      <c r="AK383" s="102"/>
      <c r="AL383" s="102"/>
      <c r="AM383" s="266"/>
      <c r="AN383" s="102"/>
      <c r="AO383" s="102"/>
      <c r="AP383" s="102"/>
      <c r="AQ383" s="266"/>
      <c r="AR383" s="102"/>
      <c r="AS383" s="102"/>
      <c r="AT383" s="102"/>
      <c r="AU383" s="266"/>
      <c r="AV383" s="102"/>
      <c r="AW383" s="102"/>
      <c r="AX383" s="222"/>
    </row>
    <row r="384" spans="1:50" ht="18.75" hidden="1" customHeight="1" x14ac:dyDescent="0.15">
      <c r="A384" s="1001"/>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01"/>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01"/>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2"/>
      <c r="AG386" s="102"/>
      <c r="AH386" s="102"/>
      <c r="AI386" s="266"/>
      <c r="AJ386" s="102"/>
      <c r="AK386" s="102"/>
      <c r="AL386" s="102"/>
      <c r="AM386" s="266"/>
      <c r="AN386" s="102"/>
      <c r="AO386" s="102"/>
      <c r="AP386" s="102"/>
      <c r="AQ386" s="266"/>
      <c r="AR386" s="102"/>
      <c r="AS386" s="102"/>
      <c r="AT386" s="102"/>
      <c r="AU386" s="266"/>
      <c r="AV386" s="102"/>
      <c r="AW386" s="102"/>
      <c r="AX386" s="222"/>
    </row>
    <row r="387" spans="1:50" ht="39.75" hidden="1" customHeight="1" x14ac:dyDescent="0.15">
      <c r="A387" s="1001"/>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2"/>
      <c r="AG387" s="102"/>
      <c r="AH387" s="102"/>
      <c r="AI387" s="266"/>
      <c r="AJ387" s="102"/>
      <c r="AK387" s="102"/>
      <c r="AL387" s="102"/>
      <c r="AM387" s="266"/>
      <c r="AN387" s="102"/>
      <c r="AO387" s="102"/>
      <c r="AP387" s="102"/>
      <c r="AQ387" s="266"/>
      <c r="AR387" s="102"/>
      <c r="AS387" s="102"/>
      <c r="AT387" s="102"/>
      <c r="AU387" s="266"/>
      <c r="AV387" s="102"/>
      <c r="AW387" s="102"/>
      <c r="AX387" s="222"/>
    </row>
    <row r="388" spans="1:50" ht="18.75" hidden="1" customHeight="1" x14ac:dyDescent="0.15">
      <c r="A388" s="1001"/>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01"/>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01"/>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2"/>
      <c r="AG390" s="102"/>
      <c r="AH390" s="102"/>
      <c r="AI390" s="266"/>
      <c r="AJ390" s="102"/>
      <c r="AK390" s="102"/>
      <c r="AL390" s="102"/>
      <c r="AM390" s="266"/>
      <c r="AN390" s="102"/>
      <c r="AO390" s="102"/>
      <c r="AP390" s="102"/>
      <c r="AQ390" s="266"/>
      <c r="AR390" s="102"/>
      <c r="AS390" s="102"/>
      <c r="AT390" s="102"/>
      <c r="AU390" s="266"/>
      <c r="AV390" s="102"/>
      <c r="AW390" s="102"/>
      <c r="AX390" s="222"/>
    </row>
    <row r="391" spans="1:50" ht="39.75" hidden="1" customHeight="1" x14ac:dyDescent="0.15">
      <c r="A391" s="1001"/>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2"/>
      <c r="AG391" s="102"/>
      <c r="AH391" s="102"/>
      <c r="AI391" s="266"/>
      <c r="AJ391" s="102"/>
      <c r="AK391" s="102"/>
      <c r="AL391" s="102"/>
      <c r="AM391" s="266"/>
      <c r="AN391" s="102"/>
      <c r="AO391" s="102"/>
      <c r="AP391" s="102"/>
      <c r="AQ391" s="266"/>
      <c r="AR391" s="102"/>
      <c r="AS391" s="102"/>
      <c r="AT391" s="102"/>
      <c r="AU391" s="266"/>
      <c r="AV391" s="102"/>
      <c r="AW391" s="102"/>
      <c r="AX391" s="222"/>
    </row>
    <row r="392" spans="1:50" ht="22.5" hidden="1" customHeight="1" x14ac:dyDescent="0.15">
      <c r="A392" s="1001"/>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0"/>
    </row>
    <row r="393" spans="1:50" ht="22.5" hidden="1" customHeight="1" x14ac:dyDescent="0.15">
      <c r="A393" s="1001"/>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1"/>
      <c r="B394" s="252"/>
      <c r="C394" s="251"/>
      <c r="D394" s="252"/>
      <c r="E394" s="251"/>
      <c r="F394" s="314"/>
      <c r="G394" s="230"/>
      <c r="H394" s="160"/>
      <c r="I394" s="160"/>
      <c r="J394" s="160"/>
      <c r="K394" s="160"/>
      <c r="L394" s="160"/>
      <c r="M394" s="160"/>
      <c r="N394" s="160"/>
      <c r="O394" s="160"/>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1"/>
      <c r="B398" s="252"/>
      <c r="C398" s="251"/>
      <c r="D398" s="252"/>
      <c r="E398" s="251"/>
      <c r="F398" s="314"/>
      <c r="G398" s="235"/>
      <c r="H398" s="163"/>
      <c r="I398" s="163"/>
      <c r="J398" s="163"/>
      <c r="K398" s="163"/>
      <c r="L398" s="163"/>
      <c r="M398" s="163"/>
      <c r="N398" s="163"/>
      <c r="O398" s="163"/>
      <c r="P398" s="236"/>
      <c r="Q398" s="994"/>
      <c r="R398" s="995"/>
      <c r="S398" s="995"/>
      <c r="T398" s="995"/>
      <c r="U398" s="995"/>
      <c r="V398" s="995"/>
      <c r="W398" s="995"/>
      <c r="X398" s="995"/>
      <c r="Y398" s="995"/>
      <c r="Z398" s="995"/>
      <c r="AA398" s="996"/>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1"/>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1"/>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0"/>
      <c r="I401" s="160"/>
      <c r="J401" s="160"/>
      <c r="K401" s="160"/>
      <c r="L401" s="160"/>
      <c r="M401" s="160"/>
      <c r="N401" s="160"/>
      <c r="O401" s="160"/>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1"/>
      <c r="B405" s="252"/>
      <c r="C405" s="251"/>
      <c r="D405" s="252"/>
      <c r="E405" s="251"/>
      <c r="F405" s="314"/>
      <c r="G405" s="235"/>
      <c r="H405" s="163"/>
      <c r="I405" s="163"/>
      <c r="J405" s="163"/>
      <c r="K405" s="163"/>
      <c r="L405" s="163"/>
      <c r="M405" s="163"/>
      <c r="N405" s="163"/>
      <c r="O405" s="163"/>
      <c r="P405" s="236"/>
      <c r="Q405" s="994"/>
      <c r="R405" s="995"/>
      <c r="S405" s="995"/>
      <c r="T405" s="995"/>
      <c r="U405" s="995"/>
      <c r="V405" s="995"/>
      <c r="W405" s="995"/>
      <c r="X405" s="995"/>
      <c r="Y405" s="995"/>
      <c r="Z405" s="995"/>
      <c r="AA405" s="996"/>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1"/>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1"/>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0"/>
      <c r="I408" s="160"/>
      <c r="J408" s="160"/>
      <c r="K408" s="160"/>
      <c r="L408" s="160"/>
      <c r="M408" s="160"/>
      <c r="N408" s="160"/>
      <c r="O408" s="160"/>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1"/>
      <c r="B412" s="252"/>
      <c r="C412" s="251"/>
      <c r="D412" s="252"/>
      <c r="E412" s="251"/>
      <c r="F412" s="314"/>
      <c r="G412" s="235"/>
      <c r="H412" s="163"/>
      <c r="I412" s="163"/>
      <c r="J412" s="163"/>
      <c r="K412" s="163"/>
      <c r="L412" s="163"/>
      <c r="M412" s="163"/>
      <c r="N412" s="163"/>
      <c r="O412" s="163"/>
      <c r="P412" s="236"/>
      <c r="Q412" s="994"/>
      <c r="R412" s="995"/>
      <c r="S412" s="995"/>
      <c r="T412" s="995"/>
      <c r="U412" s="995"/>
      <c r="V412" s="995"/>
      <c r="W412" s="995"/>
      <c r="X412" s="995"/>
      <c r="Y412" s="995"/>
      <c r="Z412" s="995"/>
      <c r="AA412" s="996"/>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1"/>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1"/>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0"/>
      <c r="I415" s="160"/>
      <c r="J415" s="160"/>
      <c r="K415" s="160"/>
      <c r="L415" s="160"/>
      <c r="M415" s="160"/>
      <c r="N415" s="160"/>
      <c r="O415" s="160"/>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1"/>
      <c r="B419" s="252"/>
      <c r="C419" s="251"/>
      <c r="D419" s="252"/>
      <c r="E419" s="251"/>
      <c r="F419" s="314"/>
      <c r="G419" s="235"/>
      <c r="H419" s="163"/>
      <c r="I419" s="163"/>
      <c r="J419" s="163"/>
      <c r="K419" s="163"/>
      <c r="L419" s="163"/>
      <c r="M419" s="163"/>
      <c r="N419" s="163"/>
      <c r="O419" s="163"/>
      <c r="P419" s="236"/>
      <c r="Q419" s="994"/>
      <c r="R419" s="995"/>
      <c r="S419" s="995"/>
      <c r="T419" s="995"/>
      <c r="U419" s="995"/>
      <c r="V419" s="995"/>
      <c r="W419" s="995"/>
      <c r="X419" s="995"/>
      <c r="Y419" s="995"/>
      <c r="Z419" s="995"/>
      <c r="AA419" s="996"/>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1"/>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1"/>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0"/>
      <c r="I422" s="160"/>
      <c r="J422" s="160"/>
      <c r="K422" s="160"/>
      <c r="L422" s="160"/>
      <c r="M422" s="160"/>
      <c r="N422" s="160"/>
      <c r="O422" s="160"/>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1"/>
      <c r="B426" s="252"/>
      <c r="C426" s="251"/>
      <c r="D426" s="252"/>
      <c r="E426" s="315"/>
      <c r="F426" s="316"/>
      <c r="G426" s="235"/>
      <c r="H426" s="163"/>
      <c r="I426" s="163"/>
      <c r="J426" s="163"/>
      <c r="K426" s="163"/>
      <c r="L426" s="163"/>
      <c r="M426" s="163"/>
      <c r="N426" s="163"/>
      <c r="O426" s="163"/>
      <c r="P426" s="236"/>
      <c r="Q426" s="994"/>
      <c r="R426" s="995"/>
      <c r="S426" s="995"/>
      <c r="T426" s="995"/>
      <c r="U426" s="995"/>
      <c r="V426" s="995"/>
      <c r="W426" s="995"/>
      <c r="X426" s="995"/>
      <c r="Y426" s="995"/>
      <c r="Z426" s="995"/>
      <c r="AA426" s="996"/>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1"/>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1"/>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1"/>
      <c r="B429" s="252"/>
      <c r="C429" s="315"/>
      <c r="D429" s="99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1"/>
      <c r="B430" s="252"/>
      <c r="C430" s="249" t="s">
        <v>368</v>
      </c>
      <c r="D430" s="250"/>
      <c r="E430" s="238" t="s">
        <v>388</v>
      </c>
      <c r="F430" s="239"/>
      <c r="G430" s="240" t="s">
        <v>384</v>
      </c>
      <c r="H430" s="157"/>
      <c r="I430" s="157"/>
      <c r="J430" s="241" t="s">
        <v>553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536</v>
      </c>
      <c r="AN431" s="180"/>
      <c r="AO431" s="180"/>
      <c r="AP431" s="175"/>
      <c r="AQ431" s="175" t="s">
        <v>355</v>
      </c>
      <c r="AR431" s="168"/>
      <c r="AS431" s="168"/>
      <c r="AT431" s="169"/>
      <c r="AU431" s="133" t="s">
        <v>253</v>
      </c>
      <c r="AV431" s="133"/>
      <c r="AW431" s="133"/>
      <c r="AX431" s="134"/>
    </row>
    <row r="432" spans="1:50" ht="18.75" customHeight="1" x14ac:dyDescent="0.15">
      <c r="A432" s="1001"/>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554</v>
      </c>
      <c r="AF432" s="135"/>
      <c r="AG432" s="136" t="s">
        <v>356</v>
      </c>
      <c r="AH432" s="171"/>
      <c r="AI432" s="181"/>
      <c r="AJ432" s="181"/>
      <c r="AK432" s="181"/>
      <c r="AL432" s="176"/>
      <c r="AM432" s="181"/>
      <c r="AN432" s="181"/>
      <c r="AO432" s="181"/>
      <c r="AP432" s="176"/>
      <c r="AQ432" s="217" t="s">
        <v>554</v>
      </c>
      <c r="AR432" s="135"/>
      <c r="AS432" s="136" t="s">
        <v>356</v>
      </c>
      <c r="AT432" s="171"/>
      <c r="AU432" s="135" t="s">
        <v>554</v>
      </c>
      <c r="AV432" s="135"/>
      <c r="AW432" s="136" t="s">
        <v>300</v>
      </c>
      <c r="AX432" s="137"/>
    </row>
    <row r="433" spans="1:50" ht="23.25" customHeight="1" x14ac:dyDescent="0.15">
      <c r="A433" s="1001"/>
      <c r="B433" s="252"/>
      <c r="C433" s="251"/>
      <c r="D433" s="252"/>
      <c r="E433" s="165"/>
      <c r="F433" s="166"/>
      <c r="G433" s="230" t="s">
        <v>595</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599" t="s">
        <v>554</v>
      </c>
      <c r="AC433" s="132"/>
      <c r="AD433" s="132"/>
      <c r="AE433" s="101" t="s">
        <v>554</v>
      </c>
      <c r="AF433" s="102"/>
      <c r="AG433" s="102"/>
      <c r="AH433" s="102"/>
      <c r="AI433" s="101" t="s">
        <v>554</v>
      </c>
      <c r="AJ433" s="102"/>
      <c r="AK433" s="102"/>
      <c r="AL433" s="102"/>
      <c r="AM433" s="101" t="s">
        <v>554</v>
      </c>
      <c r="AN433" s="102"/>
      <c r="AO433" s="102"/>
      <c r="AP433" s="103"/>
      <c r="AQ433" s="101" t="s">
        <v>554</v>
      </c>
      <c r="AR433" s="102"/>
      <c r="AS433" s="102"/>
      <c r="AT433" s="103"/>
      <c r="AU433" s="102" t="s">
        <v>554</v>
      </c>
      <c r="AV433" s="102"/>
      <c r="AW433" s="102"/>
      <c r="AX433" s="222"/>
    </row>
    <row r="434" spans="1:50" ht="23.25" customHeight="1" x14ac:dyDescent="0.15">
      <c r="A434" s="1001"/>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554</v>
      </c>
      <c r="AC434" s="221"/>
      <c r="AD434" s="221"/>
      <c r="AE434" s="101" t="s">
        <v>554</v>
      </c>
      <c r="AF434" s="102"/>
      <c r="AG434" s="102"/>
      <c r="AH434" s="103"/>
      <c r="AI434" s="101" t="s">
        <v>554</v>
      </c>
      <c r="AJ434" s="102"/>
      <c r="AK434" s="102"/>
      <c r="AL434" s="102"/>
      <c r="AM434" s="101" t="s">
        <v>554</v>
      </c>
      <c r="AN434" s="102"/>
      <c r="AO434" s="102"/>
      <c r="AP434" s="103"/>
      <c r="AQ434" s="101" t="s">
        <v>554</v>
      </c>
      <c r="AR434" s="102"/>
      <c r="AS434" s="102"/>
      <c r="AT434" s="103"/>
      <c r="AU434" s="102" t="s">
        <v>554</v>
      </c>
      <c r="AV434" s="102"/>
      <c r="AW434" s="102"/>
      <c r="AX434" s="222"/>
    </row>
    <row r="435" spans="1:50" ht="23.25" customHeight="1" x14ac:dyDescent="0.15">
      <c r="A435" s="1001"/>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1" t="s">
        <v>554</v>
      </c>
      <c r="AF435" s="102"/>
      <c r="AG435" s="102"/>
      <c r="AH435" s="103"/>
      <c r="AI435" s="101" t="s">
        <v>554</v>
      </c>
      <c r="AJ435" s="102"/>
      <c r="AK435" s="102"/>
      <c r="AL435" s="102"/>
      <c r="AM435" s="101" t="s">
        <v>554</v>
      </c>
      <c r="AN435" s="102"/>
      <c r="AO435" s="102"/>
      <c r="AP435" s="103"/>
      <c r="AQ435" s="101" t="s">
        <v>554</v>
      </c>
      <c r="AR435" s="102"/>
      <c r="AS435" s="102"/>
      <c r="AT435" s="103"/>
      <c r="AU435" s="102" t="s">
        <v>554</v>
      </c>
      <c r="AV435" s="102"/>
      <c r="AW435" s="102"/>
      <c r="AX435" s="222"/>
    </row>
    <row r="436" spans="1:50" ht="18.75" hidden="1" customHeight="1" x14ac:dyDescent="0.15">
      <c r="A436" s="1001"/>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536</v>
      </c>
      <c r="AN436" s="180"/>
      <c r="AO436" s="180"/>
      <c r="AP436" s="175"/>
      <c r="AQ436" s="175" t="s">
        <v>355</v>
      </c>
      <c r="AR436" s="168"/>
      <c r="AS436" s="168"/>
      <c r="AT436" s="169"/>
      <c r="AU436" s="133" t="s">
        <v>253</v>
      </c>
      <c r="AV436" s="133"/>
      <c r="AW436" s="133"/>
      <c r="AX436" s="134"/>
    </row>
    <row r="437" spans="1:50" ht="18.75" hidden="1" customHeight="1" x14ac:dyDescent="0.15">
      <c r="A437" s="1001"/>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554</v>
      </c>
      <c r="AF437" s="135"/>
      <c r="AG437" s="136" t="s">
        <v>356</v>
      </c>
      <c r="AH437" s="171"/>
      <c r="AI437" s="181"/>
      <c r="AJ437" s="181"/>
      <c r="AK437" s="181"/>
      <c r="AL437" s="176"/>
      <c r="AM437" s="181"/>
      <c r="AN437" s="181"/>
      <c r="AO437" s="181"/>
      <c r="AP437" s="176"/>
      <c r="AQ437" s="217" t="s">
        <v>554</v>
      </c>
      <c r="AR437" s="135"/>
      <c r="AS437" s="136" t="s">
        <v>356</v>
      </c>
      <c r="AT437" s="171"/>
      <c r="AU437" s="135" t="s">
        <v>554</v>
      </c>
      <c r="AV437" s="135"/>
      <c r="AW437" s="136" t="s">
        <v>300</v>
      </c>
      <c r="AX437" s="137"/>
    </row>
    <row r="438" spans="1:50" ht="23.25" hidden="1" customHeight="1" x14ac:dyDescent="0.15">
      <c r="A438" s="1001"/>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t="s">
        <v>554</v>
      </c>
      <c r="AC438" s="132"/>
      <c r="AD438" s="132"/>
      <c r="AE438" s="101" t="s">
        <v>554</v>
      </c>
      <c r="AF438" s="102"/>
      <c r="AG438" s="102"/>
      <c r="AH438" s="102"/>
      <c r="AI438" s="101" t="s">
        <v>554</v>
      </c>
      <c r="AJ438" s="102"/>
      <c r="AK438" s="102"/>
      <c r="AL438" s="102"/>
      <c r="AM438" s="101" t="s">
        <v>554</v>
      </c>
      <c r="AN438" s="102"/>
      <c r="AO438" s="102"/>
      <c r="AP438" s="103"/>
      <c r="AQ438" s="101" t="s">
        <v>554</v>
      </c>
      <c r="AR438" s="102"/>
      <c r="AS438" s="102"/>
      <c r="AT438" s="103"/>
      <c r="AU438" s="102" t="s">
        <v>554</v>
      </c>
      <c r="AV438" s="102"/>
      <c r="AW438" s="102"/>
      <c r="AX438" s="222"/>
    </row>
    <row r="439" spans="1:50" ht="23.25" hidden="1" customHeight="1" x14ac:dyDescent="0.15">
      <c r="A439" s="1001"/>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1" t="s">
        <v>554</v>
      </c>
      <c r="AF439" s="102"/>
      <c r="AG439" s="102"/>
      <c r="AH439" s="103"/>
      <c r="AI439" s="101" t="s">
        <v>554</v>
      </c>
      <c r="AJ439" s="102"/>
      <c r="AK439" s="102"/>
      <c r="AL439" s="102"/>
      <c r="AM439" s="101" t="s">
        <v>554</v>
      </c>
      <c r="AN439" s="102"/>
      <c r="AO439" s="102"/>
      <c r="AP439" s="103"/>
      <c r="AQ439" s="101" t="s">
        <v>554</v>
      </c>
      <c r="AR439" s="102"/>
      <c r="AS439" s="102"/>
      <c r="AT439" s="103"/>
      <c r="AU439" s="102" t="s">
        <v>554</v>
      </c>
      <c r="AV439" s="102"/>
      <c r="AW439" s="102"/>
      <c r="AX439" s="222"/>
    </row>
    <row r="440" spans="1:50" ht="23.25" hidden="1" customHeight="1" x14ac:dyDescent="0.15">
      <c r="A440" s="1001"/>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1" t="s">
        <v>554</v>
      </c>
      <c r="AF440" s="102"/>
      <c r="AG440" s="102"/>
      <c r="AH440" s="103"/>
      <c r="AI440" s="101" t="s">
        <v>554</v>
      </c>
      <c r="AJ440" s="102"/>
      <c r="AK440" s="102"/>
      <c r="AL440" s="102"/>
      <c r="AM440" s="101" t="s">
        <v>554</v>
      </c>
      <c r="AN440" s="102"/>
      <c r="AO440" s="102"/>
      <c r="AP440" s="103"/>
      <c r="AQ440" s="101" t="s">
        <v>554</v>
      </c>
      <c r="AR440" s="102"/>
      <c r="AS440" s="102"/>
      <c r="AT440" s="103"/>
      <c r="AU440" s="102" t="s">
        <v>554</v>
      </c>
      <c r="AV440" s="102"/>
      <c r="AW440" s="102"/>
      <c r="AX440" s="222"/>
    </row>
    <row r="441" spans="1:50" ht="18.75" hidden="1" customHeight="1" x14ac:dyDescent="0.15">
      <c r="A441" s="1001"/>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536</v>
      </c>
      <c r="AN441" s="180"/>
      <c r="AO441" s="180"/>
      <c r="AP441" s="175"/>
      <c r="AQ441" s="175" t="s">
        <v>355</v>
      </c>
      <c r="AR441" s="168"/>
      <c r="AS441" s="168"/>
      <c r="AT441" s="169"/>
      <c r="AU441" s="133" t="s">
        <v>253</v>
      </c>
      <c r="AV441" s="133"/>
      <c r="AW441" s="133"/>
      <c r="AX441" s="134"/>
    </row>
    <row r="442" spans="1:50" ht="18.75" hidden="1" customHeight="1" x14ac:dyDescent="0.15">
      <c r="A442" s="1001"/>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01"/>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1"/>
      <c r="AF443" s="102"/>
      <c r="AG443" s="102"/>
      <c r="AH443" s="102"/>
      <c r="AI443" s="101"/>
      <c r="AJ443" s="102"/>
      <c r="AK443" s="102"/>
      <c r="AL443" s="102"/>
      <c r="AM443" s="101"/>
      <c r="AN443" s="102"/>
      <c r="AO443" s="102"/>
      <c r="AP443" s="103"/>
      <c r="AQ443" s="101"/>
      <c r="AR443" s="102"/>
      <c r="AS443" s="102"/>
      <c r="AT443" s="103"/>
      <c r="AU443" s="102"/>
      <c r="AV443" s="102"/>
      <c r="AW443" s="102"/>
      <c r="AX443" s="222"/>
    </row>
    <row r="444" spans="1:50" ht="23.25" hidden="1" customHeight="1" x14ac:dyDescent="0.15">
      <c r="A444" s="1001"/>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1"/>
      <c r="AF444" s="102"/>
      <c r="AG444" s="102"/>
      <c r="AH444" s="103"/>
      <c r="AI444" s="101"/>
      <c r="AJ444" s="102"/>
      <c r="AK444" s="102"/>
      <c r="AL444" s="102"/>
      <c r="AM444" s="101"/>
      <c r="AN444" s="102"/>
      <c r="AO444" s="102"/>
      <c r="AP444" s="103"/>
      <c r="AQ444" s="101"/>
      <c r="AR444" s="102"/>
      <c r="AS444" s="102"/>
      <c r="AT444" s="103"/>
      <c r="AU444" s="102"/>
      <c r="AV444" s="102"/>
      <c r="AW444" s="102"/>
      <c r="AX444" s="222"/>
    </row>
    <row r="445" spans="1:50" ht="23.25" hidden="1" customHeight="1" x14ac:dyDescent="0.15">
      <c r="A445" s="1001"/>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1"/>
      <c r="AF445" s="102"/>
      <c r="AG445" s="102"/>
      <c r="AH445" s="103"/>
      <c r="AI445" s="101"/>
      <c r="AJ445" s="102"/>
      <c r="AK445" s="102"/>
      <c r="AL445" s="102"/>
      <c r="AM445" s="101"/>
      <c r="AN445" s="102"/>
      <c r="AO445" s="102"/>
      <c r="AP445" s="103"/>
      <c r="AQ445" s="101"/>
      <c r="AR445" s="102"/>
      <c r="AS445" s="102"/>
      <c r="AT445" s="103"/>
      <c r="AU445" s="102"/>
      <c r="AV445" s="102"/>
      <c r="AW445" s="102"/>
      <c r="AX445" s="222"/>
    </row>
    <row r="446" spans="1:50" ht="18.75" hidden="1" customHeight="1" x14ac:dyDescent="0.15">
      <c r="A446" s="1001"/>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536</v>
      </c>
      <c r="AN446" s="180"/>
      <c r="AO446" s="180"/>
      <c r="AP446" s="175"/>
      <c r="AQ446" s="175" t="s">
        <v>355</v>
      </c>
      <c r="AR446" s="168"/>
      <c r="AS446" s="168"/>
      <c r="AT446" s="169"/>
      <c r="AU446" s="133" t="s">
        <v>253</v>
      </c>
      <c r="AV446" s="133"/>
      <c r="AW446" s="133"/>
      <c r="AX446" s="134"/>
    </row>
    <row r="447" spans="1:50" ht="18.75" hidden="1" customHeight="1" x14ac:dyDescent="0.15">
      <c r="A447" s="1001"/>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01"/>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1"/>
      <c r="AF448" s="102"/>
      <c r="AG448" s="102"/>
      <c r="AH448" s="102"/>
      <c r="AI448" s="101"/>
      <c r="AJ448" s="102"/>
      <c r="AK448" s="102"/>
      <c r="AL448" s="102"/>
      <c r="AM448" s="101"/>
      <c r="AN448" s="102"/>
      <c r="AO448" s="102"/>
      <c r="AP448" s="103"/>
      <c r="AQ448" s="101"/>
      <c r="AR448" s="102"/>
      <c r="AS448" s="102"/>
      <c r="AT448" s="103"/>
      <c r="AU448" s="102"/>
      <c r="AV448" s="102"/>
      <c r="AW448" s="102"/>
      <c r="AX448" s="222"/>
    </row>
    <row r="449" spans="1:50" ht="23.25" hidden="1" customHeight="1" x14ac:dyDescent="0.15">
      <c r="A449" s="1001"/>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1"/>
      <c r="AF449" s="102"/>
      <c r="AG449" s="102"/>
      <c r="AH449" s="103"/>
      <c r="AI449" s="101"/>
      <c r="AJ449" s="102"/>
      <c r="AK449" s="102"/>
      <c r="AL449" s="102"/>
      <c r="AM449" s="101"/>
      <c r="AN449" s="102"/>
      <c r="AO449" s="102"/>
      <c r="AP449" s="103"/>
      <c r="AQ449" s="101"/>
      <c r="AR449" s="102"/>
      <c r="AS449" s="102"/>
      <c r="AT449" s="103"/>
      <c r="AU449" s="102"/>
      <c r="AV449" s="102"/>
      <c r="AW449" s="102"/>
      <c r="AX449" s="222"/>
    </row>
    <row r="450" spans="1:50" ht="23.25" hidden="1" customHeight="1" x14ac:dyDescent="0.15">
      <c r="A450" s="1001"/>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1"/>
      <c r="AF450" s="102"/>
      <c r="AG450" s="102"/>
      <c r="AH450" s="103"/>
      <c r="AI450" s="101"/>
      <c r="AJ450" s="102"/>
      <c r="AK450" s="102"/>
      <c r="AL450" s="102"/>
      <c r="AM450" s="101"/>
      <c r="AN450" s="102"/>
      <c r="AO450" s="102"/>
      <c r="AP450" s="103"/>
      <c r="AQ450" s="101"/>
      <c r="AR450" s="102"/>
      <c r="AS450" s="102"/>
      <c r="AT450" s="103"/>
      <c r="AU450" s="102"/>
      <c r="AV450" s="102"/>
      <c r="AW450" s="102"/>
      <c r="AX450" s="222"/>
    </row>
    <row r="451" spans="1:50" ht="18.75" hidden="1" customHeight="1" x14ac:dyDescent="0.15">
      <c r="A451" s="1001"/>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536</v>
      </c>
      <c r="AN451" s="180"/>
      <c r="AO451" s="180"/>
      <c r="AP451" s="175"/>
      <c r="AQ451" s="175" t="s">
        <v>355</v>
      </c>
      <c r="AR451" s="168"/>
      <c r="AS451" s="168"/>
      <c r="AT451" s="169"/>
      <c r="AU451" s="133" t="s">
        <v>253</v>
      </c>
      <c r="AV451" s="133"/>
      <c r="AW451" s="133"/>
      <c r="AX451" s="134"/>
    </row>
    <row r="452" spans="1:50" ht="18.75" hidden="1" customHeight="1" x14ac:dyDescent="0.15">
      <c r="A452" s="1001"/>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01"/>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1"/>
      <c r="AF453" s="102"/>
      <c r="AG453" s="102"/>
      <c r="AH453" s="102"/>
      <c r="AI453" s="101"/>
      <c r="AJ453" s="102"/>
      <c r="AK453" s="102"/>
      <c r="AL453" s="102"/>
      <c r="AM453" s="101"/>
      <c r="AN453" s="102"/>
      <c r="AO453" s="102"/>
      <c r="AP453" s="103"/>
      <c r="AQ453" s="101"/>
      <c r="AR453" s="102"/>
      <c r="AS453" s="102"/>
      <c r="AT453" s="103"/>
      <c r="AU453" s="102"/>
      <c r="AV453" s="102"/>
      <c r="AW453" s="102"/>
      <c r="AX453" s="222"/>
    </row>
    <row r="454" spans="1:50" ht="23.25" hidden="1" customHeight="1" x14ac:dyDescent="0.15">
      <c r="A454" s="1001"/>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1"/>
      <c r="AF454" s="102"/>
      <c r="AG454" s="102"/>
      <c r="AH454" s="103"/>
      <c r="AI454" s="101"/>
      <c r="AJ454" s="102"/>
      <c r="AK454" s="102"/>
      <c r="AL454" s="102"/>
      <c r="AM454" s="101"/>
      <c r="AN454" s="102"/>
      <c r="AO454" s="102"/>
      <c r="AP454" s="103"/>
      <c r="AQ454" s="101"/>
      <c r="AR454" s="102"/>
      <c r="AS454" s="102"/>
      <c r="AT454" s="103"/>
      <c r="AU454" s="102"/>
      <c r="AV454" s="102"/>
      <c r="AW454" s="102"/>
      <c r="AX454" s="222"/>
    </row>
    <row r="455" spans="1:50" ht="23.25" hidden="1" customHeight="1" x14ac:dyDescent="0.15">
      <c r="A455" s="1001"/>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1"/>
      <c r="AF455" s="102"/>
      <c r="AG455" s="102"/>
      <c r="AH455" s="103"/>
      <c r="AI455" s="101"/>
      <c r="AJ455" s="102"/>
      <c r="AK455" s="102"/>
      <c r="AL455" s="102"/>
      <c r="AM455" s="101"/>
      <c r="AN455" s="102"/>
      <c r="AO455" s="102"/>
      <c r="AP455" s="103"/>
      <c r="AQ455" s="101"/>
      <c r="AR455" s="102"/>
      <c r="AS455" s="102"/>
      <c r="AT455" s="103"/>
      <c r="AU455" s="102"/>
      <c r="AV455" s="102"/>
      <c r="AW455" s="102"/>
      <c r="AX455" s="222"/>
    </row>
    <row r="456" spans="1:50" ht="18.75" customHeight="1" x14ac:dyDescent="0.15">
      <c r="A456" s="1001"/>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536</v>
      </c>
      <c r="AN456" s="180"/>
      <c r="AO456" s="180"/>
      <c r="AP456" s="175"/>
      <c r="AQ456" s="175" t="s">
        <v>355</v>
      </c>
      <c r="AR456" s="168"/>
      <c r="AS456" s="168"/>
      <c r="AT456" s="169"/>
      <c r="AU456" s="133" t="s">
        <v>253</v>
      </c>
      <c r="AV456" s="133"/>
      <c r="AW456" s="133"/>
      <c r="AX456" s="134"/>
    </row>
    <row r="457" spans="1:50" ht="18.75" customHeight="1" x14ac:dyDescent="0.15">
      <c r="A457" s="1001"/>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customHeight="1" x14ac:dyDescent="0.15">
      <c r="A458" s="1001"/>
      <c r="B458" s="252"/>
      <c r="C458" s="251"/>
      <c r="D458" s="252"/>
      <c r="E458" s="165"/>
      <c r="F458" s="166"/>
      <c r="G458" s="230" t="s">
        <v>595</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553</v>
      </c>
      <c r="AC458" s="132"/>
      <c r="AD458" s="132"/>
      <c r="AE458" s="101" t="s">
        <v>553</v>
      </c>
      <c r="AF458" s="102"/>
      <c r="AG458" s="102"/>
      <c r="AH458" s="102"/>
      <c r="AI458" s="101" t="s">
        <v>553</v>
      </c>
      <c r="AJ458" s="102"/>
      <c r="AK458" s="102"/>
      <c r="AL458" s="102"/>
      <c r="AM458" s="101" t="s">
        <v>553</v>
      </c>
      <c r="AN458" s="102"/>
      <c r="AO458" s="102"/>
      <c r="AP458" s="103"/>
      <c r="AQ458" s="101" t="s">
        <v>553</v>
      </c>
      <c r="AR458" s="102"/>
      <c r="AS458" s="102"/>
      <c r="AT458" s="103"/>
      <c r="AU458" s="102" t="s">
        <v>553</v>
      </c>
      <c r="AV458" s="102"/>
      <c r="AW458" s="102"/>
      <c r="AX458" s="222"/>
    </row>
    <row r="459" spans="1:50" ht="23.25" customHeight="1" x14ac:dyDescent="0.15">
      <c r="A459" s="1001"/>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553</v>
      </c>
      <c r="AC459" s="221"/>
      <c r="AD459" s="221"/>
      <c r="AE459" s="101" t="s">
        <v>553</v>
      </c>
      <c r="AF459" s="102"/>
      <c r="AG459" s="102"/>
      <c r="AH459" s="103"/>
      <c r="AI459" s="101" t="s">
        <v>553</v>
      </c>
      <c r="AJ459" s="102"/>
      <c r="AK459" s="102"/>
      <c r="AL459" s="102"/>
      <c r="AM459" s="101" t="s">
        <v>553</v>
      </c>
      <c r="AN459" s="102"/>
      <c r="AO459" s="102"/>
      <c r="AP459" s="103"/>
      <c r="AQ459" s="101" t="s">
        <v>553</v>
      </c>
      <c r="AR459" s="102"/>
      <c r="AS459" s="102"/>
      <c r="AT459" s="103"/>
      <c r="AU459" s="102" t="s">
        <v>553</v>
      </c>
      <c r="AV459" s="102"/>
      <c r="AW459" s="102"/>
      <c r="AX459" s="222"/>
    </row>
    <row r="460" spans="1:50" ht="23.25" customHeight="1" x14ac:dyDescent="0.15">
      <c r="A460" s="1001"/>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1" t="s">
        <v>553</v>
      </c>
      <c r="AF460" s="102"/>
      <c r="AG460" s="102"/>
      <c r="AH460" s="103"/>
      <c r="AI460" s="101" t="s">
        <v>553</v>
      </c>
      <c r="AJ460" s="102"/>
      <c r="AK460" s="102"/>
      <c r="AL460" s="102"/>
      <c r="AM460" s="101" t="s">
        <v>553</v>
      </c>
      <c r="AN460" s="102"/>
      <c r="AO460" s="102"/>
      <c r="AP460" s="103"/>
      <c r="AQ460" s="101" t="s">
        <v>553</v>
      </c>
      <c r="AR460" s="102"/>
      <c r="AS460" s="102"/>
      <c r="AT460" s="103"/>
      <c r="AU460" s="102" t="s">
        <v>553</v>
      </c>
      <c r="AV460" s="102"/>
      <c r="AW460" s="102"/>
      <c r="AX460" s="222"/>
    </row>
    <row r="461" spans="1:50" ht="18.75" hidden="1" customHeight="1" x14ac:dyDescent="0.15">
      <c r="A461" s="1001"/>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536</v>
      </c>
      <c r="AN461" s="180"/>
      <c r="AO461" s="180"/>
      <c r="AP461" s="175"/>
      <c r="AQ461" s="175" t="s">
        <v>355</v>
      </c>
      <c r="AR461" s="168"/>
      <c r="AS461" s="168"/>
      <c r="AT461" s="169"/>
      <c r="AU461" s="133" t="s">
        <v>253</v>
      </c>
      <c r="AV461" s="133"/>
      <c r="AW461" s="133"/>
      <c r="AX461" s="134"/>
    </row>
    <row r="462" spans="1:50" ht="18.75" hidden="1" customHeight="1" x14ac:dyDescent="0.15">
      <c r="A462" s="1001"/>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01"/>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1"/>
      <c r="AF463" s="102"/>
      <c r="AG463" s="102"/>
      <c r="AH463" s="102"/>
      <c r="AI463" s="101"/>
      <c r="AJ463" s="102"/>
      <c r="AK463" s="102"/>
      <c r="AL463" s="102"/>
      <c r="AM463" s="101"/>
      <c r="AN463" s="102"/>
      <c r="AO463" s="102"/>
      <c r="AP463" s="103"/>
      <c r="AQ463" s="101"/>
      <c r="AR463" s="102"/>
      <c r="AS463" s="102"/>
      <c r="AT463" s="103"/>
      <c r="AU463" s="102"/>
      <c r="AV463" s="102"/>
      <c r="AW463" s="102"/>
      <c r="AX463" s="222"/>
    </row>
    <row r="464" spans="1:50" ht="23.25" hidden="1" customHeight="1" x14ac:dyDescent="0.15">
      <c r="A464" s="1001"/>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1"/>
      <c r="AF464" s="102"/>
      <c r="AG464" s="102"/>
      <c r="AH464" s="103"/>
      <c r="AI464" s="101"/>
      <c r="AJ464" s="102"/>
      <c r="AK464" s="102"/>
      <c r="AL464" s="102"/>
      <c r="AM464" s="101"/>
      <c r="AN464" s="102"/>
      <c r="AO464" s="102"/>
      <c r="AP464" s="103"/>
      <c r="AQ464" s="101"/>
      <c r="AR464" s="102"/>
      <c r="AS464" s="102"/>
      <c r="AT464" s="103"/>
      <c r="AU464" s="102"/>
      <c r="AV464" s="102"/>
      <c r="AW464" s="102"/>
      <c r="AX464" s="222"/>
    </row>
    <row r="465" spans="1:50" ht="23.25" hidden="1" customHeight="1" x14ac:dyDescent="0.15">
      <c r="A465" s="1001"/>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1"/>
      <c r="AF465" s="102"/>
      <c r="AG465" s="102"/>
      <c r="AH465" s="103"/>
      <c r="AI465" s="101"/>
      <c r="AJ465" s="102"/>
      <c r="AK465" s="102"/>
      <c r="AL465" s="102"/>
      <c r="AM465" s="101"/>
      <c r="AN465" s="102"/>
      <c r="AO465" s="102"/>
      <c r="AP465" s="103"/>
      <c r="AQ465" s="101"/>
      <c r="AR465" s="102"/>
      <c r="AS465" s="102"/>
      <c r="AT465" s="103"/>
      <c r="AU465" s="102"/>
      <c r="AV465" s="102"/>
      <c r="AW465" s="102"/>
      <c r="AX465" s="222"/>
    </row>
    <row r="466" spans="1:50" ht="18.75" hidden="1" customHeight="1" x14ac:dyDescent="0.15">
      <c r="A466" s="1001"/>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536</v>
      </c>
      <c r="AN466" s="180"/>
      <c r="AO466" s="180"/>
      <c r="AP466" s="175"/>
      <c r="AQ466" s="175" t="s">
        <v>355</v>
      </c>
      <c r="AR466" s="168"/>
      <c r="AS466" s="168"/>
      <c r="AT466" s="169"/>
      <c r="AU466" s="133" t="s">
        <v>253</v>
      </c>
      <c r="AV466" s="133"/>
      <c r="AW466" s="133"/>
      <c r="AX466" s="134"/>
    </row>
    <row r="467" spans="1:50" ht="18.75" hidden="1" customHeight="1" x14ac:dyDescent="0.15">
      <c r="A467" s="1001"/>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01"/>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1"/>
      <c r="AF468" s="102"/>
      <c r="AG468" s="102"/>
      <c r="AH468" s="102"/>
      <c r="AI468" s="101"/>
      <c r="AJ468" s="102"/>
      <c r="AK468" s="102"/>
      <c r="AL468" s="102"/>
      <c r="AM468" s="101"/>
      <c r="AN468" s="102"/>
      <c r="AO468" s="102"/>
      <c r="AP468" s="103"/>
      <c r="AQ468" s="101"/>
      <c r="AR468" s="102"/>
      <c r="AS468" s="102"/>
      <c r="AT468" s="103"/>
      <c r="AU468" s="102"/>
      <c r="AV468" s="102"/>
      <c r="AW468" s="102"/>
      <c r="AX468" s="222"/>
    </row>
    <row r="469" spans="1:50" ht="23.25" hidden="1" customHeight="1" x14ac:dyDescent="0.15">
      <c r="A469" s="1001"/>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1"/>
      <c r="AF469" s="102"/>
      <c r="AG469" s="102"/>
      <c r="AH469" s="103"/>
      <c r="AI469" s="101"/>
      <c r="AJ469" s="102"/>
      <c r="AK469" s="102"/>
      <c r="AL469" s="102"/>
      <c r="AM469" s="101"/>
      <c r="AN469" s="102"/>
      <c r="AO469" s="102"/>
      <c r="AP469" s="103"/>
      <c r="AQ469" s="101"/>
      <c r="AR469" s="102"/>
      <c r="AS469" s="102"/>
      <c r="AT469" s="103"/>
      <c r="AU469" s="102"/>
      <c r="AV469" s="102"/>
      <c r="AW469" s="102"/>
      <c r="AX469" s="222"/>
    </row>
    <row r="470" spans="1:50" ht="23.25" hidden="1" customHeight="1" x14ac:dyDescent="0.15">
      <c r="A470" s="1001"/>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1"/>
      <c r="AF470" s="102"/>
      <c r="AG470" s="102"/>
      <c r="AH470" s="103"/>
      <c r="AI470" s="101"/>
      <c r="AJ470" s="102"/>
      <c r="AK470" s="102"/>
      <c r="AL470" s="102"/>
      <c r="AM470" s="101"/>
      <c r="AN470" s="102"/>
      <c r="AO470" s="102"/>
      <c r="AP470" s="103"/>
      <c r="AQ470" s="101"/>
      <c r="AR470" s="102"/>
      <c r="AS470" s="102"/>
      <c r="AT470" s="103"/>
      <c r="AU470" s="102"/>
      <c r="AV470" s="102"/>
      <c r="AW470" s="102"/>
      <c r="AX470" s="222"/>
    </row>
    <row r="471" spans="1:50" ht="18.75" hidden="1" customHeight="1" x14ac:dyDescent="0.15">
      <c r="A471" s="1001"/>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536</v>
      </c>
      <c r="AN471" s="180"/>
      <c r="AO471" s="180"/>
      <c r="AP471" s="175"/>
      <c r="AQ471" s="175" t="s">
        <v>355</v>
      </c>
      <c r="AR471" s="168"/>
      <c r="AS471" s="168"/>
      <c r="AT471" s="169"/>
      <c r="AU471" s="133" t="s">
        <v>253</v>
      </c>
      <c r="AV471" s="133"/>
      <c r="AW471" s="133"/>
      <c r="AX471" s="134"/>
    </row>
    <row r="472" spans="1:50" ht="18.75" hidden="1" customHeight="1" x14ac:dyDescent="0.15">
      <c r="A472" s="1001"/>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01"/>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1"/>
      <c r="AF473" s="102"/>
      <c r="AG473" s="102"/>
      <c r="AH473" s="102"/>
      <c r="AI473" s="101"/>
      <c r="AJ473" s="102"/>
      <c r="AK473" s="102"/>
      <c r="AL473" s="102"/>
      <c r="AM473" s="101"/>
      <c r="AN473" s="102"/>
      <c r="AO473" s="102"/>
      <c r="AP473" s="103"/>
      <c r="AQ473" s="101"/>
      <c r="AR473" s="102"/>
      <c r="AS473" s="102"/>
      <c r="AT473" s="103"/>
      <c r="AU473" s="102"/>
      <c r="AV473" s="102"/>
      <c r="AW473" s="102"/>
      <c r="AX473" s="222"/>
    </row>
    <row r="474" spans="1:50" ht="23.25" hidden="1" customHeight="1" x14ac:dyDescent="0.15">
      <c r="A474" s="1001"/>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1"/>
      <c r="AF474" s="102"/>
      <c r="AG474" s="102"/>
      <c r="AH474" s="103"/>
      <c r="AI474" s="101"/>
      <c r="AJ474" s="102"/>
      <c r="AK474" s="102"/>
      <c r="AL474" s="102"/>
      <c r="AM474" s="101"/>
      <c r="AN474" s="102"/>
      <c r="AO474" s="102"/>
      <c r="AP474" s="103"/>
      <c r="AQ474" s="101"/>
      <c r="AR474" s="102"/>
      <c r="AS474" s="102"/>
      <c r="AT474" s="103"/>
      <c r="AU474" s="102"/>
      <c r="AV474" s="102"/>
      <c r="AW474" s="102"/>
      <c r="AX474" s="222"/>
    </row>
    <row r="475" spans="1:50" ht="23.25" hidden="1" customHeight="1" x14ac:dyDescent="0.15">
      <c r="A475" s="1001"/>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1"/>
      <c r="AF475" s="102"/>
      <c r="AG475" s="102"/>
      <c r="AH475" s="103"/>
      <c r="AI475" s="101"/>
      <c r="AJ475" s="102"/>
      <c r="AK475" s="102"/>
      <c r="AL475" s="102"/>
      <c r="AM475" s="101"/>
      <c r="AN475" s="102"/>
      <c r="AO475" s="102"/>
      <c r="AP475" s="103"/>
      <c r="AQ475" s="101"/>
      <c r="AR475" s="102"/>
      <c r="AS475" s="102"/>
      <c r="AT475" s="103"/>
      <c r="AU475" s="102"/>
      <c r="AV475" s="102"/>
      <c r="AW475" s="102"/>
      <c r="AX475" s="222"/>
    </row>
    <row r="476" spans="1:50" ht="18.75" hidden="1" customHeight="1" x14ac:dyDescent="0.15">
      <c r="A476" s="1001"/>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536</v>
      </c>
      <c r="AN476" s="180"/>
      <c r="AO476" s="180"/>
      <c r="AP476" s="175"/>
      <c r="AQ476" s="175" t="s">
        <v>355</v>
      </c>
      <c r="AR476" s="168"/>
      <c r="AS476" s="168"/>
      <c r="AT476" s="169"/>
      <c r="AU476" s="133" t="s">
        <v>253</v>
      </c>
      <c r="AV476" s="133"/>
      <c r="AW476" s="133"/>
      <c r="AX476" s="134"/>
    </row>
    <row r="477" spans="1:50" ht="18.75" hidden="1" customHeight="1" x14ac:dyDescent="0.15">
      <c r="A477" s="1001"/>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01"/>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1"/>
      <c r="AF478" s="102"/>
      <c r="AG478" s="102"/>
      <c r="AH478" s="102"/>
      <c r="AI478" s="101"/>
      <c r="AJ478" s="102"/>
      <c r="AK478" s="102"/>
      <c r="AL478" s="102"/>
      <c r="AM478" s="101"/>
      <c r="AN478" s="102"/>
      <c r="AO478" s="102"/>
      <c r="AP478" s="103"/>
      <c r="AQ478" s="101"/>
      <c r="AR478" s="102"/>
      <c r="AS478" s="102"/>
      <c r="AT478" s="103"/>
      <c r="AU478" s="102"/>
      <c r="AV478" s="102"/>
      <c r="AW478" s="102"/>
      <c r="AX478" s="222"/>
    </row>
    <row r="479" spans="1:50" ht="23.25" hidden="1" customHeight="1" x14ac:dyDescent="0.15">
      <c r="A479" s="1001"/>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1"/>
      <c r="AF479" s="102"/>
      <c r="AG479" s="102"/>
      <c r="AH479" s="103"/>
      <c r="AI479" s="101"/>
      <c r="AJ479" s="102"/>
      <c r="AK479" s="102"/>
      <c r="AL479" s="102"/>
      <c r="AM479" s="101"/>
      <c r="AN479" s="102"/>
      <c r="AO479" s="102"/>
      <c r="AP479" s="103"/>
      <c r="AQ479" s="101"/>
      <c r="AR479" s="102"/>
      <c r="AS479" s="102"/>
      <c r="AT479" s="103"/>
      <c r="AU479" s="102"/>
      <c r="AV479" s="102"/>
      <c r="AW479" s="102"/>
      <c r="AX479" s="222"/>
    </row>
    <row r="480" spans="1:50" ht="23.25" hidden="1" customHeight="1" x14ac:dyDescent="0.15">
      <c r="A480" s="1001"/>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1"/>
      <c r="AF480" s="102"/>
      <c r="AG480" s="102"/>
      <c r="AH480" s="103"/>
      <c r="AI480" s="101"/>
      <c r="AJ480" s="102"/>
      <c r="AK480" s="102"/>
      <c r="AL480" s="102"/>
      <c r="AM480" s="101"/>
      <c r="AN480" s="102"/>
      <c r="AO480" s="102"/>
      <c r="AP480" s="103"/>
      <c r="AQ480" s="101"/>
      <c r="AR480" s="102"/>
      <c r="AS480" s="102"/>
      <c r="AT480" s="103"/>
      <c r="AU480" s="102"/>
      <c r="AV480" s="102"/>
      <c r="AW480" s="102"/>
      <c r="AX480" s="222"/>
    </row>
    <row r="481" spans="1:50" ht="23.85" customHeight="1" x14ac:dyDescent="0.15">
      <c r="A481" s="1001"/>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1"/>
      <c r="B482" s="252"/>
      <c r="C482" s="251"/>
      <c r="D482" s="252"/>
      <c r="E482" s="159" t="s">
        <v>595</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1"/>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1"/>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536</v>
      </c>
      <c r="AN485" s="180"/>
      <c r="AO485" s="180"/>
      <c r="AP485" s="175"/>
      <c r="AQ485" s="175" t="s">
        <v>355</v>
      </c>
      <c r="AR485" s="168"/>
      <c r="AS485" s="168"/>
      <c r="AT485" s="169"/>
      <c r="AU485" s="133" t="s">
        <v>253</v>
      </c>
      <c r="AV485" s="133"/>
      <c r="AW485" s="133"/>
      <c r="AX485" s="134"/>
    </row>
    <row r="486" spans="1:50" ht="18.75" hidden="1" customHeight="1" x14ac:dyDescent="0.15">
      <c r="A486" s="1001"/>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01"/>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1"/>
      <c r="AF487" s="102"/>
      <c r="AG487" s="102"/>
      <c r="AH487" s="102"/>
      <c r="AI487" s="101"/>
      <c r="AJ487" s="102"/>
      <c r="AK487" s="102"/>
      <c r="AL487" s="102"/>
      <c r="AM487" s="101"/>
      <c r="AN487" s="102"/>
      <c r="AO487" s="102"/>
      <c r="AP487" s="103"/>
      <c r="AQ487" s="101"/>
      <c r="AR487" s="102"/>
      <c r="AS487" s="102"/>
      <c r="AT487" s="103"/>
      <c r="AU487" s="102"/>
      <c r="AV487" s="102"/>
      <c r="AW487" s="102"/>
      <c r="AX487" s="222"/>
    </row>
    <row r="488" spans="1:50" ht="23.25" hidden="1" customHeight="1" x14ac:dyDescent="0.15">
      <c r="A488" s="1001"/>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1"/>
      <c r="AF488" s="102"/>
      <c r="AG488" s="102"/>
      <c r="AH488" s="103"/>
      <c r="AI488" s="101"/>
      <c r="AJ488" s="102"/>
      <c r="AK488" s="102"/>
      <c r="AL488" s="102"/>
      <c r="AM488" s="101"/>
      <c r="AN488" s="102"/>
      <c r="AO488" s="102"/>
      <c r="AP488" s="103"/>
      <c r="AQ488" s="101"/>
      <c r="AR488" s="102"/>
      <c r="AS488" s="102"/>
      <c r="AT488" s="103"/>
      <c r="AU488" s="102"/>
      <c r="AV488" s="102"/>
      <c r="AW488" s="102"/>
      <c r="AX488" s="222"/>
    </row>
    <row r="489" spans="1:50" ht="23.25" hidden="1" customHeight="1" x14ac:dyDescent="0.15">
      <c r="A489" s="1001"/>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1"/>
      <c r="AF489" s="102"/>
      <c r="AG489" s="102"/>
      <c r="AH489" s="103"/>
      <c r="AI489" s="101"/>
      <c r="AJ489" s="102"/>
      <c r="AK489" s="102"/>
      <c r="AL489" s="102"/>
      <c r="AM489" s="101"/>
      <c r="AN489" s="102"/>
      <c r="AO489" s="102"/>
      <c r="AP489" s="103"/>
      <c r="AQ489" s="101"/>
      <c r="AR489" s="102"/>
      <c r="AS489" s="102"/>
      <c r="AT489" s="103"/>
      <c r="AU489" s="102"/>
      <c r="AV489" s="102"/>
      <c r="AW489" s="102"/>
      <c r="AX489" s="222"/>
    </row>
    <row r="490" spans="1:50" ht="18.75" hidden="1" customHeight="1" x14ac:dyDescent="0.15">
      <c r="A490" s="1001"/>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536</v>
      </c>
      <c r="AN490" s="180"/>
      <c r="AO490" s="180"/>
      <c r="AP490" s="175"/>
      <c r="AQ490" s="175" t="s">
        <v>355</v>
      </c>
      <c r="AR490" s="168"/>
      <c r="AS490" s="168"/>
      <c r="AT490" s="169"/>
      <c r="AU490" s="133" t="s">
        <v>253</v>
      </c>
      <c r="AV490" s="133"/>
      <c r="AW490" s="133"/>
      <c r="AX490" s="134"/>
    </row>
    <row r="491" spans="1:50" ht="18.75" hidden="1" customHeight="1" x14ac:dyDescent="0.15">
      <c r="A491" s="1001"/>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01"/>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1"/>
      <c r="AF492" s="102"/>
      <c r="AG492" s="102"/>
      <c r="AH492" s="102"/>
      <c r="AI492" s="101"/>
      <c r="AJ492" s="102"/>
      <c r="AK492" s="102"/>
      <c r="AL492" s="102"/>
      <c r="AM492" s="101"/>
      <c r="AN492" s="102"/>
      <c r="AO492" s="102"/>
      <c r="AP492" s="103"/>
      <c r="AQ492" s="101"/>
      <c r="AR492" s="102"/>
      <c r="AS492" s="102"/>
      <c r="AT492" s="103"/>
      <c r="AU492" s="102"/>
      <c r="AV492" s="102"/>
      <c r="AW492" s="102"/>
      <c r="AX492" s="222"/>
    </row>
    <row r="493" spans="1:50" ht="23.25" hidden="1" customHeight="1" x14ac:dyDescent="0.15">
      <c r="A493" s="1001"/>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1"/>
      <c r="AF493" s="102"/>
      <c r="AG493" s="102"/>
      <c r="AH493" s="103"/>
      <c r="AI493" s="101"/>
      <c r="AJ493" s="102"/>
      <c r="AK493" s="102"/>
      <c r="AL493" s="102"/>
      <c r="AM493" s="101"/>
      <c r="AN493" s="102"/>
      <c r="AO493" s="102"/>
      <c r="AP493" s="103"/>
      <c r="AQ493" s="101"/>
      <c r="AR493" s="102"/>
      <c r="AS493" s="102"/>
      <c r="AT493" s="103"/>
      <c r="AU493" s="102"/>
      <c r="AV493" s="102"/>
      <c r="AW493" s="102"/>
      <c r="AX493" s="222"/>
    </row>
    <row r="494" spans="1:50" ht="23.25" hidden="1" customHeight="1" x14ac:dyDescent="0.15">
      <c r="A494" s="1001"/>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1"/>
      <c r="AF494" s="102"/>
      <c r="AG494" s="102"/>
      <c r="AH494" s="103"/>
      <c r="AI494" s="101"/>
      <c r="AJ494" s="102"/>
      <c r="AK494" s="102"/>
      <c r="AL494" s="102"/>
      <c r="AM494" s="101"/>
      <c r="AN494" s="102"/>
      <c r="AO494" s="102"/>
      <c r="AP494" s="103"/>
      <c r="AQ494" s="101"/>
      <c r="AR494" s="102"/>
      <c r="AS494" s="102"/>
      <c r="AT494" s="103"/>
      <c r="AU494" s="102"/>
      <c r="AV494" s="102"/>
      <c r="AW494" s="102"/>
      <c r="AX494" s="222"/>
    </row>
    <row r="495" spans="1:50" ht="18.75" hidden="1" customHeight="1" x14ac:dyDescent="0.15">
      <c r="A495" s="1001"/>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536</v>
      </c>
      <c r="AN495" s="180"/>
      <c r="AO495" s="180"/>
      <c r="AP495" s="175"/>
      <c r="AQ495" s="175" t="s">
        <v>355</v>
      </c>
      <c r="AR495" s="168"/>
      <c r="AS495" s="168"/>
      <c r="AT495" s="169"/>
      <c r="AU495" s="133" t="s">
        <v>253</v>
      </c>
      <c r="AV495" s="133"/>
      <c r="AW495" s="133"/>
      <c r="AX495" s="134"/>
    </row>
    <row r="496" spans="1:50" ht="18.75" hidden="1" customHeight="1" x14ac:dyDescent="0.15">
      <c r="A496" s="1001"/>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01"/>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1"/>
      <c r="AF497" s="102"/>
      <c r="AG497" s="102"/>
      <c r="AH497" s="102"/>
      <c r="AI497" s="101"/>
      <c r="AJ497" s="102"/>
      <c r="AK497" s="102"/>
      <c r="AL497" s="102"/>
      <c r="AM497" s="101"/>
      <c r="AN497" s="102"/>
      <c r="AO497" s="102"/>
      <c r="AP497" s="103"/>
      <c r="AQ497" s="101"/>
      <c r="AR497" s="102"/>
      <c r="AS497" s="102"/>
      <c r="AT497" s="103"/>
      <c r="AU497" s="102"/>
      <c r="AV497" s="102"/>
      <c r="AW497" s="102"/>
      <c r="AX497" s="222"/>
    </row>
    <row r="498" spans="1:50" ht="23.25" hidden="1" customHeight="1" x14ac:dyDescent="0.15">
      <c r="A498" s="1001"/>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1"/>
      <c r="AF498" s="102"/>
      <c r="AG498" s="102"/>
      <c r="AH498" s="103"/>
      <c r="AI498" s="101"/>
      <c r="AJ498" s="102"/>
      <c r="AK498" s="102"/>
      <c r="AL498" s="102"/>
      <c r="AM498" s="101"/>
      <c r="AN498" s="102"/>
      <c r="AO498" s="102"/>
      <c r="AP498" s="103"/>
      <c r="AQ498" s="101"/>
      <c r="AR498" s="102"/>
      <c r="AS498" s="102"/>
      <c r="AT498" s="103"/>
      <c r="AU498" s="102"/>
      <c r="AV498" s="102"/>
      <c r="AW498" s="102"/>
      <c r="AX498" s="222"/>
    </row>
    <row r="499" spans="1:50" ht="23.25" hidden="1" customHeight="1" x14ac:dyDescent="0.15">
      <c r="A499" s="1001"/>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1"/>
      <c r="AF499" s="102"/>
      <c r="AG499" s="102"/>
      <c r="AH499" s="103"/>
      <c r="AI499" s="101"/>
      <c r="AJ499" s="102"/>
      <c r="AK499" s="102"/>
      <c r="AL499" s="102"/>
      <c r="AM499" s="101"/>
      <c r="AN499" s="102"/>
      <c r="AO499" s="102"/>
      <c r="AP499" s="103"/>
      <c r="AQ499" s="101"/>
      <c r="AR499" s="102"/>
      <c r="AS499" s="102"/>
      <c r="AT499" s="103"/>
      <c r="AU499" s="102"/>
      <c r="AV499" s="102"/>
      <c r="AW499" s="102"/>
      <c r="AX499" s="222"/>
    </row>
    <row r="500" spans="1:50" ht="18.75" hidden="1" customHeight="1" x14ac:dyDescent="0.15">
      <c r="A500" s="1001"/>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536</v>
      </c>
      <c r="AN500" s="180"/>
      <c r="AO500" s="180"/>
      <c r="AP500" s="175"/>
      <c r="AQ500" s="175" t="s">
        <v>355</v>
      </c>
      <c r="AR500" s="168"/>
      <c r="AS500" s="168"/>
      <c r="AT500" s="169"/>
      <c r="AU500" s="133" t="s">
        <v>253</v>
      </c>
      <c r="AV500" s="133"/>
      <c r="AW500" s="133"/>
      <c r="AX500" s="134"/>
    </row>
    <row r="501" spans="1:50" ht="18.75" hidden="1" customHeight="1" x14ac:dyDescent="0.15">
      <c r="A501" s="1001"/>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01"/>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1"/>
      <c r="AF502" s="102"/>
      <c r="AG502" s="102"/>
      <c r="AH502" s="102"/>
      <c r="AI502" s="101"/>
      <c r="AJ502" s="102"/>
      <c r="AK502" s="102"/>
      <c r="AL502" s="102"/>
      <c r="AM502" s="101"/>
      <c r="AN502" s="102"/>
      <c r="AO502" s="102"/>
      <c r="AP502" s="103"/>
      <c r="AQ502" s="101"/>
      <c r="AR502" s="102"/>
      <c r="AS502" s="102"/>
      <c r="AT502" s="103"/>
      <c r="AU502" s="102"/>
      <c r="AV502" s="102"/>
      <c r="AW502" s="102"/>
      <c r="AX502" s="222"/>
    </row>
    <row r="503" spans="1:50" ht="23.25" hidden="1" customHeight="1" x14ac:dyDescent="0.15">
      <c r="A503" s="1001"/>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1"/>
      <c r="AF503" s="102"/>
      <c r="AG503" s="102"/>
      <c r="AH503" s="103"/>
      <c r="AI503" s="101"/>
      <c r="AJ503" s="102"/>
      <c r="AK503" s="102"/>
      <c r="AL503" s="102"/>
      <c r="AM503" s="101"/>
      <c r="AN503" s="102"/>
      <c r="AO503" s="102"/>
      <c r="AP503" s="103"/>
      <c r="AQ503" s="101"/>
      <c r="AR503" s="102"/>
      <c r="AS503" s="102"/>
      <c r="AT503" s="103"/>
      <c r="AU503" s="102"/>
      <c r="AV503" s="102"/>
      <c r="AW503" s="102"/>
      <c r="AX503" s="222"/>
    </row>
    <row r="504" spans="1:50" ht="23.25" hidden="1" customHeight="1" x14ac:dyDescent="0.15">
      <c r="A504" s="1001"/>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1"/>
      <c r="AF504" s="102"/>
      <c r="AG504" s="102"/>
      <c r="AH504" s="103"/>
      <c r="AI504" s="101"/>
      <c r="AJ504" s="102"/>
      <c r="AK504" s="102"/>
      <c r="AL504" s="102"/>
      <c r="AM504" s="101"/>
      <c r="AN504" s="102"/>
      <c r="AO504" s="102"/>
      <c r="AP504" s="103"/>
      <c r="AQ504" s="101"/>
      <c r="AR504" s="102"/>
      <c r="AS504" s="102"/>
      <c r="AT504" s="103"/>
      <c r="AU504" s="102"/>
      <c r="AV504" s="102"/>
      <c r="AW504" s="102"/>
      <c r="AX504" s="222"/>
    </row>
    <row r="505" spans="1:50" ht="18.75" hidden="1" customHeight="1" x14ac:dyDescent="0.15">
      <c r="A505" s="1001"/>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536</v>
      </c>
      <c r="AN505" s="180"/>
      <c r="AO505" s="180"/>
      <c r="AP505" s="175"/>
      <c r="AQ505" s="175" t="s">
        <v>355</v>
      </c>
      <c r="AR505" s="168"/>
      <c r="AS505" s="168"/>
      <c r="AT505" s="169"/>
      <c r="AU505" s="133" t="s">
        <v>253</v>
      </c>
      <c r="AV505" s="133"/>
      <c r="AW505" s="133"/>
      <c r="AX505" s="134"/>
    </row>
    <row r="506" spans="1:50" ht="18.75" hidden="1" customHeight="1" x14ac:dyDescent="0.15">
      <c r="A506" s="1001"/>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01"/>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1"/>
      <c r="AF507" s="102"/>
      <c r="AG507" s="102"/>
      <c r="AH507" s="102"/>
      <c r="AI507" s="101"/>
      <c r="AJ507" s="102"/>
      <c r="AK507" s="102"/>
      <c r="AL507" s="102"/>
      <c r="AM507" s="101"/>
      <c r="AN507" s="102"/>
      <c r="AO507" s="102"/>
      <c r="AP507" s="103"/>
      <c r="AQ507" s="101"/>
      <c r="AR507" s="102"/>
      <c r="AS507" s="102"/>
      <c r="AT507" s="103"/>
      <c r="AU507" s="102"/>
      <c r="AV507" s="102"/>
      <c r="AW507" s="102"/>
      <c r="AX507" s="222"/>
    </row>
    <row r="508" spans="1:50" ht="23.25" hidden="1" customHeight="1" x14ac:dyDescent="0.15">
      <c r="A508" s="1001"/>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1"/>
      <c r="AF508" s="102"/>
      <c r="AG508" s="102"/>
      <c r="AH508" s="103"/>
      <c r="AI508" s="101"/>
      <c r="AJ508" s="102"/>
      <c r="AK508" s="102"/>
      <c r="AL508" s="102"/>
      <c r="AM508" s="101"/>
      <c r="AN508" s="102"/>
      <c r="AO508" s="102"/>
      <c r="AP508" s="103"/>
      <c r="AQ508" s="101"/>
      <c r="AR508" s="102"/>
      <c r="AS508" s="102"/>
      <c r="AT508" s="103"/>
      <c r="AU508" s="102"/>
      <c r="AV508" s="102"/>
      <c r="AW508" s="102"/>
      <c r="AX508" s="222"/>
    </row>
    <row r="509" spans="1:50" ht="23.25" hidden="1" customHeight="1" x14ac:dyDescent="0.15">
      <c r="A509" s="1001"/>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1"/>
      <c r="AF509" s="102"/>
      <c r="AG509" s="102"/>
      <c r="AH509" s="103"/>
      <c r="AI509" s="101"/>
      <c r="AJ509" s="102"/>
      <c r="AK509" s="102"/>
      <c r="AL509" s="102"/>
      <c r="AM509" s="101"/>
      <c r="AN509" s="102"/>
      <c r="AO509" s="102"/>
      <c r="AP509" s="103"/>
      <c r="AQ509" s="101"/>
      <c r="AR509" s="102"/>
      <c r="AS509" s="102"/>
      <c r="AT509" s="103"/>
      <c r="AU509" s="102"/>
      <c r="AV509" s="102"/>
      <c r="AW509" s="102"/>
      <c r="AX509" s="222"/>
    </row>
    <row r="510" spans="1:50" ht="18.75" hidden="1" customHeight="1" x14ac:dyDescent="0.15">
      <c r="A510" s="1001"/>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536</v>
      </c>
      <c r="AN510" s="180"/>
      <c r="AO510" s="180"/>
      <c r="AP510" s="175"/>
      <c r="AQ510" s="175" t="s">
        <v>355</v>
      </c>
      <c r="AR510" s="168"/>
      <c r="AS510" s="168"/>
      <c r="AT510" s="169"/>
      <c r="AU510" s="133" t="s">
        <v>253</v>
      </c>
      <c r="AV510" s="133"/>
      <c r="AW510" s="133"/>
      <c r="AX510" s="134"/>
    </row>
    <row r="511" spans="1:50" ht="18.75" hidden="1" customHeight="1" x14ac:dyDescent="0.15">
      <c r="A511" s="1001"/>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01"/>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1"/>
      <c r="AF512" s="102"/>
      <c r="AG512" s="102"/>
      <c r="AH512" s="102"/>
      <c r="AI512" s="101"/>
      <c r="AJ512" s="102"/>
      <c r="AK512" s="102"/>
      <c r="AL512" s="102"/>
      <c r="AM512" s="101"/>
      <c r="AN512" s="102"/>
      <c r="AO512" s="102"/>
      <c r="AP512" s="103"/>
      <c r="AQ512" s="101"/>
      <c r="AR512" s="102"/>
      <c r="AS512" s="102"/>
      <c r="AT512" s="103"/>
      <c r="AU512" s="102"/>
      <c r="AV512" s="102"/>
      <c r="AW512" s="102"/>
      <c r="AX512" s="222"/>
    </row>
    <row r="513" spans="1:50" ht="23.25" hidden="1" customHeight="1" x14ac:dyDescent="0.15">
      <c r="A513" s="1001"/>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1"/>
      <c r="AF513" s="102"/>
      <c r="AG513" s="102"/>
      <c r="AH513" s="103"/>
      <c r="AI513" s="101"/>
      <c r="AJ513" s="102"/>
      <c r="AK513" s="102"/>
      <c r="AL513" s="102"/>
      <c r="AM513" s="101"/>
      <c r="AN513" s="102"/>
      <c r="AO513" s="102"/>
      <c r="AP513" s="103"/>
      <c r="AQ513" s="101"/>
      <c r="AR513" s="102"/>
      <c r="AS513" s="102"/>
      <c r="AT513" s="103"/>
      <c r="AU513" s="102"/>
      <c r="AV513" s="102"/>
      <c r="AW513" s="102"/>
      <c r="AX513" s="222"/>
    </row>
    <row r="514" spans="1:50" ht="23.25" hidden="1" customHeight="1" x14ac:dyDescent="0.15">
      <c r="A514" s="1001"/>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1"/>
      <c r="AF514" s="102"/>
      <c r="AG514" s="102"/>
      <c r="AH514" s="103"/>
      <c r="AI514" s="101"/>
      <c r="AJ514" s="102"/>
      <c r="AK514" s="102"/>
      <c r="AL514" s="102"/>
      <c r="AM514" s="101"/>
      <c r="AN514" s="102"/>
      <c r="AO514" s="102"/>
      <c r="AP514" s="103"/>
      <c r="AQ514" s="101"/>
      <c r="AR514" s="102"/>
      <c r="AS514" s="102"/>
      <c r="AT514" s="103"/>
      <c r="AU514" s="102"/>
      <c r="AV514" s="102"/>
      <c r="AW514" s="102"/>
      <c r="AX514" s="222"/>
    </row>
    <row r="515" spans="1:50" ht="18.75" hidden="1" customHeight="1" x14ac:dyDescent="0.15">
      <c r="A515" s="1001"/>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536</v>
      </c>
      <c r="AN515" s="180"/>
      <c r="AO515" s="180"/>
      <c r="AP515" s="175"/>
      <c r="AQ515" s="175" t="s">
        <v>355</v>
      </c>
      <c r="AR515" s="168"/>
      <c r="AS515" s="168"/>
      <c r="AT515" s="169"/>
      <c r="AU515" s="133" t="s">
        <v>253</v>
      </c>
      <c r="AV515" s="133"/>
      <c r="AW515" s="133"/>
      <c r="AX515" s="134"/>
    </row>
    <row r="516" spans="1:50" ht="18.75" hidden="1" customHeight="1" x14ac:dyDescent="0.15">
      <c r="A516" s="1001"/>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01"/>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1"/>
      <c r="AF517" s="102"/>
      <c r="AG517" s="102"/>
      <c r="AH517" s="102"/>
      <c r="AI517" s="101"/>
      <c r="AJ517" s="102"/>
      <c r="AK517" s="102"/>
      <c r="AL517" s="102"/>
      <c r="AM517" s="101"/>
      <c r="AN517" s="102"/>
      <c r="AO517" s="102"/>
      <c r="AP517" s="103"/>
      <c r="AQ517" s="101"/>
      <c r="AR517" s="102"/>
      <c r="AS517" s="102"/>
      <c r="AT517" s="103"/>
      <c r="AU517" s="102"/>
      <c r="AV517" s="102"/>
      <c r="AW517" s="102"/>
      <c r="AX517" s="222"/>
    </row>
    <row r="518" spans="1:50" ht="23.25" hidden="1" customHeight="1" x14ac:dyDescent="0.15">
      <c r="A518" s="1001"/>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1"/>
      <c r="AF518" s="102"/>
      <c r="AG518" s="102"/>
      <c r="AH518" s="103"/>
      <c r="AI518" s="101"/>
      <c r="AJ518" s="102"/>
      <c r="AK518" s="102"/>
      <c r="AL518" s="102"/>
      <c r="AM518" s="101"/>
      <c r="AN518" s="102"/>
      <c r="AO518" s="102"/>
      <c r="AP518" s="103"/>
      <c r="AQ518" s="101"/>
      <c r="AR518" s="102"/>
      <c r="AS518" s="102"/>
      <c r="AT518" s="103"/>
      <c r="AU518" s="102"/>
      <c r="AV518" s="102"/>
      <c r="AW518" s="102"/>
      <c r="AX518" s="222"/>
    </row>
    <row r="519" spans="1:50" ht="23.25" hidden="1" customHeight="1" x14ac:dyDescent="0.15">
      <c r="A519" s="1001"/>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1"/>
      <c r="AF519" s="102"/>
      <c r="AG519" s="102"/>
      <c r="AH519" s="103"/>
      <c r="AI519" s="101"/>
      <c r="AJ519" s="102"/>
      <c r="AK519" s="102"/>
      <c r="AL519" s="102"/>
      <c r="AM519" s="101"/>
      <c r="AN519" s="102"/>
      <c r="AO519" s="102"/>
      <c r="AP519" s="103"/>
      <c r="AQ519" s="101"/>
      <c r="AR519" s="102"/>
      <c r="AS519" s="102"/>
      <c r="AT519" s="103"/>
      <c r="AU519" s="102"/>
      <c r="AV519" s="102"/>
      <c r="AW519" s="102"/>
      <c r="AX519" s="222"/>
    </row>
    <row r="520" spans="1:50" ht="18.75" hidden="1" customHeight="1" x14ac:dyDescent="0.15">
      <c r="A520" s="1001"/>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536</v>
      </c>
      <c r="AN520" s="180"/>
      <c r="AO520" s="180"/>
      <c r="AP520" s="175"/>
      <c r="AQ520" s="175" t="s">
        <v>355</v>
      </c>
      <c r="AR520" s="168"/>
      <c r="AS520" s="168"/>
      <c r="AT520" s="169"/>
      <c r="AU520" s="133" t="s">
        <v>253</v>
      </c>
      <c r="AV520" s="133"/>
      <c r="AW520" s="133"/>
      <c r="AX520" s="134"/>
    </row>
    <row r="521" spans="1:50" ht="18.75" hidden="1" customHeight="1" x14ac:dyDescent="0.15">
      <c r="A521" s="1001"/>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01"/>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1"/>
      <c r="AF522" s="102"/>
      <c r="AG522" s="102"/>
      <c r="AH522" s="102"/>
      <c r="AI522" s="101"/>
      <c r="AJ522" s="102"/>
      <c r="AK522" s="102"/>
      <c r="AL522" s="102"/>
      <c r="AM522" s="101"/>
      <c r="AN522" s="102"/>
      <c r="AO522" s="102"/>
      <c r="AP522" s="103"/>
      <c r="AQ522" s="101"/>
      <c r="AR522" s="102"/>
      <c r="AS522" s="102"/>
      <c r="AT522" s="103"/>
      <c r="AU522" s="102"/>
      <c r="AV522" s="102"/>
      <c r="AW522" s="102"/>
      <c r="AX522" s="222"/>
    </row>
    <row r="523" spans="1:50" ht="23.25" hidden="1" customHeight="1" x14ac:dyDescent="0.15">
      <c r="A523" s="1001"/>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1"/>
      <c r="AF523" s="102"/>
      <c r="AG523" s="102"/>
      <c r="AH523" s="103"/>
      <c r="AI523" s="101"/>
      <c r="AJ523" s="102"/>
      <c r="AK523" s="102"/>
      <c r="AL523" s="102"/>
      <c r="AM523" s="101"/>
      <c r="AN523" s="102"/>
      <c r="AO523" s="102"/>
      <c r="AP523" s="103"/>
      <c r="AQ523" s="101"/>
      <c r="AR523" s="102"/>
      <c r="AS523" s="102"/>
      <c r="AT523" s="103"/>
      <c r="AU523" s="102"/>
      <c r="AV523" s="102"/>
      <c r="AW523" s="102"/>
      <c r="AX523" s="222"/>
    </row>
    <row r="524" spans="1:50" ht="23.25" hidden="1" customHeight="1" x14ac:dyDescent="0.15">
      <c r="A524" s="1001"/>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1"/>
      <c r="AF524" s="102"/>
      <c r="AG524" s="102"/>
      <c r="AH524" s="103"/>
      <c r="AI524" s="101"/>
      <c r="AJ524" s="102"/>
      <c r="AK524" s="102"/>
      <c r="AL524" s="102"/>
      <c r="AM524" s="101"/>
      <c r="AN524" s="102"/>
      <c r="AO524" s="102"/>
      <c r="AP524" s="103"/>
      <c r="AQ524" s="101"/>
      <c r="AR524" s="102"/>
      <c r="AS524" s="102"/>
      <c r="AT524" s="103"/>
      <c r="AU524" s="102"/>
      <c r="AV524" s="102"/>
      <c r="AW524" s="102"/>
      <c r="AX524" s="222"/>
    </row>
    <row r="525" spans="1:50" ht="18.75" hidden="1" customHeight="1" x14ac:dyDescent="0.15">
      <c r="A525" s="1001"/>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536</v>
      </c>
      <c r="AN525" s="180"/>
      <c r="AO525" s="180"/>
      <c r="AP525" s="175"/>
      <c r="AQ525" s="175" t="s">
        <v>355</v>
      </c>
      <c r="AR525" s="168"/>
      <c r="AS525" s="168"/>
      <c r="AT525" s="169"/>
      <c r="AU525" s="133" t="s">
        <v>253</v>
      </c>
      <c r="AV525" s="133"/>
      <c r="AW525" s="133"/>
      <c r="AX525" s="134"/>
    </row>
    <row r="526" spans="1:50" ht="18.75" hidden="1" customHeight="1" x14ac:dyDescent="0.15">
      <c r="A526" s="1001"/>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01"/>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1"/>
      <c r="AF527" s="102"/>
      <c r="AG527" s="102"/>
      <c r="AH527" s="102"/>
      <c r="AI527" s="101"/>
      <c r="AJ527" s="102"/>
      <c r="AK527" s="102"/>
      <c r="AL527" s="102"/>
      <c r="AM527" s="101"/>
      <c r="AN527" s="102"/>
      <c r="AO527" s="102"/>
      <c r="AP527" s="103"/>
      <c r="AQ527" s="101"/>
      <c r="AR527" s="102"/>
      <c r="AS527" s="102"/>
      <c r="AT527" s="103"/>
      <c r="AU527" s="102"/>
      <c r="AV527" s="102"/>
      <c r="AW527" s="102"/>
      <c r="AX527" s="222"/>
    </row>
    <row r="528" spans="1:50" ht="23.25" hidden="1" customHeight="1" x14ac:dyDescent="0.15">
      <c r="A528" s="1001"/>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1"/>
      <c r="AF528" s="102"/>
      <c r="AG528" s="102"/>
      <c r="AH528" s="103"/>
      <c r="AI528" s="101"/>
      <c r="AJ528" s="102"/>
      <c r="AK528" s="102"/>
      <c r="AL528" s="102"/>
      <c r="AM528" s="101"/>
      <c r="AN528" s="102"/>
      <c r="AO528" s="102"/>
      <c r="AP528" s="103"/>
      <c r="AQ528" s="101"/>
      <c r="AR528" s="102"/>
      <c r="AS528" s="102"/>
      <c r="AT528" s="103"/>
      <c r="AU528" s="102"/>
      <c r="AV528" s="102"/>
      <c r="AW528" s="102"/>
      <c r="AX528" s="222"/>
    </row>
    <row r="529" spans="1:50" ht="23.25" hidden="1" customHeight="1" x14ac:dyDescent="0.15">
      <c r="A529" s="1001"/>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1"/>
      <c r="AF529" s="102"/>
      <c r="AG529" s="102"/>
      <c r="AH529" s="103"/>
      <c r="AI529" s="101"/>
      <c r="AJ529" s="102"/>
      <c r="AK529" s="102"/>
      <c r="AL529" s="102"/>
      <c r="AM529" s="101"/>
      <c r="AN529" s="102"/>
      <c r="AO529" s="102"/>
      <c r="AP529" s="103"/>
      <c r="AQ529" s="101"/>
      <c r="AR529" s="102"/>
      <c r="AS529" s="102"/>
      <c r="AT529" s="103"/>
      <c r="AU529" s="102"/>
      <c r="AV529" s="102"/>
      <c r="AW529" s="102"/>
      <c r="AX529" s="222"/>
    </row>
    <row r="530" spans="1:50" ht="18.75" hidden="1" customHeight="1" x14ac:dyDescent="0.15">
      <c r="A530" s="1001"/>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536</v>
      </c>
      <c r="AN530" s="180"/>
      <c r="AO530" s="180"/>
      <c r="AP530" s="175"/>
      <c r="AQ530" s="175" t="s">
        <v>355</v>
      </c>
      <c r="AR530" s="168"/>
      <c r="AS530" s="168"/>
      <c r="AT530" s="169"/>
      <c r="AU530" s="133" t="s">
        <v>253</v>
      </c>
      <c r="AV530" s="133"/>
      <c r="AW530" s="133"/>
      <c r="AX530" s="134"/>
    </row>
    <row r="531" spans="1:50" ht="18.75" hidden="1" customHeight="1" x14ac:dyDescent="0.15">
      <c r="A531" s="1001"/>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01"/>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1"/>
      <c r="AF532" s="102"/>
      <c r="AG532" s="102"/>
      <c r="AH532" s="102"/>
      <c r="AI532" s="101"/>
      <c r="AJ532" s="102"/>
      <c r="AK532" s="102"/>
      <c r="AL532" s="102"/>
      <c r="AM532" s="101"/>
      <c r="AN532" s="102"/>
      <c r="AO532" s="102"/>
      <c r="AP532" s="103"/>
      <c r="AQ532" s="101"/>
      <c r="AR532" s="102"/>
      <c r="AS532" s="102"/>
      <c r="AT532" s="103"/>
      <c r="AU532" s="102"/>
      <c r="AV532" s="102"/>
      <c r="AW532" s="102"/>
      <c r="AX532" s="222"/>
    </row>
    <row r="533" spans="1:50" ht="23.25" hidden="1" customHeight="1" x14ac:dyDescent="0.15">
      <c r="A533" s="1001"/>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1"/>
      <c r="AF533" s="102"/>
      <c r="AG533" s="102"/>
      <c r="AH533" s="103"/>
      <c r="AI533" s="101"/>
      <c r="AJ533" s="102"/>
      <c r="AK533" s="102"/>
      <c r="AL533" s="102"/>
      <c r="AM533" s="101"/>
      <c r="AN533" s="102"/>
      <c r="AO533" s="102"/>
      <c r="AP533" s="103"/>
      <c r="AQ533" s="101"/>
      <c r="AR533" s="102"/>
      <c r="AS533" s="102"/>
      <c r="AT533" s="103"/>
      <c r="AU533" s="102"/>
      <c r="AV533" s="102"/>
      <c r="AW533" s="102"/>
      <c r="AX533" s="222"/>
    </row>
    <row r="534" spans="1:50" ht="23.25" hidden="1" customHeight="1" x14ac:dyDescent="0.15">
      <c r="A534" s="1001"/>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1"/>
      <c r="AF534" s="102"/>
      <c r="AG534" s="102"/>
      <c r="AH534" s="103"/>
      <c r="AI534" s="101"/>
      <c r="AJ534" s="102"/>
      <c r="AK534" s="102"/>
      <c r="AL534" s="102"/>
      <c r="AM534" s="101"/>
      <c r="AN534" s="102"/>
      <c r="AO534" s="102"/>
      <c r="AP534" s="103"/>
      <c r="AQ534" s="101"/>
      <c r="AR534" s="102"/>
      <c r="AS534" s="102"/>
      <c r="AT534" s="103"/>
      <c r="AU534" s="102"/>
      <c r="AV534" s="102"/>
      <c r="AW534" s="102"/>
      <c r="AX534" s="222"/>
    </row>
    <row r="535" spans="1:50" ht="23.85" hidden="1" customHeight="1" x14ac:dyDescent="0.15">
      <c r="A535" s="1001"/>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1"/>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1"/>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1"/>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536</v>
      </c>
      <c r="AN539" s="180"/>
      <c r="AO539" s="180"/>
      <c r="AP539" s="175"/>
      <c r="AQ539" s="175" t="s">
        <v>355</v>
      </c>
      <c r="AR539" s="168"/>
      <c r="AS539" s="168"/>
      <c r="AT539" s="169"/>
      <c r="AU539" s="133" t="s">
        <v>253</v>
      </c>
      <c r="AV539" s="133"/>
      <c r="AW539" s="133"/>
      <c r="AX539" s="134"/>
    </row>
    <row r="540" spans="1:50" ht="18.75" hidden="1" customHeight="1" x14ac:dyDescent="0.15">
      <c r="A540" s="1001"/>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01"/>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1"/>
      <c r="AF541" s="102"/>
      <c r="AG541" s="102"/>
      <c r="AH541" s="102"/>
      <c r="AI541" s="101"/>
      <c r="AJ541" s="102"/>
      <c r="AK541" s="102"/>
      <c r="AL541" s="102"/>
      <c r="AM541" s="101"/>
      <c r="AN541" s="102"/>
      <c r="AO541" s="102"/>
      <c r="AP541" s="103"/>
      <c r="AQ541" s="101"/>
      <c r="AR541" s="102"/>
      <c r="AS541" s="102"/>
      <c r="AT541" s="103"/>
      <c r="AU541" s="102"/>
      <c r="AV541" s="102"/>
      <c r="AW541" s="102"/>
      <c r="AX541" s="222"/>
    </row>
    <row r="542" spans="1:50" ht="23.25" hidden="1" customHeight="1" x14ac:dyDescent="0.15">
      <c r="A542" s="1001"/>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1"/>
      <c r="AF542" s="102"/>
      <c r="AG542" s="102"/>
      <c r="AH542" s="103"/>
      <c r="AI542" s="101"/>
      <c r="AJ542" s="102"/>
      <c r="AK542" s="102"/>
      <c r="AL542" s="102"/>
      <c r="AM542" s="101"/>
      <c r="AN542" s="102"/>
      <c r="AO542" s="102"/>
      <c r="AP542" s="103"/>
      <c r="AQ542" s="101"/>
      <c r="AR542" s="102"/>
      <c r="AS542" s="102"/>
      <c r="AT542" s="103"/>
      <c r="AU542" s="102"/>
      <c r="AV542" s="102"/>
      <c r="AW542" s="102"/>
      <c r="AX542" s="222"/>
    </row>
    <row r="543" spans="1:50" ht="23.25" hidden="1" customHeight="1" x14ac:dyDescent="0.15">
      <c r="A543" s="1001"/>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1"/>
      <c r="AF543" s="102"/>
      <c r="AG543" s="102"/>
      <c r="AH543" s="103"/>
      <c r="AI543" s="101"/>
      <c r="AJ543" s="102"/>
      <c r="AK543" s="102"/>
      <c r="AL543" s="102"/>
      <c r="AM543" s="101"/>
      <c r="AN543" s="102"/>
      <c r="AO543" s="102"/>
      <c r="AP543" s="103"/>
      <c r="AQ543" s="101"/>
      <c r="AR543" s="102"/>
      <c r="AS543" s="102"/>
      <c r="AT543" s="103"/>
      <c r="AU543" s="102"/>
      <c r="AV543" s="102"/>
      <c r="AW543" s="102"/>
      <c r="AX543" s="222"/>
    </row>
    <row r="544" spans="1:50" ht="18.75" hidden="1" customHeight="1" x14ac:dyDescent="0.15">
      <c r="A544" s="1001"/>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536</v>
      </c>
      <c r="AN544" s="180"/>
      <c r="AO544" s="180"/>
      <c r="AP544" s="175"/>
      <c r="AQ544" s="175" t="s">
        <v>355</v>
      </c>
      <c r="AR544" s="168"/>
      <c r="AS544" s="168"/>
      <c r="AT544" s="169"/>
      <c r="AU544" s="133" t="s">
        <v>253</v>
      </c>
      <c r="AV544" s="133"/>
      <c r="AW544" s="133"/>
      <c r="AX544" s="134"/>
    </row>
    <row r="545" spans="1:50" ht="18.75" hidden="1" customHeight="1" x14ac:dyDescent="0.15">
      <c r="A545" s="1001"/>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01"/>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1"/>
      <c r="AF546" s="102"/>
      <c r="AG546" s="102"/>
      <c r="AH546" s="102"/>
      <c r="AI546" s="101"/>
      <c r="AJ546" s="102"/>
      <c r="AK546" s="102"/>
      <c r="AL546" s="102"/>
      <c r="AM546" s="101"/>
      <c r="AN546" s="102"/>
      <c r="AO546" s="102"/>
      <c r="AP546" s="103"/>
      <c r="AQ546" s="101"/>
      <c r="AR546" s="102"/>
      <c r="AS546" s="102"/>
      <c r="AT546" s="103"/>
      <c r="AU546" s="102"/>
      <c r="AV546" s="102"/>
      <c r="AW546" s="102"/>
      <c r="AX546" s="222"/>
    </row>
    <row r="547" spans="1:50" ht="23.25" hidden="1" customHeight="1" x14ac:dyDescent="0.15">
      <c r="A547" s="1001"/>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1"/>
      <c r="AF547" s="102"/>
      <c r="AG547" s="102"/>
      <c r="AH547" s="103"/>
      <c r="AI547" s="101"/>
      <c r="AJ547" s="102"/>
      <c r="AK547" s="102"/>
      <c r="AL547" s="102"/>
      <c r="AM547" s="101"/>
      <c r="AN547" s="102"/>
      <c r="AO547" s="102"/>
      <c r="AP547" s="103"/>
      <c r="AQ547" s="101"/>
      <c r="AR547" s="102"/>
      <c r="AS547" s="102"/>
      <c r="AT547" s="103"/>
      <c r="AU547" s="102"/>
      <c r="AV547" s="102"/>
      <c r="AW547" s="102"/>
      <c r="AX547" s="222"/>
    </row>
    <row r="548" spans="1:50" ht="23.25" hidden="1" customHeight="1" x14ac:dyDescent="0.15">
      <c r="A548" s="1001"/>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1"/>
      <c r="AF548" s="102"/>
      <c r="AG548" s="102"/>
      <c r="AH548" s="103"/>
      <c r="AI548" s="101"/>
      <c r="AJ548" s="102"/>
      <c r="AK548" s="102"/>
      <c r="AL548" s="102"/>
      <c r="AM548" s="101"/>
      <c r="AN548" s="102"/>
      <c r="AO548" s="102"/>
      <c r="AP548" s="103"/>
      <c r="AQ548" s="101"/>
      <c r="AR548" s="102"/>
      <c r="AS548" s="102"/>
      <c r="AT548" s="103"/>
      <c r="AU548" s="102"/>
      <c r="AV548" s="102"/>
      <c r="AW548" s="102"/>
      <c r="AX548" s="222"/>
    </row>
    <row r="549" spans="1:50" ht="18.75" hidden="1" customHeight="1" x14ac:dyDescent="0.15">
      <c r="A549" s="1001"/>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536</v>
      </c>
      <c r="AN549" s="180"/>
      <c r="AO549" s="180"/>
      <c r="AP549" s="175"/>
      <c r="AQ549" s="175" t="s">
        <v>355</v>
      </c>
      <c r="AR549" s="168"/>
      <c r="AS549" s="168"/>
      <c r="AT549" s="169"/>
      <c r="AU549" s="133" t="s">
        <v>253</v>
      </c>
      <c r="AV549" s="133"/>
      <c r="AW549" s="133"/>
      <c r="AX549" s="134"/>
    </row>
    <row r="550" spans="1:50" ht="18.75" hidden="1" customHeight="1" x14ac:dyDescent="0.15">
      <c r="A550" s="1001"/>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01"/>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1"/>
      <c r="AF551" s="102"/>
      <c r="AG551" s="102"/>
      <c r="AH551" s="102"/>
      <c r="AI551" s="101"/>
      <c r="AJ551" s="102"/>
      <c r="AK551" s="102"/>
      <c r="AL551" s="102"/>
      <c r="AM551" s="101"/>
      <c r="AN551" s="102"/>
      <c r="AO551" s="102"/>
      <c r="AP551" s="103"/>
      <c r="AQ551" s="101"/>
      <c r="AR551" s="102"/>
      <c r="AS551" s="102"/>
      <c r="AT551" s="103"/>
      <c r="AU551" s="102"/>
      <c r="AV551" s="102"/>
      <c r="AW551" s="102"/>
      <c r="AX551" s="222"/>
    </row>
    <row r="552" spans="1:50" ht="23.25" hidden="1" customHeight="1" x14ac:dyDescent="0.15">
      <c r="A552" s="1001"/>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1"/>
      <c r="AF552" s="102"/>
      <c r="AG552" s="102"/>
      <c r="AH552" s="103"/>
      <c r="AI552" s="101"/>
      <c r="AJ552" s="102"/>
      <c r="AK552" s="102"/>
      <c r="AL552" s="102"/>
      <c r="AM552" s="101"/>
      <c r="AN552" s="102"/>
      <c r="AO552" s="102"/>
      <c r="AP552" s="103"/>
      <c r="AQ552" s="101"/>
      <c r="AR552" s="102"/>
      <c r="AS552" s="102"/>
      <c r="AT552" s="103"/>
      <c r="AU552" s="102"/>
      <c r="AV552" s="102"/>
      <c r="AW552" s="102"/>
      <c r="AX552" s="222"/>
    </row>
    <row r="553" spans="1:50" ht="23.25" hidden="1" customHeight="1" x14ac:dyDescent="0.15">
      <c r="A553" s="1001"/>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1"/>
      <c r="AF553" s="102"/>
      <c r="AG553" s="102"/>
      <c r="AH553" s="103"/>
      <c r="AI553" s="101"/>
      <c r="AJ553" s="102"/>
      <c r="AK553" s="102"/>
      <c r="AL553" s="102"/>
      <c r="AM553" s="101"/>
      <c r="AN553" s="102"/>
      <c r="AO553" s="102"/>
      <c r="AP553" s="103"/>
      <c r="AQ553" s="101"/>
      <c r="AR553" s="102"/>
      <c r="AS553" s="102"/>
      <c r="AT553" s="103"/>
      <c r="AU553" s="102"/>
      <c r="AV553" s="102"/>
      <c r="AW553" s="102"/>
      <c r="AX553" s="222"/>
    </row>
    <row r="554" spans="1:50" ht="18.75" hidden="1" customHeight="1" x14ac:dyDescent="0.15">
      <c r="A554" s="1001"/>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536</v>
      </c>
      <c r="AN554" s="180"/>
      <c r="AO554" s="180"/>
      <c r="AP554" s="175"/>
      <c r="AQ554" s="175" t="s">
        <v>355</v>
      </c>
      <c r="AR554" s="168"/>
      <c r="AS554" s="168"/>
      <c r="AT554" s="169"/>
      <c r="AU554" s="133" t="s">
        <v>253</v>
      </c>
      <c r="AV554" s="133"/>
      <c r="AW554" s="133"/>
      <c r="AX554" s="134"/>
    </row>
    <row r="555" spans="1:50" ht="18.75" hidden="1" customHeight="1" x14ac:dyDescent="0.15">
      <c r="A555" s="1001"/>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01"/>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1"/>
      <c r="AF556" s="102"/>
      <c r="AG556" s="102"/>
      <c r="AH556" s="102"/>
      <c r="AI556" s="101"/>
      <c r="AJ556" s="102"/>
      <c r="AK556" s="102"/>
      <c r="AL556" s="102"/>
      <c r="AM556" s="101"/>
      <c r="AN556" s="102"/>
      <c r="AO556" s="102"/>
      <c r="AP556" s="103"/>
      <c r="AQ556" s="101"/>
      <c r="AR556" s="102"/>
      <c r="AS556" s="102"/>
      <c r="AT556" s="103"/>
      <c r="AU556" s="102"/>
      <c r="AV556" s="102"/>
      <c r="AW556" s="102"/>
      <c r="AX556" s="222"/>
    </row>
    <row r="557" spans="1:50" ht="23.25" hidden="1" customHeight="1" x14ac:dyDescent="0.15">
      <c r="A557" s="1001"/>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1"/>
      <c r="AF557" s="102"/>
      <c r="AG557" s="102"/>
      <c r="AH557" s="103"/>
      <c r="AI557" s="101"/>
      <c r="AJ557" s="102"/>
      <c r="AK557" s="102"/>
      <c r="AL557" s="102"/>
      <c r="AM557" s="101"/>
      <c r="AN557" s="102"/>
      <c r="AO557" s="102"/>
      <c r="AP557" s="103"/>
      <c r="AQ557" s="101"/>
      <c r="AR557" s="102"/>
      <c r="AS557" s="102"/>
      <c r="AT557" s="103"/>
      <c r="AU557" s="102"/>
      <c r="AV557" s="102"/>
      <c r="AW557" s="102"/>
      <c r="AX557" s="222"/>
    </row>
    <row r="558" spans="1:50" ht="23.25" hidden="1" customHeight="1" x14ac:dyDescent="0.15">
      <c r="A558" s="1001"/>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1"/>
      <c r="AF558" s="102"/>
      <c r="AG558" s="102"/>
      <c r="AH558" s="103"/>
      <c r="AI558" s="101"/>
      <c r="AJ558" s="102"/>
      <c r="AK558" s="102"/>
      <c r="AL558" s="102"/>
      <c r="AM558" s="101"/>
      <c r="AN558" s="102"/>
      <c r="AO558" s="102"/>
      <c r="AP558" s="103"/>
      <c r="AQ558" s="101"/>
      <c r="AR558" s="102"/>
      <c r="AS558" s="102"/>
      <c r="AT558" s="103"/>
      <c r="AU558" s="102"/>
      <c r="AV558" s="102"/>
      <c r="AW558" s="102"/>
      <c r="AX558" s="222"/>
    </row>
    <row r="559" spans="1:50" ht="18.75" hidden="1" customHeight="1" x14ac:dyDescent="0.15">
      <c r="A559" s="1001"/>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536</v>
      </c>
      <c r="AN559" s="180"/>
      <c r="AO559" s="180"/>
      <c r="AP559" s="175"/>
      <c r="AQ559" s="175" t="s">
        <v>355</v>
      </c>
      <c r="AR559" s="168"/>
      <c r="AS559" s="168"/>
      <c r="AT559" s="169"/>
      <c r="AU559" s="133" t="s">
        <v>253</v>
      </c>
      <c r="AV559" s="133"/>
      <c r="AW559" s="133"/>
      <c r="AX559" s="134"/>
    </row>
    <row r="560" spans="1:50" ht="18.75" hidden="1" customHeight="1" x14ac:dyDescent="0.15">
      <c r="A560" s="1001"/>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01"/>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1"/>
      <c r="AF561" s="102"/>
      <c r="AG561" s="102"/>
      <c r="AH561" s="102"/>
      <c r="AI561" s="101"/>
      <c r="AJ561" s="102"/>
      <c r="AK561" s="102"/>
      <c r="AL561" s="102"/>
      <c r="AM561" s="101"/>
      <c r="AN561" s="102"/>
      <c r="AO561" s="102"/>
      <c r="AP561" s="103"/>
      <c r="AQ561" s="101"/>
      <c r="AR561" s="102"/>
      <c r="AS561" s="102"/>
      <c r="AT561" s="103"/>
      <c r="AU561" s="102"/>
      <c r="AV561" s="102"/>
      <c r="AW561" s="102"/>
      <c r="AX561" s="222"/>
    </row>
    <row r="562" spans="1:50" ht="23.25" hidden="1" customHeight="1" x14ac:dyDescent="0.15">
      <c r="A562" s="1001"/>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1"/>
      <c r="AF562" s="102"/>
      <c r="AG562" s="102"/>
      <c r="AH562" s="103"/>
      <c r="AI562" s="101"/>
      <c r="AJ562" s="102"/>
      <c r="AK562" s="102"/>
      <c r="AL562" s="102"/>
      <c r="AM562" s="101"/>
      <c r="AN562" s="102"/>
      <c r="AO562" s="102"/>
      <c r="AP562" s="103"/>
      <c r="AQ562" s="101"/>
      <c r="AR562" s="102"/>
      <c r="AS562" s="102"/>
      <c r="AT562" s="103"/>
      <c r="AU562" s="102"/>
      <c r="AV562" s="102"/>
      <c r="AW562" s="102"/>
      <c r="AX562" s="222"/>
    </row>
    <row r="563" spans="1:50" ht="23.25" hidden="1" customHeight="1" x14ac:dyDescent="0.15">
      <c r="A563" s="1001"/>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1"/>
      <c r="AF563" s="102"/>
      <c r="AG563" s="102"/>
      <c r="AH563" s="103"/>
      <c r="AI563" s="101"/>
      <c r="AJ563" s="102"/>
      <c r="AK563" s="102"/>
      <c r="AL563" s="102"/>
      <c r="AM563" s="101"/>
      <c r="AN563" s="102"/>
      <c r="AO563" s="102"/>
      <c r="AP563" s="103"/>
      <c r="AQ563" s="101"/>
      <c r="AR563" s="102"/>
      <c r="AS563" s="102"/>
      <c r="AT563" s="103"/>
      <c r="AU563" s="102"/>
      <c r="AV563" s="102"/>
      <c r="AW563" s="102"/>
      <c r="AX563" s="222"/>
    </row>
    <row r="564" spans="1:50" ht="18.75" hidden="1" customHeight="1" x14ac:dyDescent="0.15">
      <c r="A564" s="1001"/>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536</v>
      </c>
      <c r="AN564" s="180"/>
      <c r="AO564" s="180"/>
      <c r="AP564" s="175"/>
      <c r="AQ564" s="175" t="s">
        <v>355</v>
      </c>
      <c r="AR564" s="168"/>
      <c r="AS564" s="168"/>
      <c r="AT564" s="169"/>
      <c r="AU564" s="133" t="s">
        <v>253</v>
      </c>
      <c r="AV564" s="133"/>
      <c r="AW564" s="133"/>
      <c r="AX564" s="134"/>
    </row>
    <row r="565" spans="1:50" ht="18.75" hidden="1" customHeight="1" x14ac:dyDescent="0.15">
      <c r="A565" s="1001"/>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01"/>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1"/>
      <c r="AF566" s="102"/>
      <c r="AG566" s="102"/>
      <c r="AH566" s="102"/>
      <c r="AI566" s="101"/>
      <c r="AJ566" s="102"/>
      <c r="AK566" s="102"/>
      <c r="AL566" s="102"/>
      <c r="AM566" s="101"/>
      <c r="AN566" s="102"/>
      <c r="AO566" s="102"/>
      <c r="AP566" s="103"/>
      <c r="AQ566" s="101"/>
      <c r="AR566" s="102"/>
      <c r="AS566" s="102"/>
      <c r="AT566" s="103"/>
      <c r="AU566" s="102"/>
      <c r="AV566" s="102"/>
      <c r="AW566" s="102"/>
      <c r="AX566" s="222"/>
    </row>
    <row r="567" spans="1:50" ht="23.25" hidden="1" customHeight="1" x14ac:dyDescent="0.15">
      <c r="A567" s="1001"/>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1"/>
      <c r="AF567" s="102"/>
      <c r="AG567" s="102"/>
      <c r="AH567" s="103"/>
      <c r="AI567" s="101"/>
      <c r="AJ567" s="102"/>
      <c r="AK567" s="102"/>
      <c r="AL567" s="102"/>
      <c r="AM567" s="101"/>
      <c r="AN567" s="102"/>
      <c r="AO567" s="102"/>
      <c r="AP567" s="103"/>
      <c r="AQ567" s="101"/>
      <c r="AR567" s="102"/>
      <c r="AS567" s="102"/>
      <c r="AT567" s="103"/>
      <c r="AU567" s="102"/>
      <c r="AV567" s="102"/>
      <c r="AW567" s="102"/>
      <c r="AX567" s="222"/>
    </row>
    <row r="568" spans="1:50" ht="23.25" hidden="1" customHeight="1" x14ac:dyDescent="0.15">
      <c r="A568" s="1001"/>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1"/>
      <c r="AF568" s="102"/>
      <c r="AG568" s="102"/>
      <c r="AH568" s="103"/>
      <c r="AI568" s="101"/>
      <c r="AJ568" s="102"/>
      <c r="AK568" s="102"/>
      <c r="AL568" s="102"/>
      <c r="AM568" s="101"/>
      <c r="AN568" s="102"/>
      <c r="AO568" s="102"/>
      <c r="AP568" s="103"/>
      <c r="AQ568" s="101"/>
      <c r="AR568" s="102"/>
      <c r="AS568" s="102"/>
      <c r="AT568" s="103"/>
      <c r="AU568" s="102"/>
      <c r="AV568" s="102"/>
      <c r="AW568" s="102"/>
      <c r="AX568" s="222"/>
    </row>
    <row r="569" spans="1:50" ht="18.75" hidden="1" customHeight="1" x14ac:dyDescent="0.15">
      <c r="A569" s="1001"/>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536</v>
      </c>
      <c r="AN569" s="180"/>
      <c r="AO569" s="180"/>
      <c r="AP569" s="175"/>
      <c r="AQ569" s="175" t="s">
        <v>355</v>
      </c>
      <c r="AR569" s="168"/>
      <c r="AS569" s="168"/>
      <c r="AT569" s="169"/>
      <c r="AU569" s="133" t="s">
        <v>253</v>
      </c>
      <c r="AV569" s="133"/>
      <c r="AW569" s="133"/>
      <c r="AX569" s="134"/>
    </row>
    <row r="570" spans="1:50" ht="18.75" hidden="1" customHeight="1" x14ac:dyDescent="0.15">
      <c r="A570" s="1001"/>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01"/>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1"/>
      <c r="AF571" s="102"/>
      <c r="AG571" s="102"/>
      <c r="AH571" s="102"/>
      <c r="AI571" s="101"/>
      <c r="AJ571" s="102"/>
      <c r="AK571" s="102"/>
      <c r="AL571" s="102"/>
      <c r="AM571" s="101"/>
      <c r="AN571" s="102"/>
      <c r="AO571" s="102"/>
      <c r="AP571" s="103"/>
      <c r="AQ571" s="101"/>
      <c r="AR571" s="102"/>
      <c r="AS571" s="102"/>
      <c r="AT571" s="103"/>
      <c r="AU571" s="102"/>
      <c r="AV571" s="102"/>
      <c r="AW571" s="102"/>
      <c r="AX571" s="222"/>
    </row>
    <row r="572" spans="1:50" ht="23.25" hidden="1" customHeight="1" x14ac:dyDescent="0.15">
      <c r="A572" s="1001"/>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1"/>
      <c r="AF572" s="102"/>
      <c r="AG572" s="102"/>
      <c r="AH572" s="103"/>
      <c r="AI572" s="101"/>
      <c r="AJ572" s="102"/>
      <c r="AK572" s="102"/>
      <c r="AL572" s="102"/>
      <c r="AM572" s="101"/>
      <c r="AN572" s="102"/>
      <c r="AO572" s="102"/>
      <c r="AP572" s="103"/>
      <c r="AQ572" s="101"/>
      <c r="AR572" s="102"/>
      <c r="AS572" s="102"/>
      <c r="AT572" s="103"/>
      <c r="AU572" s="102"/>
      <c r="AV572" s="102"/>
      <c r="AW572" s="102"/>
      <c r="AX572" s="222"/>
    </row>
    <row r="573" spans="1:50" ht="23.25" hidden="1" customHeight="1" x14ac:dyDescent="0.15">
      <c r="A573" s="1001"/>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1"/>
      <c r="AF573" s="102"/>
      <c r="AG573" s="102"/>
      <c r="AH573" s="103"/>
      <c r="AI573" s="101"/>
      <c r="AJ573" s="102"/>
      <c r="AK573" s="102"/>
      <c r="AL573" s="102"/>
      <c r="AM573" s="101"/>
      <c r="AN573" s="102"/>
      <c r="AO573" s="102"/>
      <c r="AP573" s="103"/>
      <c r="AQ573" s="101"/>
      <c r="AR573" s="102"/>
      <c r="AS573" s="102"/>
      <c r="AT573" s="103"/>
      <c r="AU573" s="102"/>
      <c r="AV573" s="102"/>
      <c r="AW573" s="102"/>
      <c r="AX573" s="222"/>
    </row>
    <row r="574" spans="1:50" ht="18.75" hidden="1" customHeight="1" x14ac:dyDescent="0.15">
      <c r="A574" s="1001"/>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536</v>
      </c>
      <c r="AN574" s="180"/>
      <c r="AO574" s="180"/>
      <c r="AP574" s="175"/>
      <c r="AQ574" s="175" t="s">
        <v>355</v>
      </c>
      <c r="AR574" s="168"/>
      <c r="AS574" s="168"/>
      <c r="AT574" s="169"/>
      <c r="AU574" s="133" t="s">
        <v>253</v>
      </c>
      <c r="AV574" s="133"/>
      <c r="AW574" s="133"/>
      <c r="AX574" s="134"/>
    </row>
    <row r="575" spans="1:50" ht="18.75" hidden="1" customHeight="1" x14ac:dyDescent="0.15">
      <c r="A575" s="1001"/>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01"/>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1"/>
      <c r="AF576" s="102"/>
      <c r="AG576" s="102"/>
      <c r="AH576" s="102"/>
      <c r="AI576" s="101"/>
      <c r="AJ576" s="102"/>
      <c r="AK576" s="102"/>
      <c r="AL576" s="102"/>
      <c r="AM576" s="101"/>
      <c r="AN576" s="102"/>
      <c r="AO576" s="102"/>
      <c r="AP576" s="103"/>
      <c r="AQ576" s="101"/>
      <c r="AR576" s="102"/>
      <c r="AS576" s="102"/>
      <c r="AT576" s="103"/>
      <c r="AU576" s="102"/>
      <c r="AV576" s="102"/>
      <c r="AW576" s="102"/>
      <c r="AX576" s="222"/>
    </row>
    <row r="577" spans="1:50" ht="23.25" hidden="1" customHeight="1" x14ac:dyDescent="0.15">
      <c r="A577" s="1001"/>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1"/>
      <c r="AF577" s="102"/>
      <c r="AG577" s="102"/>
      <c r="AH577" s="103"/>
      <c r="AI577" s="101"/>
      <c r="AJ577" s="102"/>
      <c r="AK577" s="102"/>
      <c r="AL577" s="102"/>
      <c r="AM577" s="101"/>
      <c r="AN577" s="102"/>
      <c r="AO577" s="102"/>
      <c r="AP577" s="103"/>
      <c r="AQ577" s="101"/>
      <c r="AR577" s="102"/>
      <c r="AS577" s="102"/>
      <c r="AT577" s="103"/>
      <c r="AU577" s="102"/>
      <c r="AV577" s="102"/>
      <c r="AW577" s="102"/>
      <c r="AX577" s="222"/>
    </row>
    <row r="578" spans="1:50" ht="23.25" hidden="1" customHeight="1" x14ac:dyDescent="0.15">
      <c r="A578" s="1001"/>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1"/>
      <c r="AF578" s="102"/>
      <c r="AG578" s="102"/>
      <c r="AH578" s="103"/>
      <c r="AI578" s="101"/>
      <c r="AJ578" s="102"/>
      <c r="AK578" s="102"/>
      <c r="AL578" s="102"/>
      <c r="AM578" s="101"/>
      <c r="AN578" s="102"/>
      <c r="AO578" s="102"/>
      <c r="AP578" s="103"/>
      <c r="AQ578" s="101"/>
      <c r="AR578" s="102"/>
      <c r="AS578" s="102"/>
      <c r="AT578" s="103"/>
      <c r="AU578" s="102"/>
      <c r="AV578" s="102"/>
      <c r="AW578" s="102"/>
      <c r="AX578" s="222"/>
    </row>
    <row r="579" spans="1:50" ht="18.75" hidden="1" customHeight="1" x14ac:dyDescent="0.15">
      <c r="A579" s="1001"/>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536</v>
      </c>
      <c r="AN579" s="180"/>
      <c r="AO579" s="180"/>
      <c r="AP579" s="175"/>
      <c r="AQ579" s="175" t="s">
        <v>355</v>
      </c>
      <c r="AR579" s="168"/>
      <c r="AS579" s="168"/>
      <c r="AT579" s="169"/>
      <c r="AU579" s="133" t="s">
        <v>253</v>
      </c>
      <c r="AV579" s="133"/>
      <c r="AW579" s="133"/>
      <c r="AX579" s="134"/>
    </row>
    <row r="580" spans="1:50" ht="18.75" hidden="1" customHeight="1" x14ac:dyDescent="0.15">
      <c r="A580" s="1001"/>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01"/>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1"/>
      <c r="AF581" s="102"/>
      <c r="AG581" s="102"/>
      <c r="AH581" s="102"/>
      <c r="AI581" s="101"/>
      <c r="AJ581" s="102"/>
      <c r="AK581" s="102"/>
      <c r="AL581" s="102"/>
      <c r="AM581" s="101"/>
      <c r="AN581" s="102"/>
      <c r="AO581" s="102"/>
      <c r="AP581" s="103"/>
      <c r="AQ581" s="101"/>
      <c r="AR581" s="102"/>
      <c r="AS581" s="102"/>
      <c r="AT581" s="103"/>
      <c r="AU581" s="102"/>
      <c r="AV581" s="102"/>
      <c r="AW581" s="102"/>
      <c r="AX581" s="222"/>
    </row>
    <row r="582" spans="1:50" ht="23.25" hidden="1" customHeight="1" x14ac:dyDescent="0.15">
      <c r="A582" s="1001"/>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1"/>
      <c r="AF582" s="102"/>
      <c r="AG582" s="102"/>
      <c r="AH582" s="103"/>
      <c r="AI582" s="101"/>
      <c r="AJ582" s="102"/>
      <c r="AK582" s="102"/>
      <c r="AL582" s="102"/>
      <c r="AM582" s="101"/>
      <c r="AN582" s="102"/>
      <c r="AO582" s="102"/>
      <c r="AP582" s="103"/>
      <c r="AQ582" s="101"/>
      <c r="AR582" s="102"/>
      <c r="AS582" s="102"/>
      <c r="AT582" s="103"/>
      <c r="AU582" s="102"/>
      <c r="AV582" s="102"/>
      <c r="AW582" s="102"/>
      <c r="AX582" s="222"/>
    </row>
    <row r="583" spans="1:50" ht="23.25" hidden="1" customHeight="1" x14ac:dyDescent="0.15">
      <c r="A583" s="1001"/>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1"/>
      <c r="AF583" s="102"/>
      <c r="AG583" s="102"/>
      <c r="AH583" s="103"/>
      <c r="AI583" s="101"/>
      <c r="AJ583" s="102"/>
      <c r="AK583" s="102"/>
      <c r="AL583" s="102"/>
      <c r="AM583" s="101"/>
      <c r="AN583" s="102"/>
      <c r="AO583" s="102"/>
      <c r="AP583" s="103"/>
      <c r="AQ583" s="101"/>
      <c r="AR583" s="102"/>
      <c r="AS583" s="102"/>
      <c r="AT583" s="103"/>
      <c r="AU583" s="102"/>
      <c r="AV583" s="102"/>
      <c r="AW583" s="102"/>
      <c r="AX583" s="222"/>
    </row>
    <row r="584" spans="1:50" ht="18.75" hidden="1" customHeight="1" x14ac:dyDescent="0.15">
      <c r="A584" s="1001"/>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536</v>
      </c>
      <c r="AN584" s="180"/>
      <c r="AO584" s="180"/>
      <c r="AP584" s="175"/>
      <c r="AQ584" s="175" t="s">
        <v>355</v>
      </c>
      <c r="AR584" s="168"/>
      <c r="AS584" s="168"/>
      <c r="AT584" s="169"/>
      <c r="AU584" s="133" t="s">
        <v>253</v>
      </c>
      <c r="AV584" s="133"/>
      <c r="AW584" s="133"/>
      <c r="AX584" s="134"/>
    </row>
    <row r="585" spans="1:50" ht="18.75" hidden="1" customHeight="1" x14ac:dyDescent="0.15">
      <c r="A585" s="1001"/>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01"/>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1"/>
      <c r="AF586" s="102"/>
      <c r="AG586" s="102"/>
      <c r="AH586" s="102"/>
      <c r="AI586" s="101"/>
      <c r="AJ586" s="102"/>
      <c r="AK586" s="102"/>
      <c r="AL586" s="102"/>
      <c r="AM586" s="101"/>
      <c r="AN586" s="102"/>
      <c r="AO586" s="102"/>
      <c r="AP586" s="103"/>
      <c r="AQ586" s="101"/>
      <c r="AR586" s="102"/>
      <c r="AS586" s="102"/>
      <c r="AT586" s="103"/>
      <c r="AU586" s="102"/>
      <c r="AV586" s="102"/>
      <c r="AW586" s="102"/>
      <c r="AX586" s="222"/>
    </row>
    <row r="587" spans="1:50" ht="23.25" hidden="1" customHeight="1" x14ac:dyDescent="0.15">
      <c r="A587" s="1001"/>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1"/>
      <c r="AF587" s="102"/>
      <c r="AG587" s="102"/>
      <c r="AH587" s="103"/>
      <c r="AI587" s="101"/>
      <c r="AJ587" s="102"/>
      <c r="AK587" s="102"/>
      <c r="AL587" s="102"/>
      <c r="AM587" s="101"/>
      <c r="AN587" s="102"/>
      <c r="AO587" s="102"/>
      <c r="AP587" s="103"/>
      <c r="AQ587" s="101"/>
      <c r="AR587" s="102"/>
      <c r="AS587" s="102"/>
      <c r="AT587" s="103"/>
      <c r="AU587" s="102"/>
      <c r="AV587" s="102"/>
      <c r="AW587" s="102"/>
      <c r="AX587" s="222"/>
    </row>
    <row r="588" spans="1:50" ht="23.25" hidden="1" customHeight="1" x14ac:dyDescent="0.15">
      <c r="A588" s="1001"/>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1"/>
      <c r="AF588" s="102"/>
      <c r="AG588" s="102"/>
      <c r="AH588" s="103"/>
      <c r="AI588" s="101"/>
      <c r="AJ588" s="102"/>
      <c r="AK588" s="102"/>
      <c r="AL588" s="102"/>
      <c r="AM588" s="101"/>
      <c r="AN588" s="102"/>
      <c r="AO588" s="102"/>
      <c r="AP588" s="103"/>
      <c r="AQ588" s="101"/>
      <c r="AR588" s="102"/>
      <c r="AS588" s="102"/>
      <c r="AT588" s="103"/>
      <c r="AU588" s="102"/>
      <c r="AV588" s="102"/>
      <c r="AW588" s="102"/>
      <c r="AX588" s="222"/>
    </row>
    <row r="589" spans="1:50" ht="23.85" hidden="1" customHeight="1" x14ac:dyDescent="0.15">
      <c r="A589" s="1001"/>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1"/>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1"/>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1"/>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536</v>
      </c>
      <c r="AN593" s="180"/>
      <c r="AO593" s="180"/>
      <c r="AP593" s="175"/>
      <c r="AQ593" s="175" t="s">
        <v>355</v>
      </c>
      <c r="AR593" s="168"/>
      <c r="AS593" s="168"/>
      <c r="AT593" s="169"/>
      <c r="AU593" s="133" t="s">
        <v>253</v>
      </c>
      <c r="AV593" s="133"/>
      <c r="AW593" s="133"/>
      <c r="AX593" s="134"/>
    </row>
    <row r="594" spans="1:50" ht="18.75" hidden="1" customHeight="1" x14ac:dyDescent="0.15">
      <c r="A594" s="1001"/>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01"/>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1"/>
      <c r="AF595" s="102"/>
      <c r="AG595" s="102"/>
      <c r="AH595" s="102"/>
      <c r="AI595" s="101"/>
      <c r="AJ595" s="102"/>
      <c r="AK595" s="102"/>
      <c r="AL595" s="102"/>
      <c r="AM595" s="101"/>
      <c r="AN595" s="102"/>
      <c r="AO595" s="102"/>
      <c r="AP595" s="103"/>
      <c r="AQ595" s="101"/>
      <c r="AR595" s="102"/>
      <c r="AS595" s="102"/>
      <c r="AT595" s="103"/>
      <c r="AU595" s="102"/>
      <c r="AV595" s="102"/>
      <c r="AW595" s="102"/>
      <c r="AX595" s="222"/>
    </row>
    <row r="596" spans="1:50" ht="23.25" hidden="1" customHeight="1" x14ac:dyDescent="0.15">
      <c r="A596" s="1001"/>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1"/>
      <c r="AF596" s="102"/>
      <c r="AG596" s="102"/>
      <c r="AH596" s="103"/>
      <c r="AI596" s="101"/>
      <c r="AJ596" s="102"/>
      <c r="AK596" s="102"/>
      <c r="AL596" s="102"/>
      <c r="AM596" s="101"/>
      <c r="AN596" s="102"/>
      <c r="AO596" s="102"/>
      <c r="AP596" s="103"/>
      <c r="AQ596" s="101"/>
      <c r="AR596" s="102"/>
      <c r="AS596" s="102"/>
      <c r="AT596" s="103"/>
      <c r="AU596" s="102"/>
      <c r="AV596" s="102"/>
      <c r="AW596" s="102"/>
      <c r="AX596" s="222"/>
    </row>
    <row r="597" spans="1:50" ht="23.25" hidden="1" customHeight="1" x14ac:dyDescent="0.15">
      <c r="A597" s="1001"/>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1"/>
      <c r="AF597" s="102"/>
      <c r="AG597" s="102"/>
      <c r="AH597" s="103"/>
      <c r="AI597" s="101"/>
      <c r="AJ597" s="102"/>
      <c r="AK597" s="102"/>
      <c r="AL597" s="102"/>
      <c r="AM597" s="101"/>
      <c r="AN597" s="102"/>
      <c r="AO597" s="102"/>
      <c r="AP597" s="103"/>
      <c r="AQ597" s="101"/>
      <c r="AR597" s="102"/>
      <c r="AS597" s="102"/>
      <c r="AT597" s="103"/>
      <c r="AU597" s="102"/>
      <c r="AV597" s="102"/>
      <c r="AW597" s="102"/>
      <c r="AX597" s="222"/>
    </row>
    <row r="598" spans="1:50" ht="18.75" hidden="1" customHeight="1" x14ac:dyDescent="0.15">
      <c r="A598" s="1001"/>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536</v>
      </c>
      <c r="AN598" s="180"/>
      <c r="AO598" s="180"/>
      <c r="AP598" s="175"/>
      <c r="AQ598" s="175" t="s">
        <v>355</v>
      </c>
      <c r="AR598" s="168"/>
      <c r="AS598" s="168"/>
      <c r="AT598" s="169"/>
      <c r="AU598" s="133" t="s">
        <v>253</v>
      </c>
      <c r="AV598" s="133"/>
      <c r="AW598" s="133"/>
      <c r="AX598" s="134"/>
    </row>
    <row r="599" spans="1:50" ht="18.75" hidden="1" customHeight="1" x14ac:dyDescent="0.15">
      <c r="A599" s="1001"/>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01"/>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1"/>
      <c r="AF600" s="102"/>
      <c r="AG600" s="102"/>
      <c r="AH600" s="102"/>
      <c r="AI600" s="101"/>
      <c r="AJ600" s="102"/>
      <c r="AK600" s="102"/>
      <c r="AL600" s="102"/>
      <c r="AM600" s="101"/>
      <c r="AN600" s="102"/>
      <c r="AO600" s="102"/>
      <c r="AP600" s="103"/>
      <c r="AQ600" s="101"/>
      <c r="AR600" s="102"/>
      <c r="AS600" s="102"/>
      <c r="AT600" s="103"/>
      <c r="AU600" s="102"/>
      <c r="AV600" s="102"/>
      <c r="AW600" s="102"/>
      <c r="AX600" s="222"/>
    </row>
    <row r="601" spans="1:50" ht="23.25" hidden="1" customHeight="1" x14ac:dyDescent="0.15">
      <c r="A601" s="1001"/>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1"/>
      <c r="AF601" s="102"/>
      <c r="AG601" s="102"/>
      <c r="AH601" s="103"/>
      <c r="AI601" s="101"/>
      <c r="AJ601" s="102"/>
      <c r="AK601" s="102"/>
      <c r="AL601" s="102"/>
      <c r="AM601" s="101"/>
      <c r="AN601" s="102"/>
      <c r="AO601" s="102"/>
      <c r="AP601" s="103"/>
      <c r="AQ601" s="101"/>
      <c r="AR601" s="102"/>
      <c r="AS601" s="102"/>
      <c r="AT601" s="103"/>
      <c r="AU601" s="102"/>
      <c r="AV601" s="102"/>
      <c r="AW601" s="102"/>
      <c r="AX601" s="222"/>
    </row>
    <row r="602" spans="1:50" ht="23.25" hidden="1" customHeight="1" x14ac:dyDescent="0.15">
      <c r="A602" s="1001"/>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1"/>
      <c r="AF602" s="102"/>
      <c r="AG602" s="102"/>
      <c r="AH602" s="103"/>
      <c r="AI602" s="101"/>
      <c r="AJ602" s="102"/>
      <c r="AK602" s="102"/>
      <c r="AL602" s="102"/>
      <c r="AM602" s="101"/>
      <c r="AN602" s="102"/>
      <c r="AO602" s="102"/>
      <c r="AP602" s="103"/>
      <c r="AQ602" s="101"/>
      <c r="AR602" s="102"/>
      <c r="AS602" s="102"/>
      <c r="AT602" s="103"/>
      <c r="AU602" s="102"/>
      <c r="AV602" s="102"/>
      <c r="AW602" s="102"/>
      <c r="AX602" s="222"/>
    </row>
    <row r="603" spans="1:50" ht="18.75" hidden="1" customHeight="1" x14ac:dyDescent="0.15">
      <c r="A603" s="1001"/>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536</v>
      </c>
      <c r="AN603" s="180"/>
      <c r="AO603" s="180"/>
      <c r="AP603" s="175"/>
      <c r="AQ603" s="175" t="s">
        <v>355</v>
      </c>
      <c r="AR603" s="168"/>
      <c r="AS603" s="168"/>
      <c r="AT603" s="169"/>
      <c r="AU603" s="133" t="s">
        <v>253</v>
      </c>
      <c r="AV603" s="133"/>
      <c r="AW603" s="133"/>
      <c r="AX603" s="134"/>
    </row>
    <row r="604" spans="1:50" ht="18.75" hidden="1" customHeight="1" x14ac:dyDescent="0.15">
      <c r="A604" s="1001"/>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01"/>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1"/>
      <c r="AF605" s="102"/>
      <c r="AG605" s="102"/>
      <c r="AH605" s="102"/>
      <c r="AI605" s="101"/>
      <c r="AJ605" s="102"/>
      <c r="AK605" s="102"/>
      <c r="AL605" s="102"/>
      <c r="AM605" s="101"/>
      <c r="AN605" s="102"/>
      <c r="AO605" s="102"/>
      <c r="AP605" s="103"/>
      <c r="AQ605" s="101"/>
      <c r="AR605" s="102"/>
      <c r="AS605" s="102"/>
      <c r="AT605" s="103"/>
      <c r="AU605" s="102"/>
      <c r="AV605" s="102"/>
      <c r="AW605" s="102"/>
      <c r="AX605" s="222"/>
    </row>
    <row r="606" spans="1:50" ht="23.25" hidden="1" customHeight="1" x14ac:dyDescent="0.15">
      <c r="A606" s="1001"/>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1"/>
      <c r="AF606" s="102"/>
      <c r="AG606" s="102"/>
      <c r="AH606" s="103"/>
      <c r="AI606" s="101"/>
      <c r="AJ606" s="102"/>
      <c r="AK606" s="102"/>
      <c r="AL606" s="102"/>
      <c r="AM606" s="101"/>
      <c r="AN606" s="102"/>
      <c r="AO606" s="102"/>
      <c r="AP606" s="103"/>
      <c r="AQ606" s="101"/>
      <c r="AR606" s="102"/>
      <c r="AS606" s="102"/>
      <c r="AT606" s="103"/>
      <c r="AU606" s="102"/>
      <c r="AV606" s="102"/>
      <c r="AW606" s="102"/>
      <c r="AX606" s="222"/>
    </row>
    <row r="607" spans="1:50" ht="23.25" hidden="1" customHeight="1" x14ac:dyDescent="0.15">
      <c r="A607" s="1001"/>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1"/>
      <c r="AF607" s="102"/>
      <c r="AG607" s="102"/>
      <c r="AH607" s="103"/>
      <c r="AI607" s="101"/>
      <c r="AJ607" s="102"/>
      <c r="AK607" s="102"/>
      <c r="AL607" s="102"/>
      <c r="AM607" s="101"/>
      <c r="AN607" s="102"/>
      <c r="AO607" s="102"/>
      <c r="AP607" s="103"/>
      <c r="AQ607" s="101"/>
      <c r="AR607" s="102"/>
      <c r="AS607" s="102"/>
      <c r="AT607" s="103"/>
      <c r="AU607" s="102"/>
      <c r="AV607" s="102"/>
      <c r="AW607" s="102"/>
      <c r="AX607" s="222"/>
    </row>
    <row r="608" spans="1:50" ht="18.75" hidden="1" customHeight="1" x14ac:dyDescent="0.15">
      <c r="A608" s="1001"/>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536</v>
      </c>
      <c r="AN608" s="180"/>
      <c r="AO608" s="180"/>
      <c r="AP608" s="175"/>
      <c r="AQ608" s="175" t="s">
        <v>355</v>
      </c>
      <c r="AR608" s="168"/>
      <c r="AS608" s="168"/>
      <c r="AT608" s="169"/>
      <c r="AU608" s="133" t="s">
        <v>253</v>
      </c>
      <c r="AV608" s="133"/>
      <c r="AW608" s="133"/>
      <c r="AX608" s="134"/>
    </row>
    <row r="609" spans="1:50" ht="18.75" hidden="1" customHeight="1" x14ac:dyDescent="0.15">
      <c r="A609" s="1001"/>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01"/>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1"/>
      <c r="AF610" s="102"/>
      <c r="AG610" s="102"/>
      <c r="AH610" s="102"/>
      <c r="AI610" s="101"/>
      <c r="AJ610" s="102"/>
      <c r="AK610" s="102"/>
      <c r="AL610" s="102"/>
      <c r="AM610" s="101"/>
      <c r="AN610" s="102"/>
      <c r="AO610" s="102"/>
      <c r="AP610" s="103"/>
      <c r="AQ610" s="101"/>
      <c r="AR610" s="102"/>
      <c r="AS610" s="102"/>
      <c r="AT610" s="103"/>
      <c r="AU610" s="102"/>
      <c r="AV610" s="102"/>
      <c r="AW610" s="102"/>
      <c r="AX610" s="222"/>
    </row>
    <row r="611" spans="1:50" ht="23.25" hidden="1" customHeight="1" x14ac:dyDescent="0.15">
      <c r="A611" s="1001"/>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1"/>
      <c r="AF611" s="102"/>
      <c r="AG611" s="102"/>
      <c r="AH611" s="103"/>
      <c r="AI611" s="101"/>
      <c r="AJ611" s="102"/>
      <c r="AK611" s="102"/>
      <c r="AL611" s="102"/>
      <c r="AM611" s="101"/>
      <c r="AN611" s="102"/>
      <c r="AO611" s="102"/>
      <c r="AP611" s="103"/>
      <c r="AQ611" s="101"/>
      <c r="AR611" s="102"/>
      <c r="AS611" s="102"/>
      <c r="AT611" s="103"/>
      <c r="AU611" s="102"/>
      <c r="AV611" s="102"/>
      <c r="AW611" s="102"/>
      <c r="AX611" s="222"/>
    </row>
    <row r="612" spans="1:50" ht="23.25" hidden="1" customHeight="1" x14ac:dyDescent="0.15">
      <c r="A612" s="1001"/>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1"/>
      <c r="AF612" s="102"/>
      <c r="AG612" s="102"/>
      <c r="AH612" s="103"/>
      <c r="AI612" s="101"/>
      <c r="AJ612" s="102"/>
      <c r="AK612" s="102"/>
      <c r="AL612" s="102"/>
      <c r="AM612" s="101"/>
      <c r="AN612" s="102"/>
      <c r="AO612" s="102"/>
      <c r="AP612" s="103"/>
      <c r="AQ612" s="101"/>
      <c r="AR612" s="102"/>
      <c r="AS612" s="102"/>
      <c r="AT612" s="103"/>
      <c r="AU612" s="102"/>
      <c r="AV612" s="102"/>
      <c r="AW612" s="102"/>
      <c r="AX612" s="222"/>
    </row>
    <row r="613" spans="1:50" ht="18.75" hidden="1" customHeight="1" x14ac:dyDescent="0.15">
      <c r="A613" s="1001"/>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536</v>
      </c>
      <c r="AN613" s="180"/>
      <c r="AO613" s="180"/>
      <c r="AP613" s="175"/>
      <c r="AQ613" s="175" t="s">
        <v>355</v>
      </c>
      <c r="AR613" s="168"/>
      <c r="AS613" s="168"/>
      <c r="AT613" s="169"/>
      <c r="AU613" s="133" t="s">
        <v>253</v>
      </c>
      <c r="AV613" s="133"/>
      <c r="AW613" s="133"/>
      <c r="AX613" s="134"/>
    </row>
    <row r="614" spans="1:50" ht="18.75" hidden="1" customHeight="1" x14ac:dyDescent="0.15">
      <c r="A614" s="1001"/>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01"/>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1"/>
      <c r="AF615" s="102"/>
      <c r="AG615" s="102"/>
      <c r="AH615" s="102"/>
      <c r="AI615" s="101"/>
      <c r="AJ615" s="102"/>
      <c r="AK615" s="102"/>
      <c r="AL615" s="102"/>
      <c r="AM615" s="101"/>
      <c r="AN615" s="102"/>
      <c r="AO615" s="102"/>
      <c r="AP615" s="103"/>
      <c r="AQ615" s="101"/>
      <c r="AR615" s="102"/>
      <c r="AS615" s="102"/>
      <c r="AT615" s="103"/>
      <c r="AU615" s="102"/>
      <c r="AV615" s="102"/>
      <c r="AW615" s="102"/>
      <c r="AX615" s="222"/>
    </row>
    <row r="616" spans="1:50" ht="23.25" hidden="1" customHeight="1" x14ac:dyDescent="0.15">
      <c r="A616" s="1001"/>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1"/>
      <c r="AF616" s="102"/>
      <c r="AG616" s="102"/>
      <c r="AH616" s="103"/>
      <c r="AI616" s="101"/>
      <c r="AJ616" s="102"/>
      <c r="AK616" s="102"/>
      <c r="AL616" s="102"/>
      <c r="AM616" s="101"/>
      <c r="AN616" s="102"/>
      <c r="AO616" s="102"/>
      <c r="AP616" s="103"/>
      <c r="AQ616" s="101"/>
      <c r="AR616" s="102"/>
      <c r="AS616" s="102"/>
      <c r="AT616" s="103"/>
      <c r="AU616" s="102"/>
      <c r="AV616" s="102"/>
      <c r="AW616" s="102"/>
      <c r="AX616" s="222"/>
    </row>
    <row r="617" spans="1:50" ht="23.25" hidden="1" customHeight="1" x14ac:dyDescent="0.15">
      <c r="A617" s="1001"/>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1"/>
      <c r="AF617" s="102"/>
      <c r="AG617" s="102"/>
      <c r="AH617" s="103"/>
      <c r="AI617" s="101"/>
      <c r="AJ617" s="102"/>
      <c r="AK617" s="102"/>
      <c r="AL617" s="102"/>
      <c r="AM617" s="101"/>
      <c r="AN617" s="102"/>
      <c r="AO617" s="102"/>
      <c r="AP617" s="103"/>
      <c r="AQ617" s="101"/>
      <c r="AR617" s="102"/>
      <c r="AS617" s="102"/>
      <c r="AT617" s="103"/>
      <c r="AU617" s="102"/>
      <c r="AV617" s="102"/>
      <c r="AW617" s="102"/>
      <c r="AX617" s="222"/>
    </row>
    <row r="618" spans="1:50" ht="18.75" hidden="1" customHeight="1" x14ac:dyDescent="0.15">
      <c r="A618" s="1001"/>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536</v>
      </c>
      <c r="AN618" s="180"/>
      <c r="AO618" s="180"/>
      <c r="AP618" s="175"/>
      <c r="AQ618" s="175" t="s">
        <v>355</v>
      </c>
      <c r="AR618" s="168"/>
      <c r="AS618" s="168"/>
      <c r="AT618" s="169"/>
      <c r="AU618" s="133" t="s">
        <v>253</v>
      </c>
      <c r="AV618" s="133"/>
      <c r="AW618" s="133"/>
      <c r="AX618" s="134"/>
    </row>
    <row r="619" spans="1:50" ht="18.75" hidden="1" customHeight="1" x14ac:dyDescent="0.15">
      <c r="A619" s="1001"/>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01"/>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1"/>
      <c r="AF620" s="102"/>
      <c r="AG620" s="102"/>
      <c r="AH620" s="102"/>
      <c r="AI620" s="101"/>
      <c r="AJ620" s="102"/>
      <c r="AK620" s="102"/>
      <c r="AL620" s="102"/>
      <c r="AM620" s="101"/>
      <c r="AN620" s="102"/>
      <c r="AO620" s="102"/>
      <c r="AP620" s="103"/>
      <c r="AQ620" s="101"/>
      <c r="AR620" s="102"/>
      <c r="AS620" s="102"/>
      <c r="AT620" s="103"/>
      <c r="AU620" s="102"/>
      <c r="AV620" s="102"/>
      <c r="AW620" s="102"/>
      <c r="AX620" s="222"/>
    </row>
    <row r="621" spans="1:50" ht="23.25" hidden="1" customHeight="1" x14ac:dyDescent="0.15">
      <c r="A621" s="1001"/>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1"/>
      <c r="AF621" s="102"/>
      <c r="AG621" s="102"/>
      <c r="AH621" s="103"/>
      <c r="AI621" s="101"/>
      <c r="AJ621" s="102"/>
      <c r="AK621" s="102"/>
      <c r="AL621" s="102"/>
      <c r="AM621" s="101"/>
      <c r="AN621" s="102"/>
      <c r="AO621" s="102"/>
      <c r="AP621" s="103"/>
      <c r="AQ621" s="101"/>
      <c r="AR621" s="102"/>
      <c r="AS621" s="102"/>
      <c r="AT621" s="103"/>
      <c r="AU621" s="102"/>
      <c r="AV621" s="102"/>
      <c r="AW621" s="102"/>
      <c r="AX621" s="222"/>
    </row>
    <row r="622" spans="1:50" ht="23.25" hidden="1" customHeight="1" x14ac:dyDescent="0.15">
      <c r="A622" s="1001"/>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1"/>
      <c r="AF622" s="102"/>
      <c r="AG622" s="102"/>
      <c r="AH622" s="103"/>
      <c r="AI622" s="101"/>
      <c r="AJ622" s="102"/>
      <c r="AK622" s="102"/>
      <c r="AL622" s="102"/>
      <c r="AM622" s="101"/>
      <c r="AN622" s="102"/>
      <c r="AO622" s="102"/>
      <c r="AP622" s="103"/>
      <c r="AQ622" s="101"/>
      <c r="AR622" s="102"/>
      <c r="AS622" s="102"/>
      <c r="AT622" s="103"/>
      <c r="AU622" s="102"/>
      <c r="AV622" s="102"/>
      <c r="AW622" s="102"/>
      <c r="AX622" s="222"/>
    </row>
    <row r="623" spans="1:50" ht="18.75" hidden="1" customHeight="1" x14ac:dyDescent="0.15">
      <c r="A623" s="1001"/>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536</v>
      </c>
      <c r="AN623" s="180"/>
      <c r="AO623" s="180"/>
      <c r="AP623" s="175"/>
      <c r="AQ623" s="175" t="s">
        <v>355</v>
      </c>
      <c r="AR623" s="168"/>
      <c r="AS623" s="168"/>
      <c r="AT623" s="169"/>
      <c r="AU623" s="133" t="s">
        <v>253</v>
      </c>
      <c r="AV623" s="133"/>
      <c r="AW623" s="133"/>
      <c r="AX623" s="134"/>
    </row>
    <row r="624" spans="1:50" ht="18.75" hidden="1" customHeight="1" x14ac:dyDescent="0.15">
      <c r="A624" s="1001"/>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01"/>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1"/>
      <c r="AF625" s="102"/>
      <c r="AG625" s="102"/>
      <c r="AH625" s="102"/>
      <c r="AI625" s="101"/>
      <c r="AJ625" s="102"/>
      <c r="AK625" s="102"/>
      <c r="AL625" s="102"/>
      <c r="AM625" s="101"/>
      <c r="AN625" s="102"/>
      <c r="AO625" s="102"/>
      <c r="AP625" s="103"/>
      <c r="AQ625" s="101"/>
      <c r="AR625" s="102"/>
      <c r="AS625" s="102"/>
      <c r="AT625" s="103"/>
      <c r="AU625" s="102"/>
      <c r="AV625" s="102"/>
      <c r="AW625" s="102"/>
      <c r="AX625" s="222"/>
    </row>
    <row r="626" spans="1:50" ht="23.25" hidden="1" customHeight="1" x14ac:dyDescent="0.15">
      <c r="A626" s="1001"/>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1"/>
      <c r="AF626" s="102"/>
      <c r="AG626" s="102"/>
      <c r="AH626" s="103"/>
      <c r="AI626" s="101"/>
      <c r="AJ626" s="102"/>
      <c r="AK626" s="102"/>
      <c r="AL626" s="102"/>
      <c r="AM626" s="101"/>
      <c r="AN626" s="102"/>
      <c r="AO626" s="102"/>
      <c r="AP626" s="103"/>
      <c r="AQ626" s="101"/>
      <c r="AR626" s="102"/>
      <c r="AS626" s="102"/>
      <c r="AT626" s="103"/>
      <c r="AU626" s="102"/>
      <c r="AV626" s="102"/>
      <c r="AW626" s="102"/>
      <c r="AX626" s="222"/>
    </row>
    <row r="627" spans="1:50" ht="23.25" hidden="1" customHeight="1" x14ac:dyDescent="0.15">
      <c r="A627" s="1001"/>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1"/>
      <c r="AF627" s="102"/>
      <c r="AG627" s="102"/>
      <c r="AH627" s="103"/>
      <c r="AI627" s="101"/>
      <c r="AJ627" s="102"/>
      <c r="AK627" s="102"/>
      <c r="AL627" s="102"/>
      <c r="AM627" s="101"/>
      <c r="AN627" s="102"/>
      <c r="AO627" s="102"/>
      <c r="AP627" s="103"/>
      <c r="AQ627" s="101"/>
      <c r="AR627" s="102"/>
      <c r="AS627" s="102"/>
      <c r="AT627" s="103"/>
      <c r="AU627" s="102"/>
      <c r="AV627" s="102"/>
      <c r="AW627" s="102"/>
      <c r="AX627" s="222"/>
    </row>
    <row r="628" spans="1:50" ht="18.75" hidden="1" customHeight="1" x14ac:dyDescent="0.15">
      <c r="A628" s="1001"/>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536</v>
      </c>
      <c r="AN628" s="180"/>
      <c r="AO628" s="180"/>
      <c r="AP628" s="175"/>
      <c r="AQ628" s="175" t="s">
        <v>355</v>
      </c>
      <c r="AR628" s="168"/>
      <c r="AS628" s="168"/>
      <c r="AT628" s="169"/>
      <c r="AU628" s="133" t="s">
        <v>253</v>
      </c>
      <c r="AV628" s="133"/>
      <c r="AW628" s="133"/>
      <c r="AX628" s="134"/>
    </row>
    <row r="629" spans="1:50" ht="18.75" hidden="1" customHeight="1" x14ac:dyDescent="0.15">
      <c r="A629" s="1001"/>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01"/>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1"/>
      <c r="AF630" s="102"/>
      <c r="AG630" s="102"/>
      <c r="AH630" s="102"/>
      <c r="AI630" s="101"/>
      <c r="AJ630" s="102"/>
      <c r="AK630" s="102"/>
      <c r="AL630" s="102"/>
      <c r="AM630" s="101"/>
      <c r="AN630" s="102"/>
      <c r="AO630" s="102"/>
      <c r="AP630" s="103"/>
      <c r="AQ630" s="101"/>
      <c r="AR630" s="102"/>
      <c r="AS630" s="102"/>
      <c r="AT630" s="103"/>
      <c r="AU630" s="102"/>
      <c r="AV630" s="102"/>
      <c r="AW630" s="102"/>
      <c r="AX630" s="222"/>
    </row>
    <row r="631" spans="1:50" ht="23.25" hidden="1" customHeight="1" x14ac:dyDescent="0.15">
      <c r="A631" s="1001"/>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1"/>
      <c r="AF631" s="102"/>
      <c r="AG631" s="102"/>
      <c r="AH631" s="103"/>
      <c r="AI631" s="101"/>
      <c r="AJ631" s="102"/>
      <c r="AK631" s="102"/>
      <c r="AL631" s="102"/>
      <c r="AM631" s="101"/>
      <c r="AN631" s="102"/>
      <c r="AO631" s="102"/>
      <c r="AP631" s="103"/>
      <c r="AQ631" s="101"/>
      <c r="AR631" s="102"/>
      <c r="AS631" s="102"/>
      <c r="AT631" s="103"/>
      <c r="AU631" s="102"/>
      <c r="AV631" s="102"/>
      <c r="AW631" s="102"/>
      <c r="AX631" s="222"/>
    </row>
    <row r="632" spans="1:50" ht="23.25" hidden="1" customHeight="1" x14ac:dyDescent="0.15">
      <c r="A632" s="1001"/>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1"/>
      <c r="AF632" s="102"/>
      <c r="AG632" s="102"/>
      <c r="AH632" s="103"/>
      <c r="AI632" s="101"/>
      <c r="AJ632" s="102"/>
      <c r="AK632" s="102"/>
      <c r="AL632" s="102"/>
      <c r="AM632" s="101"/>
      <c r="AN632" s="102"/>
      <c r="AO632" s="102"/>
      <c r="AP632" s="103"/>
      <c r="AQ632" s="101"/>
      <c r="AR632" s="102"/>
      <c r="AS632" s="102"/>
      <c r="AT632" s="103"/>
      <c r="AU632" s="102"/>
      <c r="AV632" s="102"/>
      <c r="AW632" s="102"/>
      <c r="AX632" s="222"/>
    </row>
    <row r="633" spans="1:50" ht="18.75" hidden="1" customHeight="1" x14ac:dyDescent="0.15">
      <c r="A633" s="1001"/>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536</v>
      </c>
      <c r="AN633" s="180"/>
      <c r="AO633" s="180"/>
      <c r="AP633" s="175"/>
      <c r="AQ633" s="175" t="s">
        <v>355</v>
      </c>
      <c r="AR633" s="168"/>
      <c r="AS633" s="168"/>
      <c r="AT633" s="169"/>
      <c r="AU633" s="133" t="s">
        <v>253</v>
      </c>
      <c r="AV633" s="133"/>
      <c r="AW633" s="133"/>
      <c r="AX633" s="134"/>
    </row>
    <row r="634" spans="1:50" ht="18.75" hidden="1" customHeight="1" x14ac:dyDescent="0.15">
      <c r="A634" s="1001"/>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01"/>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1"/>
      <c r="AF635" s="102"/>
      <c r="AG635" s="102"/>
      <c r="AH635" s="102"/>
      <c r="AI635" s="101"/>
      <c r="AJ635" s="102"/>
      <c r="AK635" s="102"/>
      <c r="AL635" s="102"/>
      <c r="AM635" s="101"/>
      <c r="AN635" s="102"/>
      <c r="AO635" s="102"/>
      <c r="AP635" s="103"/>
      <c r="AQ635" s="101"/>
      <c r="AR635" s="102"/>
      <c r="AS635" s="102"/>
      <c r="AT635" s="103"/>
      <c r="AU635" s="102"/>
      <c r="AV635" s="102"/>
      <c r="AW635" s="102"/>
      <c r="AX635" s="222"/>
    </row>
    <row r="636" spans="1:50" ht="23.25" hidden="1" customHeight="1" x14ac:dyDescent="0.15">
      <c r="A636" s="1001"/>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1"/>
      <c r="AF636" s="102"/>
      <c r="AG636" s="102"/>
      <c r="AH636" s="103"/>
      <c r="AI636" s="101"/>
      <c r="AJ636" s="102"/>
      <c r="AK636" s="102"/>
      <c r="AL636" s="102"/>
      <c r="AM636" s="101"/>
      <c r="AN636" s="102"/>
      <c r="AO636" s="102"/>
      <c r="AP636" s="103"/>
      <c r="AQ636" s="101"/>
      <c r="AR636" s="102"/>
      <c r="AS636" s="102"/>
      <c r="AT636" s="103"/>
      <c r="AU636" s="102"/>
      <c r="AV636" s="102"/>
      <c r="AW636" s="102"/>
      <c r="AX636" s="222"/>
    </row>
    <row r="637" spans="1:50" ht="23.25" hidden="1" customHeight="1" x14ac:dyDescent="0.15">
      <c r="A637" s="1001"/>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1"/>
      <c r="AF637" s="102"/>
      <c r="AG637" s="102"/>
      <c r="AH637" s="103"/>
      <c r="AI637" s="101"/>
      <c r="AJ637" s="102"/>
      <c r="AK637" s="102"/>
      <c r="AL637" s="102"/>
      <c r="AM637" s="101"/>
      <c r="AN637" s="102"/>
      <c r="AO637" s="102"/>
      <c r="AP637" s="103"/>
      <c r="AQ637" s="101"/>
      <c r="AR637" s="102"/>
      <c r="AS637" s="102"/>
      <c r="AT637" s="103"/>
      <c r="AU637" s="102"/>
      <c r="AV637" s="102"/>
      <c r="AW637" s="102"/>
      <c r="AX637" s="222"/>
    </row>
    <row r="638" spans="1:50" ht="18.75" hidden="1" customHeight="1" x14ac:dyDescent="0.15">
      <c r="A638" s="1001"/>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536</v>
      </c>
      <c r="AN638" s="180"/>
      <c r="AO638" s="180"/>
      <c r="AP638" s="175"/>
      <c r="AQ638" s="175" t="s">
        <v>355</v>
      </c>
      <c r="AR638" s="168"/>
      <c r="AS638" s="168"/>
      <c r="AT638" s="169"/>
      <c r="AU638" s="133" t="s">
        <v>253</v>
      </c>
      <c r="AV638" s="133"/>
      <c r="AW638" s="133"/>
      <c r="AX638" s="134"/>
    </row>
    <row r="639" spans="1:50" ht="18.75" hidden="1" customHeight="1" x14ac:dyDescent="0.15">
      <c r="A639" s="1001"/>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01"/>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1"/>
      <c r="AF640" s="102"/>
      <c r="AG640" s="102"/>
      <c r="AH640" s="102"/>
      <c r="AI640" s="101"/>
      <c r="AJ640" s="102"/>
      <c r="AK640" s="102"/>
      <c r="AL640" s="102"/>
      <c r="AM640" s="101"/>
      <c r="AN640" s="102"/>
      <c r="AO640" s="102"/>
      <c r="AP640" s="103"/>
      <c r="AQ640" s="101"/>
      <c r="AR640" s="102"/>
      <c r="AS640" s="102"/>
      <c r="AT640" s="103"/>
      <c r="AU640" s="102"/>
      <c r="AV640" s="102"/>
      <c r="AW640" s="102"/>
      <c r="AX640" s="222"/>
    </row>
    <row r="641" spans="1:50" ht="23.25" hidden="1" customHeight="1" x14ac:dyDescent="0.15">
      <c r="A641" s="1001"/>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1"/>
      <c r="AF641" s="102"/>
      <c r="AG641" s="102"/>
      <c r="AH641" s="103"/>
      <c r="AI641" s="101"/>
      <c r="AJ641" s="102"/>
      <c r="AK641" s="102"/>
      <c r="AL641" s="102"/>
      <c r="AM641" s="101"/>
      <c r="AN641" s="102"/>
      <c r="AO641" s="102"/>
      <c r="AP641" s="103"/>
      <c r="AQ641" s="101"/>
      <c r="AR641" s="102"/>
      <c r="AS641" s="102"/>
      <c r="AT641" s="103"/>
      <c r="AU641" s="102"/>
      <c r="AV641" s="102"/>
      <c r="AW641" s="102"/>
      <c r="AX641" s="222"/>
    </row>
    <row r="642" spans="1:50" ht="23.25" hidden="1" customHeight="1" x14ac:dyDescent="0.15">
      <c r="A642" s="1001"/>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1"/>
      <c r="AF642" s="102"/>
      <c r="AG642" s="102"/>
      <c r="AH642" s="103"/>
      <c r="AI642" s="101"/>
      <c r="AJ642" s="102"/>
      <c r="AK642" s="102"/>
      <c r="AL642" s="102"/>
      <c r="AM642" s="101"/>
      <c r="AN642" s="102"/>
      <c r="AO642" s="102"/>
      <c r="AP642" s="103"/>
      <c r="AQ642" s="101"/>
      <c r="AR642" s="102"/>
      <c r="AS642" s="102"/>
      <c r="AT642" s="103"/>
      <c r="AU642" s="102"/>
      <c r="AV642" s="102"/>
      <c r="AW642" s="102"/>
      <c r="AX642" s="222"/>
    </row>
    <row r="643" spans="1:50" ht="23.85" hidden="1" customHeight="1" x14ac:dyDescent="0.15">
      <c r="A643" s="1001"/>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1"/>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1"/>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1"/>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536</v>
      </c>
      <c r="AN647" s="180"/>
      <c r="AO647" s="180"/>
      <c r="AP647" s="175"/>
      <c r="AQ647" s="175" t="s">
        <v>355</v>
      </c>
      <c r="AR647" s="168"/>
      <c r="AS647" s="168"/>
      <c r="AT647" s="169"/>
      <c r="AU647" s="133" t="s">
        <v>253</v>
      </c>
      <c r="AV647" s="133"/>
      <c r="AW647" s="133"/>
      <c r="AX647" s="134"/>
    </row>
    <row r="648" spans="1:50" ht="18.75" hidden="1" customHeight="1" x14ac:dyDescent="0.15">
      <c r="A648" s="1001"/>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01"/>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1"/>
      <c r="AF649" s="102"/>
      <c r="AG649" s="102"/>
      <c r="AH649" s="102"/>
      <c r="AI649" s="101"/>
      <c r="AJ649" s="102"/>
      <c r="AK649" s="102"/>
      <c r="AL649" s="102"/>
      <c r="AM649" s="101"/>
      <c r="AN649" s="102"/>
      <c r="AO649" s="102"/>
      <c r="AP649" s="103"/>
      <c r="AQ649" s="101"/>
      <c r="AR649" s="102"/>
      <c r="AS649" s="102"/>
      <c r="AT649" s="103"/>
      <c r="AU649" s="102"/>
      <c r="AV649" s="102"/>
      <c r="AW649" s="102"/>
      <c r="AX649" s="222"/>
    </row>
    <row r="650" spans="1:50" ht="23.25" hidden="1" customHeight="1" x14ac:dyDescent="0.15">
      <c r="A650" s="1001"/>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1"/>
      <c r="AF650" s="102"/>
      <c r="AG650" s="102"/>
      <c r="AH650" s="103"/>
      <c r="AI650" s="101"/>
      <c r="AJ650" s="102"/>
      <c r="AK650" s="102"/>
      <c r="AL650" s="102"/>
      <c r="AM650" s="101"/>
      <c r="AN650" s="102"/>
      <c r="AO650" s="102"/>
      <c r="AP650" s="103"/>
      <c r="AQ650" s="101"/>
      <c r="AR650" s="102"/>
      <c r="AS650" s="102"/>
      <c r="AT650" s="103"/>
      <c r="AU650" s="102"/>
      <c r="AV650" s="102"/>
      <c r="AW650" s="102"/>
      <c r="AX650" s="222"/>
    </row>
    <row r="651" spans="1:50" ht="23.25" hidden="1" customHeight="1" x14ac:dyDescent="0.15">
      <c r="A651" s="1001"/>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1"/>
      <c r="AF651" s="102"/>
      <c r="AG651" s="102"/>
      <c r="AH651" s="103"/>
      <c r="AI651" s="101"/>
      <c r="AJ651" s="102"/>
      <c r="AK651" s="102"/>
      <c r="AL651" s="102"/>
      <c r="AM651" s="101"/>
      <c r="AN651" s="102"/>
      <c r="AO651" s="102"/>
      <c r="AP651" s="103"/>
      <c r="AQ651" s="101"/>
      <c r="AR651" s="102"/>
      <c r="AS651" s="102"/>
      <c r="AT651" s="103"/>
      <c r="AU651" s="102"/>
      <c r="AV651" s="102"/>
      <c r="AW651" s="102"/>
      <c r="AX651" s="222"/>
    </row>
    <row r="652" spans="1:50" ht="18.75" hidden="1" customHeight="1" x14ac:dyDescent="0.15">
      <c r="A652" s="1001"/>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536</v>
      </c>
      <c r="AN652" s="180"/>
      <c r="AO652" s="180"/>
      <c r="AP652" s="175"/>
      <c r="AQ652" s="175" t="s">
        <v>355</v>
      </c>
      <c r="AR652" s="168"/>
      <c r="AS652" s="168"/>
      <c r="AT652" s="169"/>
      <c r="AU652" s="133" t="s">
        <v>253</v>
      </c>
      <c r="AV652" s="133"/>
      <c r="AW652" s="133"/>
      <c r="AX652" s="134"/>
    </row>
    <row r="653" spans="1:50" ht="18.75" hidden="1" customHeight="1" x14ac:dyDescent="0.15">
      <c r="A653" s="1001"/>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01"/>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1"/>
      <c r="AF654" s="102"/>
      <c r="AG654" s="102"/>
      <c r="AH654" s="102"/>
      <c r="AI654" s="101"/>
      <c r="AJ654" s="102"/>
      <c r="AK654" s="102"/>
      <c r="AL654" s="102"/>
      <c r="AM654" s="101"/>
      <c r="AN654" s="102"/>
      <c r="AO654" s="102"/>
      <c r="AP654" s="103"/>
      <c r="AQ654" s="101"/>
      <c r="AR654" s="102"/>
      <c r="AS654" s="102"/>
      <c r="AT654" s="103"/>
      <c r="AU654" s="102"/>
      <c r="AV654" s="102"/>
      <c r="AW654" s="102"/>
      <c r="AX654" s="222"/>
    </row>
    <row r="655" spans="1:50" ht="23.25" hidden="1" customHeight="1" x14ac:dyDescent="0.15">
      <c r="A655" s="1001"/>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1"/>
      <c r="AF655" s="102"/>
      <c r="AG655" s="102"/>
      <c r="AH655" s="103"/>
      <c r="AI655" s="101"/>
      <c r="AJ655" s="102"/>
      <c r="AK655" s="102"/>
      <c r="AL655" s="102"/>
      <c r="AM655" s="101"/>
      <c r="AN655" s="102"/>
      <c r="AO655" s="102"/>
      <c r="AP655" s="103"/>
      <c r="AQ655" s="101"/>
      <c r="AR655" s="102"/>
      <c r="AS655" s="102"/>
      <c r="AT655" s="103"/>
      <c r="AU655" s="102"/>
      <c r="AV655" s="102"/>
      <c r="AW655" s="102"/>
      <c r="AX655" s="222"/>
    </row>
    <row r="656" spans="1:50" ht="23.25" hidden="1" customHeight="1" x14ac:dyDescent="0.15">
      <c r="A656" s="1001"/>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1"/>
      <c r="AF656" s="102"/>
      <c r="AG656" s="102"/>
      <c r="AH656" s="103"/>
      <c r="AI656" s="101"/>
      <c r="AJ656" s="102"/>
      <c r="AK656" s="102"/>
      <c r="AL656" s="102"/>
      <c r="AM656" s="101"/>
      <c r="AN656" s="102"/>
      <c r="AO656" s="102"/>
      <c r="AP656" s="103"/>
      <c r="AQ656" s="101"/>
      <c r="AR656" s="102"/>
      <c r="AS656" s="102"/>
      <c r="AT656" s="103"/>
      <c r="AU656" s="102"/>
      <c r="AV656" s="102"/>
      <c r="AW656" s="102"/>
      <c r="AX656" s="222"/>
    </row>
    <row r="657" spans="1:50" ht="18.75" hidden="1" customHeight="1" x14ac:dyDescent="0.15">
      <c r="A657" s="1001"/>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536</v>
      </c>
      <c r="AN657" s="180"/>
      <c r="AO657" s="180"/>
      <c r="AP657" s="175"/>
      <c r="AQ657" s="175" t="s">
        <v>355</v>
      </c>
      <c r="AR657" s="168"/>
      <c r="AS657" s="168"/>
      <c r="AT657" s="169"/>
      <c r="AU657" s="133" t="s">
        <v>253</v>
      </c>
      <c r="AV657" s="133"/>
      <c r="AW657" s="133"/>
      <c r="AX657" s="134"/>
    </row>
    <row r="658" spans="1:50" ht="18.75" hidden="1" customHeight="1" x14ac:dyDescent="0.15">
      <c r="A658" s="1001"/>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01"/>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1"/>
      <c r="AF659" s="102"/>
      <c r="AG659" s="102"/>
      <c r="AH659" s="102"/>
      <c r="AI659" s="101"/>
      <c r="AJ659" s="102"/>
      <c r="AK659" s="102"/>
      <c r="AL659" s="102"/>
      <c r="AM659" s="101"/>
      <c r="AN659" s="102"/>
      <c r="AO659" s="102"/>
      <c r="AP659" s="103"/>
      <c r="AQ659" s="101"/>
      <c r="AR659" s="102"/>
      <c r="AS659" s="102"/>
      <c r="AT659" s="103"/>
      <c r="AU659" s="102"/>
      <c r="AV659" s="102"/>
      <c r="AW659" s="102"/>
      <c r="AX659" s="222"/>
    </row>
    <row r="660" spans="1:50" ht="23.25" hidden="1" customHeight="1" x14ac:dyDescent="0.15">
      <c r="A660" s="1001"/>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1"/>
      <c r="AF660" s="102"/>
      <c r="AG660" s="102"/>
      <c r="AH660" s="103"/>
      <c r="AI660" s="101"/>
      <c r="AJ660" s="102"/>
      <c r="AK660" s="102"/>
      <c r="AL660" s="102"/>
      <c r="AM660" s="101"/>
      <c r="AN660" s="102"/>
      <c r="AO660" s="102"/>
      <c r="AP660" s="103"/>
      <c r="AQ660" s="101"/>
      <c r="AR660" s="102"/>
      <c r="AS660" s="102"/>
      <c r="AT660" s="103"/>
      <c r="AU660" s="102"/>
      <c r="AV660" s="102"/>
      <c r="AW660" s="102"/>
      <c r="AX660" s="222"/>
    </row>
    <row r="661" spans="1:50" ht="23.25" hidden="1" customHeight="1" x14ac:dyDescent="0.15">
      <c r="A661" s="1001"/>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1"/>
      <c r="AF661" s="102"/>
      <c r="AG661" s="102"/>
      <c r="AH661" s="103"/>
      <c r="AI661" s="101"/>
      <c r="AJ661" s="102"/>
      <c r="AK661" s="102"/>
      <c r="AL661" s="102"/>
      <c r="AM661" s="101"/>
      <c r="AN661" s="102"/>
      <c r="AO661" s="102"/>
      <c r="AP661" s="103"/>
      <c r="AQ661" s="101"/>
      <c r="AR661" s="102"/>
      <c r="AS661" s="102"/>
      <c r="AT661" s="103"/>
      <c r="AU661" s="102"/>
      <c r="AV661" s="102"/>
      <c r="AW661" s="102"/>
      <c r="AX661" s="222"/>
    </row>
    <row r="662" spans="1:50" ht="18.75" hidden="1" customHeight="1" x14ac:dyDescent="0.15">
      <c r="A662" s="1001"/>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536</v>
      </c>
      <c r="AN662" s="180"/>
      <c r="AO662" s="180"/>
      <c r="AP662" s="175"/>
      <c r="AQ662" s="175" t="s">
        <v>355</v>
      </c>
      <c r="AR662" s="168"/>
      <c r="AS662" s="168"/>
      <c r="AT662" s="169"/>
      <c r="AU662" s="133" t="s">
        <v>253</v>
      </c>
      <c r="AV662" s="133"/>
      <c r="AW662" s="133"/>
      <c r="AX662" s="134"/>
    </row>
    <row r="663" spans="1:50" ht="18.75" hidden="1" customHeight="1" x14ac:dyDescent="0.15">
      <c r="A663" s="1001"/>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01"/>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1"/>
      <c r="AF664" s="102"/>
      <c r="AG664" s="102"/>
      <c r="AH664" s="102"/>
      <c r="AI664" s="101"/>
      <c r="AJ664" s="102"/>
      <c r="AK664" s="102"/>
      <c r="AL664" s="102"/>
      <c r="AM664" s="101"/>
      <c r="AN664" s="102"/>
      <c r="AO664" s="102"/>
      <c r="AP664" s="103"/>
      <c r="AQ664" s="101"/>
      <c r="AR664" s="102"/>
      <c r="AS664" s="102"/>
      <c r="AT664" s="103"/>
      <c r="AU664" s="102"/>
      <c r="AV664" s="102"/>
      <c r="AW664" s="102"/>
      <c r="AX664" s="222"/>
    </row>
    <row r="665" spans="1:50" ht="23.25" hidden="1" customHeight="1" x14ac:dyDescent="0.15">
      <c r="A665" s="1001"/>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1"/>
      <c r="AF665" s="102"/>
      <c r="AG665" s="102"/>
      <c r="AH665" s="103"/>
      <c r="AI665" s="101"/>
      <c r="AJ665" s="102"/>
      <c r="AK665" s="102"/>
      <c r="AL665" s="102"/>
      <c r="AM665" s="101"/>
      <c r="AN665" s="102"/>
      <c r="AO665" s="102"/>
      <c r="AP665" s="103"/>
      <c r="AQ665" s="101"/>
      <c r="AR665" s="102"/>
      <c r="AS665" s="102"/>
      <c r="AT665" s="103"/>
      <c r="AU665" s="102"/>
      <c r="AV665" s="102"/>
      <c r="AW665" s="102"/>
      <c r="AX665" s="222"/>
    </row>
    <row r="666" spans="1:50" ht="23.25" hidden="1" customHeight="1" x14ac:dyDescent="0.15">
      <c r="A666" s="1001"/>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1"/>
      <c r="AF666" s="102"/>
      <c r="AG666" s="102"/>
      <c r="AH666" s="103"/>
      <c r="AI666" s="101"/>
      <c r="AJ666" s="102"/>
      <c r="AK666" s="102"/>
      <c r="AL666" s="102"/>
      <c r="AM666" s="101"/>
      <c r="AN666" s="102"/>
      <c r="AO666" s="102"/>
      <c r="AP666" s="103"/>
      <c r="AQ666" s="101"/>
      <c r="AR666" s="102"/>
      <c r="AS666" s="102"/>
      <c r="AT666" s="103"/>
      <c r="AU666" s="102"/>
      <c r="AV666" s="102"/>
      <c r="AW666" s="102"/>
      <c r="AX666" s="222"/>
    </row>
    <row r="667" spans="1:50" ht="18.75" hidden="1" customHeight="1" x14ac:dyDescent="0.15">
      <c r="A667" s="1001"/>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536</v>
      </c>
      <c r="AN667" s="180"/>
      <c r="AO667" s="180"/>
      <c r="AP667" s="175"/>
      <c r="AQ667" s="175" t="s">
        <v>355</v>
      </c>
      <c r="AR667" s="168"/>
      <c r="AS667" s="168"/>
      <c r="AT667" s="169"/>
      <c r="AU667" s="133" t="s">
        <v>253</v>
      </c>
      <c r="AV667" s="133"/>
      <c r="AW667" s="133"/>
      <c r="AX667" s="134"/>
    </row>
    <row r="668" spans="1:50" ht="18.75" hidden="1" customHeight="1" x14ac:dyDescent="0.15">
      <c r="A668" s="1001"/>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01"/>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1"/>
      <c r="AF669" s="102"/>
      <c r="AG669" s="102"/>
      <c r="AH669" s="102"/>
      <c r="AI669" s="101"/>
      <c r="AJ669" s="102"/>
      <c r="AK669" s="102"/>
      <c r="AL669" s="102"/>
      <c r="AM669" s="101"/>
      <c r="AN669" s="102"/>
      <c r="AO669" s="102"/>
      <c r="AP669" s="103"/>
      <c r="AQ669" s="101"/>
      <c r="AR669" s="102"/>
      <c r="AS669" s="102"/>
      <c r="AT669" s="103"/>
      <c r="AU669" s="102"/>
      <c r="AV669" s="102"/>
      <c r="AW669" s="102"/>
      <c r="AX669" s="222"/>
    </row>
    <row r="670" spans="1:50" ht="23.25" hidden="1" customHeight="1" x14ac:dyDescent="0.15">
      <c r="A670" s="1001"/>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1"/>
      <c r="AF670" s="102"/>
      <c r="AG670" s="102"/>
      <c r="AH670" s="103"/>
      <c r="AI670" s="101"/>
      <c r="AJ670" s="102"/>
      <c r="AK670" s="102"/>
      <c r="AL670" s="102"/>
      <c r="AM670" s="101"/>
      <c r="AN670" s="102"/>
      <c r="AO670" s="102"/>
      <c r="AP670" s="103"/>
      <c r="AQ670" s="101"/>
      <c r="AR670" s="102"/>
      <c r="AS670" s="102"/>
      <c r="AT670" s="103"/>
      <c r="AU670" s="102"/>
      <c r="AV670" s="102"/>
      <c r="AW670" s="102"/>
      <c r="AX670" s="222"/>
    </row>
    <row r="671" spans="1:50" ht="23.25" hidden="1" customHeight="1" x14ac:dyDescent="0.15">
      <c r="A671" s="1001"/>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1"/>
      <c r="AF671" s="102"/>
      <c r="AG671" s="102"/>
      <c r="AH671" s="103"/>
      <c r="AI671" s="101"/>
      <c r="AJ671" s="102"/>
      <c r="AK671" s="102"/>
      <c r="AL671" s="102"/>
      <c r="AM671" s="101"/>
      <c r="AN671" s="102"/>
      <c r="AO671" s="102"/>
      <c r="AP671" s="103"/>
      <c r="AQ671" s="101"/>
      <c r="AR671" s="102"/>
      <c r="AS671" s="102"/>
      <c r="AT671" s="103"/>
      <c r="AU671" s="102"/>
      <c r="AV671" s="102"/>
      <c r="AW671" s="102"/>
      <c r="AX671" s="222"/>
    </row>
    <row r="672" spans="1:50" ht="18.75" hidden="1" customHeight="1" x14ac:dyDescent="0.15">
      <c r="A672" s="1001"/>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536</v>
      </c>
      <c r="AN672" s="180"/>
      <c r="AO672" s="180"/>
      <c r="AP672" s="175"/>
      <c r="AQ672" s="175" t="s">
        <v>355</v>
      </c>
      <c r="AR672" s="168"/>
      <c r="AS672" s="168"/>
      <c r="AT672" s="169"/>
      <c r="AU672" s="133" t="s">
        <v>253</v>
      </c>
      <c r="AV672" s="133"/>
      <c r="AW672" s="133"/>
      <c r="AX672" s="134"/>
    </row>
    <row r="673" spans="1:50" ht="18.75" hidden="1" customHeight="1" x14ac:dyDescent="0.15">
      <c r="A673" s="1001"/>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01"/>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1"/>
      <c r="AF674" s="102"/>
      <c r="AG674" s="102"/>
      <c r="AH674" s="102"/>
      <c r="AI674" s="101"/>
      <c r="AJ674" s="102"/>
      <c r="AK674" s="102"/>
      <c r="AL674" s="102"/>
      <c r="AM674" s="101"/>
      <c r="AN674" s="102"/>
      <c r="AO674" s="102"/>
      <c r="AP674" s="103"/>
      <c r="AQ674" s="101"/>
      <c r="AR674" s="102"/>
      <c r="AS674" s="102"/>
      <c r="AT674" s="103"/>
      <c r="AU674" s="102"/>
      <c r="AV674" s="102"/>
      <c r="AW674" s="102"/>
      <c r="AX674" s="222"/>
    </row>
    <row r="675" spans="1:50" ht="23.25" hidden="1" customHeight="1" x14ac:dyDescent="0.15">
      <c r="A675" s="1001"/>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1"/>
      <c r="AF675" s="102"/>
      <c r="AG675" s="102"/>
      <c r="AH675" s="103"/>
      <c r="AI675" s="101"/>
      <c r="AJ675" s="102"/>
      <c r="AK675" s="102"/>
      <c r="AL675" s="102"/>
      <c r="AM675" s="101"/>
      <c r="AN675" s="102"/>
      <c r="AO675" s="102"/>
      <c r="AP675" s="103"/>
      <c r="AQ675" s="101"/>
      <c r="AR675" s="102"/>
      <c r="AS675" s="102"/>
      <c r="AT675" s="103"/>
      <c r="AU675" s="102"/>
      <c r="AV675" s="102"/>
      <c r="AW675" s="102"/>
      <c r="AX675" s="222"/>
    </row>
    <row r="676" spans="1:50" ht="23.25" hidden="1" customHeight="1" x14ac:dyDescent="0.15">
      <c r="A676" s="1001"/>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1"/>
      <c r="AF676" s="102"/>
      <c r="AG676" s="102"/>
      <c r="AH676" s="103"/>
      <c r="AI676" s="101"/>
      <c r="AJ676" s="102"/>
      <c r="AK676" s="102"/>
      <c r="AL676" s="102"/>
      <c r="AM676" s="101"/>
      <c r="AN676" s="102"/>
      <c r="AO676" s="102"/>
      <c r="AP676" s="103"/>
      <c r="AQ676" s="101"/>
      <c r="AR676" s="102"/>
      <c r="AS676" s="102"/>
      <c r="AT676" s="103"/>
      <c r="AU676" s="102"/>
      <c r="AV676" s="102"/>
      <c r="AW676" s="102"/>
      <c r="AX676" s="222"/>
    </row>
    <row r="677" spans="1:50" ht="18.75" hidden="1" customHeight="1" x14ac:dyDescent="0.15">
      <c r="A677" s="1001"/>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536</v>
      </c>
      <c r="AN677" s="180"/>
      <c r="AO677" s="180"/>
      <c r="AP677" s="175"/>
      <c r="AQ677" s="175" t="s">
        <v>355</v>
      </c>
      <c r="AR677" s="168"/>
      <c r="AS677" s="168"/>
      <c r="AT677" s="169"/>
      <c r="AU677" s="133" t="s">
        <v>253</v>
      </c>
      <c r="AV677" s="133"/>
      <c r="AW677" s="133"/>
      <c r="AX677" s="134"/>
    </row>
    <row r="678" spans="1:50" ht="18.75" hidden="1" customHeight="1" x14ac:dyDescent="0.15">
      <c r="A678" s="1001"/>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01"/>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1"/>
      <c r="AF679" s="102"/>
      <c r="AG679" s="102"/>
      <c r="AH679" s="102"/>
      <c r="AI679" s="101"/>
      <c r="AJ679" s="102"/>
      <c r="AK679" s="102"/>
      <c r="AL679" s="102"/>
      <c r="AM679" s="101"/>
      <c r="AN679" s="102"/>
      <c r="AO679" s="102"/>
      <c r="AP679" s="103"/>
      <c r="AQ679" s="101"/>
      <c r="AR679" s="102"/>
      <c r="AS679" s="102"/>
      <c r="AT679" s="103"/>
      <c r="AU679" s="102"/>
      <c r="AV679" s="102"/>
      <c r="AW679" s="102"/>
      <c r="AX679" s="222"/>
    </row>
    <row r="680" spans="1:50" ht="23.25" hidden="1" customHeight="1" x14ac:dyDescent="0.15">
      <c r="A680" s="1001"/>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1"/>
      <c r="AF680" s="102"/>
      <c r="AG680" s="102"/>
      <c r="AH680" s="103"/>
      <c r="AI680" s="101"/>
      <c r="AJ680" s="102"/>
      <c r="AK680" s="102"/>
      <c r="AL680" s="102"/>
      <c r="AM680" s="101"/>
      <c r="AN680" s="102"/>
      <c r="AO680" s="102"/>
      <c r="AP680" s="103"/>
      <c r="AQ680" s="101"/>
      <c r="AR680" s="102"/>
      <c r="AS680" s="102"/>
      <c r="AT680" s="103"/>
      <c r="AU680" s="102"/>
      <c r="AV680" s="102"/>
      <c r="AW680" s="102"/>
      <c r="AX680" s="222"/>
    </row>
    <row r="681" spans="1:50" ht="23.25" hidden="1" customHeight="1" x14ac:dyDescent="0.15">
      <c r="A681" s="1001"/>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1"/>
      <c r="AF681" s="102"/>
      <c r="AG681" s="102"/>
      <c r="AH681" s="103"/>
      <c r="AI681" s="101"/>
      <c r="AJ681" s="102"/>
      <c r="AK681" s="102"/>
      <c r="AL681" s="102"/>
      <c r="AM681" s="101"/>
      <c r="AN681" s="102"/>
      <c r="AO681" s="102"/>
      <c r="AP681" s="103"/>
      <c r="AQ681" s="101"/>
      <c r="AR681" s="102"/>
      <c r="AS681" s="102"/>
      <c r="AT681" s="103"/>
      <c r="AU681" s="102"/>
      <c r="AV681" s="102"/>
      <c r="AW681" s="102"/>
      <c r="AX681" s="222"/>
    </row>
    <row r="682" spans="1:50" ht="18.75" hidden="1" customHeight="1" x14ac:dyDescent="0.15">
      <c r="A682" s="1001"/>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536</v>
      </c>
      <c r="AN682" s="180"/>
      <c r="AO682" s="180"/>
      <c r="AP682" s="175"/>
      <c r="AQ682" s="175" t="s">
        <v>355</v>
      </c>
      <c r="AR682" s="168"/>
      <c r="AS682" s="168"/>
      <c r="AT682" s="169"/>
      <c r="AU682" s="133" t="s">
        <v>253</v>
      </c>
      <c r="AV682" s="133"/>
      <c r="AW682" s="133"/>
      <c r="AX682" s="134"/>
    </row>
    <row r="683" spans="1:50" ht="18.75" hidden="1" customHeight="1" x14ac:dyDescent="0.15">
      <c r="A683" s="1001"/>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01"/>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1"/>
      <c r="AF684" s="102"/>
      <c r="AG684" s="102"/>
      <c r="AH684" s="102"/>
      <c r="AI684" s="101"/>
      <c r="AJ684" s="102"/>
      <c r="AK684" s="102"/>
      <c r="AL684" s="102"/>
      <c r="AM684" s="101"/>
      <c r="AN684" s="102"/>
      <c r="AO684" s="102"/>
      <c r="AP684" s="103"/>
      <c r="AQ684" s="101"/>
      <c r="AR684" s="102"/>
      <c r="AS684" s="102"/>
      <c r="AT684" s="103"/>
      <c r="AU684" s="102"/>
      <c r="AV684" s="102"/>
      <c r="AW684" s="102"/>
      <c r="AX684" s="222"/>
    </row>
    <row r="685" spans="1:50" ht="23.25" hidden="1" customHeight="1" x14ac:dyDescent="0.15">
      <c r="A685" s="1001"/>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1"/>
      <c r="AF685" s="102"/>
      <c r="AG685" s="102"/>
      <c r="AH685" s="103"/>
      <c r="AI685" s="101"/>
      <c r="AJ685" s="102"/>
      <c r="AK685" s="102"/>
      <c r="AL685" s="102"/>
      <c r="AM685" s="101"/>
      <c r="AN685" s="102"/>
      <c r="AO685" s="102"/>
      <c r="AP685" s="103"/>
      <c r="AQ685" s="101"/>
      <c r="AR685" s="102"/>
      <c r="AS685" s="102"/>
      <c r="AT685" s="103"/>
      <c r="AU685" s="102"/>
      <c r="AV685" s="102"/>
      <c r="AW685" s="102"/>
      <c r="AX685" s="222"/>
    </row>
    <row r="686" spans="1:50" ht="23.25" hidden="1" customHeight="1" x14ac:dyDescent="0.15">
      <c r="A686" s="1001"/>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1"/>
      <c r="AF686" s="102"/>
      <c r="AG686" s="102"/>
      <c r="AH686" s="103"/>
      <c r="AI686" s="101"/>
      <c r="AJ686" s="102"/>
      <c r="AK686" s="102"/>
      <c r="AL686" s="102"/>
      <c r="AM686" s="101"/>
      <c r="AN686" s="102"/>
      <c r="AO686" s="102"/>
      <c r="AP686" s="103"/>
      <c r="AQ686" s="101"/>
      <c r="AR686" s="102"/>
      <c r="AS686" s="102"/>
      <c r="AT686" s="103"/>
      <c r="AU686" s="102"/>
      <c r="AV686" s="102"/>
      <c r="AW686" s="102"/>
      <c r="AX686" s="222"/>
    </row>
    <row r="687" spans="1:50" ht="18.75" hidden="1" customHeight="1" x14ac:dyDescent="0.15">
      <c r="A687" s="1001"/>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536</v>
      </c>
      <c r="AN687" s="180"/>
      <c r="AO687" s="180"/>
      <c r="AP687" s="175"/>
      <c r="AQ687" s="175" t="s">
        <v>355</v>
      </c>
      <c r="AR687" s="168"/>
      <c r="AS687" s="168"/>
      <c r="AT687" s="169"/>
      <c r="AU687" s="133" t="s">
        <v>253</v>
      </c>
      <c r="AV687" s="133"/>
      <c r="AW687" s="133"/>
      <c r="AX687" s="134"/>
    </row>
    <row r="688" spans="1:50" ht="18.75" hidden="1" customHeight="1" x14ac:dyDescent="0.15">
      <c r="A688" s="1001"/>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01"/>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1"/>
      <c r="AF689" s="102"/>
      <c r="AG689" s="102"/>
      <c r="AH689" s="102"/>
      <c r="AI689" s="101"/>
      <c r="AJ689" s="102"/>
      <c r="AK689" s="102"/>
      <c r="AL689" s="102"/>
      <c r="AM689" s="101"/>
      <c r="AN689" s="102"/>
      <c r="AO689" s="102"/>
      <c r="AP689" s="103"/>
      <c r="AQ689" s="101"/>
      <c r="AR689" s="102"/>
      <c r="AS689" s="102"/>
      <c r="AT689" s="103"/>
      <c r="AU689" s="102"/>
      <c r="AV689" s="102"/>
      <c r="AW689" s="102"/>
      <c r="AX689" s="222"/>
    </row>
    <row r="690" spans="1:50" ht="23.25" hidden="1" customHeight="1" x14ac:dyDescent="0.15">
      <c r="A690" s="1001"/>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1"/>
      <c r="AF690" s="102"/>
      <c r="AG690" s="102"/>
      <c r="AH690" s="103"/>
      <c r="AI690" s="101"/>
      <c r="AJ690" s="102"/>
      <c r="AK690" s="102"/>
      <c r="AL690" s="102"/>
      <c r="AM690" s="101"/>
      <c r="AN690" s="102"/>
      <c r="AO690" s="102"/>
      <c r="AP690" s="103"/>
      <c r="AQ690" s="101"/>
      <c r="AR690" s="102"/>
      <c r="AS690" s="102"/>
      <c r="AT690" s="103"/>
      <c r="AU690" s="102"/>
      <c r="AV690" s="102"/>
      <c r="AW690" s="102"/>
      <c r="AX690" s="222"/>
    </row>
    <row r="691" spans="1:50" ht="23.25" hidden="1" customHeight="1" x14ac:dyDescent="0.15">
      <c r="A691" s="1001"/>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1"/>
      <c r="AF691" s="102"/>
      <c r="AG691" s="102"/>
      <c r="AH691" s="103"/>
      <c r="AI691" s="101"/>
      <c r="AJ691" s="102"/>
      <c r="AK691" s="102"/>
      <c r="AL691" s="102"/>
      <c r="AM691" s="101"/>
      <c r="AN691" s="102"/>
      <c r="AO691" s="102"/>
      <c r="AP691" s="103"/>
      <c r="AQ691" s="101"/>
      <c r="AR691" s="102"/>
      <c r="AS691" s="102"/>
      <c r="AT691" s="103"/>
      <c r="AU691" s="102"/>
      <c r="AV691" s="102"/>
      <c r="AW691" s="102"/>
      <c r="AX691" s="222"/>
    </row>
    <row r="692" spans="1:50" ht="18.75" hidden="1" customHeight="1" x14ac:dyDescent="0.15">
      <c r="A692" s="1001"/>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536</v>
      </c>
      <c r="AN692" s="180"/>
      <c r="AO692" s="180"/>
      <c r="AP692" s="175"/>
      <c r="AQ692" s="175" t="s">
        <v>355</v>
      </c>
      <c r="AR692" s="168"/>
      <c r="AS692" s="168"/>
      <c r="AT692" s="169"/>
      <c r="AU692" s="133" t="s">
        <v>253</v>
      </c>
      <c r="AV692" s="133"/>
      <c r="AW692" s="133"/>
      <c r="AX692" s="134"/>
    </row>
    <row r="693" spans="1:50" ht="18.75" hidden="1" customHeight="1" x14ac:dyDescent="0.15">
      <c r="A693" s="1001"/>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01"/>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1"/>
      <c r="AF694" s="102"/>
      <c r="AG694" s="102"/>
      <c r="AH694" s="102"/>
      <c r="AI694" s="101"/>
      <c r="AJ694" s="102"/>
      <c r="AK694" s="102"/>
      <c r="AL694" s="102"/>
      <c r="AM694" s="101"/>
      <c r="AN694" s="102"/>
      <c r="AO694" s="102"/>
      <c r="AP694" s="103"/>
      <c r="AQ694" s="101"/>
      <c r="AR694" s="102"/>
      <c r="AS694" s="102"/>
      <c r="AT694" s="103"/>
      <c r="AU694" s="102"/>
      <c r="AV694" s="102"/>
      <c r="AW694" s="102"/>
      <c r="AX694" s="222"/>
    </row>
    <row r="695" spans="1:50" ht="23.25" hidden="1" customHeight="1" x14ac:dyDescent="0.15">
      <c r="A695" s="1001"/>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1"/>
      <c r="AF695" s="102"/>
      <c r="AG695" s="102"/>
      <c r="AH695" s="103"/>
      <c r="AI695" s="101"/>
      <c r="AJ695" s="102"/>
      <c r="AK695" s="102"/>
      <c r="AL695" s="102"/>
      <c r="AM695" s="101"/>
      <c r="AN695" s="102"/>
      <c r="AO695" s="102"/>
      <c r="AP695" s="103"/>
      <c r="AQ695" s="101"/>
      <c r="AR695" s="102"/>
      <c r="AS695" s="102"/>
      <c r="AT695" s="103"/>
      <c r="AU695" s="102"/>
      <c r="AV695" s="102"/>
      <c r="AW695" s="102"/>
      <c r="AX695" s="222"/>
    </row>
    <row r="696" spans="1:50" ht="23.25" hidden="1" customHeight="1" x14ac:dyDescent="0.15">
      <c r="A696" s="1001"/>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1"/>
      <c r="AF696" s="102"/>
      <c r="AG696" s="102"/>
      <c r="AH696" s="103"/>
      <c r="AI696" s="101"/>
      <c r="AJ696" s="102"/>
      <c r="AK696" s="102"/>
      <c r="AL696" s="102"/>
      <c r="AM696" s="101"/>
      <c r="AN696" s="102"/>
      <c r="AO696" s="102"/>
      <c r="AP696" s="103"/>
      <c r="AQ696" s="101"/>
      <c r="AR696" s="102"/>
      <c r="AS696" s="102"/>
      <c r="AT696" s="103"/>
      <c r="AU696" s="102"/>
      <c r="AV696" s="102"/>
      <c r="AW696" s="102"/>
      <c r="AX696" s="222"/>
    </row>
    <row r="697" spans="1:50" ht="23.85" hidden="1" customHeight="1" x14ac:dyDescent="0.15">
      <c r="A697" s="1001"/>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1"/>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 customHeight="1" x14ac:dyDescent="0.15">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563</v>
      </c>
      <c r="AE702" s="903"/>
      <c r="AF702" s="903"/>
      <c r="AG702" s="892" t="s">
        <v>574</v>
      </c>
      <c r="AH702" s="893"/>
      <c r="AI702" s="893"/>
      <c r="AJ702" s="893"/>
      <c r="AK702" s="893"/>
      <c r="AL702" s="893"/>
      <c r="AM702" s="893"/>
      <c r="AN702" s="893"/>
      <c r="AO702" s="893"/>
      <c r="AP702" s="893"/>
      <c r="AQ702" s="893"/>
      <c r="AR702" s="893"/>
      <c r="AS702" s="893"/>
      <c r="AT702" s="893"/>
      <c r="AU702" s="893"/>
      <c r="AV702" s="893"/>
      <c r="AW702" s="893"/>
      <c r="AX702" s="894"/>
    </row>
    <row r="703" spans="1:50" ht="48.75" customHeight="1" x14ac:dyDescent="0.15">
      <c r="A703" s="535"/>
      <c r="B703" s="536"/>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2"/>
      <c r="AD703" s="153" t="s">
        <v>563</v>
      </c>
      <c r="AE703" s="154"/>
      <c r="AF703" s="155"/>
      <c r="AG703" s="667" t="s">
        <v>575</v>
      </c>
      <c r="AH703" s="668"/>
      <c r="AI703" s="668"/>
      <c r="AJ703" s="668"/>
      <c r="AK703" s="668"/>
      <c r="AL703" s="668"/>
      <c r="AM703" s="668"/>
      <c r="AN703" s="668"/>
      <c r="AO703" s="668"/>
      <c r="AP703" s="668"/>
      <c r="AQ703" s="668"/>
      <c r="AR703" s="668"/>
      <c r="AS703" s="668"/>
      <c r="AT703" s="668"/>
      <c r="AU703" s="668"/>
      <c r="AV703" s="668"/>
      <c r="AW703" s="668"/>
      <c r="AX703" s="669"/>
    </row>
    <row r="704" spans="1:50" ht="47.25" customHeight="1" x14ac:dyDescent="0.15">
      <c r="A704" s="537"/>
      <c r="B704" s="538"/>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7" t="s">
        <v>563</v>
      </c>
      <c r="AE704" s="588"/>
      <c r="AF704" s="589"/>
      <c r="AG704" s="432" t="s">
        <v>576</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563</v>
      </c>
      <c r="AE705" s="736"/>
      <c r="AF705" s="736"/>
      <c r="AG705" s="159" t="s">
        <v>577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8"/>
      <c r="B706" s="773"/>
      <c r="C706" s="615"/>
      <c r="D706" s="616"/>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3" t="s">
        <v>573</v>
      </c>
      <c r="AE706" s="154"/>
      <c r="AF706" s="155"/>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8"/>
      <c r="B707" s="773"/>
      <c r="C707" s="617"/>
      <c r="D707" s="618"/>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7" t="s">
        <v>565</v>
      </c>
      <c r="AE707" s="588"/>
      <c r="AF707" s="589"/>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564</v>
      </c>
      <c r="AE708" s="671"/>
      <c r="AF708" s="671"/>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3" t="s">
        <v>563</v>
      </c>
      <c r="AE709" s="154"/>
      <c r="AF709" s="154"/>
      <c r="AG709" s="667" t="s">
        <v>578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3" t="s">
        <v>564</v>
      </c>
      <c r="AE710" s="154"/>
      <c r="AF710" s="154"/>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3" t="s">
        <v>563</v>
      </c>
      <c r="AE711" s="154"/>
      <c r="AF711" s="154"/>
      <c r="AG711" s="667" t="s">
        <v>579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655" t="s">
        <v>564</v>
      </c>
      <c r="AE712" s="656"/>
      <c r="AF712" s="65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564</v>
      </c>
      <c r="AE713" s="154"/>
      <c r="AF713" s="155"/>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7" t="s">
        <v>563</v>
      </c>
      <c r="AE714" s="588"/>
      <c r="AF714" s="589"/>
      <c r="AG714" s="692" t="s">
        <v>580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2"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564</v>
      </c>
      <c r="AE715" s="671"/>
      <c r="AF715" s="780"/>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564</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3" t="s">
        <v>564</v>
      </c>
      <c r="AE717" s="154"/>
      <c r="AF717" s="154"/>
      <c r="AG717" s="667"/>
      <c r="AH717" s="668"/>
      <c r="AI717" s="668"/>
      <c r="AJ717" s="668"/>
      <c r="AK717" s="668"/>
      <c r="AL717" s="668"/>
      <c r="AM717" s="668"/>
      <c r="AN717" s="668"/>
      <c r="AO717" s="668"/>
      <c r="AP717" s="668"/>
      <c r="AQ717" s="668"/>
      <c r="AR717" s="668"/>
      <c r="AS717" s="668"/>
      <c r="AT717" s="668"/>
      <c r="AU717" s="668"/>
      <c r="AV717" s="668"/>
      <c r="AW717" s="668"/>
      <c r="AX717" s="669"/>
    </row>
    <row r="718" spans="1:50" ht="41.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3" t="s">
        <v>564</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0" t="s">
        <v>564</v>
      </c>
      <c r="AE719" s="671"/>
      <c r="AF719" s="671"/>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1"/>
      <c r="B720" s="652"/>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1"/>
      <c r="B721" s="652"/>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2" t="s">
        <v>48</v>
      </c>
      <c r="B726" s="623"/>
      <c r="C726" s="448" t="s">
        <v>53</v>
      </c>
      <c r="D726" s="585"/>
      <c r="E726" s="585"/>
      <c r="F726" s="586"/>
      <c r="G726" s="801" t="s">
        <v>593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8" t="s">
        <v>57</v>
      </c>
      <c r="D727" s="699"/>
      <c r="E727" s="699"/>
      <c r="F727" s="700"/>
      <c r="G727" s="799" t="s">
        <v>594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3" t="s">
        <v>596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c r="B733" s="753"/>
      <c r="C733" s="753"/>
      <c r="D733" s="753"/>
      <c r="E733" s="754"/>
      <c r="F733" s="769" t="s">
        <v>599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8" t="s">
        <v>431</v>
      </c>
      <c r="B737" s="119"/>
      <c r="C737" s="119"/>
      <c r="D737" s="120"/>
      <c r="E737" s="112" t="s">
        <v>554</v>
      </c>
      <c r="F737" s="113"/>
      <c r="G737" s="113"/>
      <c r="H737" s="113"/>
      <c r="I737" s="113"/>
      <c r="J737" s="113"/>
      <c r="K737" s="113"/>
      <c r="L737" s="113"/>
      <c r="M737" s="113"/>
      <c r="N737" s="114" t="s">
        <v>358</v>
      </c>
      <c r="O737" s="114"/>
      <c r="P737" s="114"/>
      <c r="Q737" s="114"/>
      <c r="R737" s="113" t="s">
        <v>553</v>
      </c>
      <c r="S737" s="113"/>
      <c r="T737" s="113"/>
      <c r="U737" s="113"/>
      <c r="V737" s="113"/>
      <c r="W737" s="113"/>
      <c r="X737" s="113"/>
      <c r="Y737" s="113"/>
      <c r="Z737" s="113"/>
      <c r="AA737" s="114" t="s">
        <v>359</v>
      </c>
      <c r="AB737" s="114"/>
      <c r="AC737" s="114"/>
      <c r="AD737" s="114"/>
      <c r="AE737" s="112" t="s">
        <v>554</v>
      </c>
      <c r="AF737" s="113"/>
      <c r="AG737" s="113"/>
      <c r="AH737" s="113"/>
      <c r="AI737" s="113"/>
      <c r="AJ737" s="113"/>
      <c r="AK737" s="113"/>
      <c r="AL737" s="113"/>
      <c r="AM737" s="113"/>
      <c r="AN737" s="114" t="s">
        <v>360</v>
      </c>
      <c r="AO737" s="114"/>
      <c r="AP737" s="114"/>
      <c r="AQ737" s="114"/>
      <c r="AR737" s="115" t="s">
        <v>554</v>
      </c>
      <c r="AS737" s="116"/>
      <c r="AT737" s="116"/>
      <c r="AU737" s="116"/>
      <c r="AV737" s="116"/>
      <c r="AW737" s="116"/>
      <c r="AX737" s="117"/>
      <c r="AY737" s="89"/>
      <c r="AZ737" s="89"/>
    </row>
    <row r="738" spans="1:52" ht="24.75" customHeight="1" x14ac:dyDescent="0.15">
      <c r="A738" s="118" t="s">
        <v>361</v>
      </c>
      <c r="B738" s="119"/>
      <c r="C738" s="119"/>
      <c r="D738" s="120"/>
      <c r="E738" s="113" t="s">
        <v>466</v>
      </c>
      <c r="F738" s="113"/>
      <c r="G738" s="113"/>
      <c r="H738" s="113"/>
      <c r="I738" s="113"/>
      <c r="J738" s="113"/>
      <c r="K738" s="113"/>
      <c r="L738" s="113"/>
      <c r="M738" s="113"/>
      <c r="N738" s="114" t="s">
        <v>362</v>
      </c>
      <c r="O738" s="114"/>
      <c r="P738" s="114"/>
      <c r="Q738" s="114"/>
      <c r="R738" s="113" t="s">
        <v>466</v>
      </c>
      <c r="S738" s="113"/>
      <c r="T738" s="113"/>
      <c r="U738" s="113"/>
      <c r="V738" s="113"/>
      <c r="W738" s="113"/>
      <c r="X738" s="113"/>
      <c r="Y738" s="113"/>
      <c r="Z738" s="113"/>
      <c r="AA738" s="114" t="s">
        <v>482</v>
      </c>
      <c r="AB738" s="114"/>
      <c r="AC738" s="114"/>
      <c r="AD738" s="114"/>
      <c r="AE738" s="113" t="s">
        <v>466</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543</v>
      </c>
      <c r="B739" s="125"/>
      <c r="C739" s="125"/>
      <c r="D739" s="126"/>
      <c r="E739" s="127" t="s">
        <v>586</v>
      </c>
      <c r="F739" s="128"/>
      <c r="G739" s="128"/>
      <c r="H739" s="91" t="str">
        <f>IF(E739="", "", "(")</f>
        <v>(</v>
      </c>
      <c r="I739" s="107" t="s">
        <v>470</v>
      </c>
      <c r="J739" s="107"/>
      <c r="K739" s="91" t="str">
        <f>IF(OR(I739="　", I739=""), "", "-")</f>
        <v>-</v>
      </c>
      <c r="L739" s="108">
        <v>10</v>
      </c>
      <c r="M739" s="108"/>
      <c r="N739" s="92" t="str">
        <f>IF(O739="", "", "-")</f>
        <v/>
      </c>
      <c r="O739" s="93"/>
      <c r="P739" s="92" t="str">
        <f>IF(E739="", "", ")")</f>
        <v>)</v>
      </c>
      <c r="Q739" s="127"/>
      <c r="R739" s="128"/>
      <c r="S739" s="128"/>
      <c r="T739" s="91" t="str">
        <f>IF(Q739="", "", "(")</f>
        <v/>
      </c>
      <c r="U739" s="107"/>
      <c r="V739" s="107"/>
      <c r="W739" s="91" t="str">
        <f>IF(OR(U739="　", U739=""), "", "-")</f>
        <v/>
      </c>
      <c r="X739" s="108"/>
      <c r="Y739" s="108"/>
      <c r="Z739" s="92" t="str">
        <f>IF(AA739="", "", "-")</f>
        <v/>
      </c>
      <c r="AA739" s="93"/>
      <c r="AB739" s="92" t="str">
        <f>IF(Q739="", "", ")")</f>
        <v/>
      </c>
      <c r="AC739" s="127"/>
      <c r="AD739" s="128"/>
      <c r="AE739" s="128"/>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1" t="s">
        <v>532</v>
      </c>
      <c r="B740" s="142"/>
      <c r="C740" s="142"/>
      <c r="D740" s="142"/>
      <c r="E740" s="142"/>
      <c r="F740" s="14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94"/>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9" customHeight="1" x14ac:dyDescent="0.15">
      <c r="A779" s="763" t="s">
        <v>534</v>
      </c>
      <c r="B779" s="764"/>
      <c r="C779" s="764"/>
      <c r="D779" s="764"/>
      <c r="E779" s="764"/>
      <c r="F779" s="765"/>
      <c r="G779" s="781" t="s">
        <v>592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6"/>
      <c r="C780" s="766"/>
      <c r="D780" s="766"/>
      <c r="E780" s="766"/>
      <c r="F780" s="767"/>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6"/>
      <c r="C781" s="766"/>
      <c r="D781" s="766"/>
      <c r="E781" s="766"/>
      <c r="F781" s="767"/>
      <c r="G781" s="453" t="s">
        <v>581</v>
      </c>
      <c r="H781" s="454"/>
      <c r="I781" s="454"/>
      <c r="J781" s="454"/>
      <c r="K781" s="455"/>
      <c r="L781" s="456" t="s">
        <v>582</v>
      </c>
      <c r="M781" s="457"/>
      <c r="N781" s="457"/>
      <c r="O781" s="457"/>
      <c r="P781" s="457"/>
      <c r="Q781" s="457"/>
      <c r="R781" s="457"/>
      <c r="S781" s="457"/>
      <c r="T781" s="457"/>
      <c r="U781" s="457"/>
      <c r="V781" s="457"/>
      <c r="W781" s="457"/>
      <c r="X781" s="458"/>
      <c r="Y781" s="459">
        <v>22</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6"/>
      <c r="C782" s="766"/>
      <c r="D782" s="766"/>
      <c r="E782" s="766"/>
      <c r="F782" s="767"/>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6"/>
      <c r="C783" s="766"/>
      <c r="D783" s="766"/>
      <c r="E783" s="766"/>
      <c r="F783" s="767"/>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6"/>
      <c r="C784" s="766"/>
      <c r="D784" s="766"/>
      <c r="E784" s="766"/>
      <c r="F784" s="767"/>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6"/>
      <c r="C785" s="766"/>
      <c r="D785" s="766"/>
      <c r="E785" s="766"/>
      <c r="F785" s="767"/>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6"/>
      <c r="C786" s="766"/>
      <c r="D786" s="766"/>
      <c r="E786" s="766"/>
      <c r="F786" s="767"/>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6"/>
      <c r="C787" s="766"/>
      <c r="D787" s="766"/>
      <c r="E787" s="766"/>
      <c r="F787" s="767"/>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6"/>
      <c r="C788" s="766"/>
      <c r="D788" s="766"/>
      <c r="E788" s="766"/>
      <c r="F788" s="767"/>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6"/>
      <c r="C789" s="766"/>
      <c r="D789" s="766"/>
      <c r="E789" s="766"/>
      <c r="F789" s="767"/>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6"/>
      <c r="C790" s="766"/>
      <c r="D790" s="766"/>
      <c r="E790" s="766"/>
      <c r="F790" s="767"/>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22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6"/>
      <c r="C792" s="766"/>
      <c r="D792" s="766"/>
      <c r="E792" s="766"/>
      <c r="F792" s="767"/>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6"/>
      <c r="C793" s="766"/>
      <c r="D793" s="766"/>
      <c r="E793" s="766"/>
      <c r="F793" s="767"/>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6"/>
      <c r="C794" s="766"/>
      <c r="D794" s="766"/>
      <c r="E794" s="766"/>
      <c r="F794" s="767"/>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6"/>
      <c r="C795" s="766"/>
      <c r="D795" s="766"/>
      <c r="E795" s="766"/>
      <c r="F795" s="767"/>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6"/>
      <c r="C796" s="766"/>
      <c r="D796" s="766"/>
      <c r="E796" s="766"/>
      <c r="F796" s="767"/>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6"/>
      <c r="C797" s="766"/>
      <c r="D797" s="766"/>
      <c r="E797" s="766"/>
      <c r="F797" s="767"/>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6"/>
      <c r="C798" s="766"/>
      <c r="D798" s="766"/>
      <c r="E798" s="766"/>
      <c r="F798" s="767"/>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6"/>
      <c r="C799" s="766"/>
      <c r="D799" s="766"/>
      <c r="E799" s="766"/>
      <c r="F799" s="767"/>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6"/>
      <c r="C800" s="766"/>
      <c r="D800" s="766"/>
      <c r="E800" s="766"/>
      <c r="F800" s="767"/>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6"/>
      <c r="C801" s="766"/>
      <c r="D801" s="766"/>
      <c r="E801" s="766"/>
      <c r="F801" s="767"/>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6"/>
      <c r="C802" s="766"/>
      <c r="D802" s="766"/>
      <c r="E802" s="766"/>
      <c r="F802" s="767"/>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6"/>
      <c r="C803" s="766"/>
      <c r="D803" s="766"/>
      <c r="E803" s="766"/>
      <c r="F803" s="767"/>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6"/>
      <c r="C805" s="766"/>
      <c r="D805" s="766"/>
      <c r="E805" s="766"/>
      <c r="F805" s="767"/>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6"/>
      <c r="C806" s="766"/>
      <c r="D806" s="766"/>
      <c r="E806" s="766"/>
      <c r="F806" s="767"/>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6"/>
      <c r="C807" s="766"/>
      <c r="D807" s="766"/>
      <c r="E807" s="766"/>
      <c r="F807" s="767"/>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6"/>
      <c r="C808" s="766"/>
      <c r="D808" s="766"/>
      <c r="E808" s="766"/>
      <c r="F808" s="767"/>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6"/>
      <c r="C809" s="766"/>
      <c r="D809" s="766"/>
      <c r="E809" s="766"/>
      <c r="F809" s="767"/>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6"/>
      <c r="C810" s="766"/>
      <c r="D810" s="766"/>
      <c r="E810" s="766"/>
      <c r="F810" s="767"/>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6"/>
      <c r="C811" s="766"/>
      <c r="D811" s="766"/>
      <c r="E811" s="766"/>
      <c r="F811" s="767"/>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6"/>
      <c r="C812" s="766"/>
      <c r="D812" s="766"/>
      <c r="E812" s="766"/>
      <c r="F812" s="767"/>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6"/>
      <c r="C813" s="766"/>
      <c r="D813" s="766"/>
      <c r="E813" s="766"/>
      <c r="F813" s="767"/>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6"/>
      <c r="C814" s="766"/>
      <c r="D814" s="766"/>
      <c r="E814" s="766"/>
      <c r="F814" s="767"/>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6"/>
      <c r="C815" s="766"/>
      <c r="D815" s="766"/>
      <c r="E815" s="766"/>
      <c r="F815" s="767"/>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6"/>
      <c r="C816" s="766"/>
      <c r="D816" s="766"/>
      <c r="E816" s="766"/>
      <c r="F816" s="767"/>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6"/>
      <c r="C818" s="766"/>
      <c r="D818" s="766"/>
      <c r="E818" s="766"/>
      <c r="F818" s="767"/>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6"/>
      <c r="C819" s="766"/>
      <c r="D819" s="766"/>
      <c r="E819" s="766"/>
      <c r="F819" s="767"/>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6"/>
      <c r="C820" s="766"/>
      <c r="D820" s="766"/>
      <c r="E820" s="766"/>
      <c r="F820" s="767"/>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6"/>
      <c r="C821" s="766"/>
      <c r="D821" s="766"/>
      <c r="E821" s="766"/>
      <c r="F821" s="767"/>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6"/>
      <c r="C822" s="766"/>
      <c r="D822" s="766"/>
      <c r="E822" s="766"/>
      <c r="F822" s="767"/>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6"/>
      <c r="C823" s="766"/>
      <c r="D823" s="766"/>
      <c r="E823" s="766"/>
      <c r="F823" s="767"/>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6"/>
      <c r="C824" s="766"/>
      <c r="D824" s="766"/>
      <c r="E824" s="766"/>
      <c r="F824" s="767"/>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6"/>
      <c r="C825" s="766"/>
      <c r="D825" s="766"/>
      <c r="E825" s="766"/>
      <c r="F825" s="767"/>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6"/>
      <c r="C826" s="766"/>
      <c r="D826" s="766"/>
      <c r="E826" s="766"/>
      <c r="F826" s="767"/>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6"/>
      <c r="C827" s="766"/>
      <c r="D827" s="766"/>
      <c r="E827" s="766"/>
      <c r="F827" s="767"/>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6"/>
      <c r="C828" s="766"/>
      <c r="D828" s="766"/>
      <c r="E828" s="766"/>
      <c r="F828" s="767"/>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6"/>
      <c r="C829" s="766"/>
      <c r="D829" s="766"/>
      <c r="E829" s="766"/>
      <c r="F829" s="767"/>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515</v>
      </c>
      <c r="AI836" s="346"/>
      <c r="AJ836" s="346"/>
      <c r="AK836" s="346"/>
      <c r="AL836" s="346" t="s">
        <v>21</v>
      </c>
      <c r="AM836" s="346"/>
      <c r="AN836" s="346"/>
      <c r="AO836" s="430"/>
      <c r="AP836" s="431" t="s">
        <v>433</v>
      </c>
      <c r="AQ836" s="431"/>
      <c r="AR836" s="431"/>
      <c r="AS836" s="431"/>
      <c r="AT836" s="431"/>
      <c r="AU836" s="431"/>
      <c r="AV836" s="431"/>
      <c r="AW836" s="431"/>
      <c r="AX836" s="431"/>
    </row>
    <row r="837" spans="1:50" ht="72.75" customHeight="1" x14ac:dyDescent="0.15">
      <c r="A837" s="405">
        <v>1</v>
      </c>
      <c r="B837" s="405">
        <v>1</v>
      </c>
      <c r="C837" s="419" t="s">
        <v>583</v>
      </c>
      <c r="D837" s="419"/>
      <c r="E837" s="419"/>
      <c r="F837" s="419"/>
      <c r="G837" s="419"/>
      <c r="H837" s="419"/>
      <c r="I837" s="419"/>
      <c r="J837" s="420" t="s">
        <v>553</v>
      </c>
      <c r="K837" s="421"/>
      <c r="L837" s="421"/>
      <c r="M837" s="421"/>
      <c r="N837" s="421"/>
      <c r="O837" s="421"/>
      <c r="P837" s="317" t="s">
        <v>584</v>
      </c>
      <c r="Q837" s="317"/>
      <c r="R837" s="317"/>
      <c r="S837" s="317"/>
      <c r="T837" s="317"/>
      <c r="U837" s="317"/>
      <c r="V837" s="317"/>
      <c r="W837" s="317"/>
      <c r="X837" s="317"/>
      <c r="Y837" s="318">
        <v>22</v>
      </c>
      <c r="Z837" s="319"/>
      <c r="AA837" s="319"/>
      <c r="AB837" s="320"/>
      <c r="AC837" s="328" t="s">
        <v>585</v>
      </c>
      <c r="AD837" s="427"/>
      <c r="AE837" s="427"/>
      <c r="AF837" s="427"/>
      <c r="AG837" s="427"/>
      <c r="AH837" s="422">
        <v>1</v>
      </c>
      <c r="AI837" s="423"/>
      <c r="AJ837" s="423"/>
      <c r="AK837" s="423"/>
      <c r="AL837" s="325">
        <v>100</v>
      </c>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424"/>
      <c r="AM838" s="425"/>
      <c r="AN838" s="425"/>
      <c r="AO838" s="426"/>
      <c r="AP838" s="321"/>
      <c r="AQ838" s="321"/>
      <c r="AR838" s="321"/>
      <c r="AS838" s="321"/>
      <c r="AT838" s="321"/>
      <c r="AU838" s="321"/>
      <c r="AV838" s="321"/>
      <c r="AW838" s="321"/>
      <c r="AX838" s="321"/>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515</v>
      </c>
      <c r="AI869" s="346"/>
      <c r="AJ869" s="346"/>
      <c r="AK869" s="346"/>
      <c r="AL869" s="346" t="s">
        <v>21</v>
      </c>
      <c r="AM869" s="346"/>
      <c r="AN869" s="346"/>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7"/>
      <c r="AE870" s="427"/>
      <c r="AF870" s="427"/>
      <c r="AG870" s="427"/>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515</v>
      </c>
      <c r="AI902" s="346"/>
      <c r="AJ902" s="346"/>
      <c r="AK902" s="346"/>
      <c r="AL902" s="346" t="s">
        <v>21</v>
      </c>
      <c r="AM902" s="346"/>
      <c r="AN902" s="346"/>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7"/>
      <c r="AE903" s="427"/>
      <c r="AF903" s="427"/>
      <c r="AG903" s="427"/>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515</v>
      </c>
      <c r="AI935" s="346"/>
      <c r="AJ935" s="346"/>
      <c r="AK935" s="346"/>
      <c r="AL935" s="346" t="s">
        <v>21</v>
      </c>
      <c r="AM935" s="346"/>
      <c r="AN935" s="346"/>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7"/>
      <c r="AE936" s="427"/>
      <c r="AF936" s="427"/>
      <c r="AG936" s="427"/>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515</v>
      </c>
      <c r="AI968" s="346"/>
      <c r="AJ968" s="346"/>
      <c r="AK968" s="346"/>
      <c r="AL968" s="346" t="s">
        <v>21</v>
      </c>
      <c r="AM968" s="346"/>
      <c r="AN968" s="346"/>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7"/>
      <c r="AE969" s="427"/>
      <c r="AF969" s="427"/>
      <c r="AG969" s="427"/>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515</v>
      </c>
      <c r="AI1001" s="346"/>
      <c r="AJ1001" s="346"/>
      <c r="AK1001" s="346"/>
      <c r="AL1001" s="346" t="s">
        <v>21</v>
      </c>
      <c r="AM1001" s="346"/>
      <c r="AN1001" s="346"/>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7"/>
      <c r="AE1002" s="427"/>
      <c r="AF1002" s="427"/>
      <c r="AG1002" s="427"/>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515</v>
      </c>
      <c r="AI1034" s="346"/>
      <c r="AJ1034" s="346"/>
      <c r="AK1034" s="346"/>
      <c r="AL1034" s="346" t="s">
        <v>21</v>
      </c>
      <c r="AM1034" s="346"/>
      <c r="AN1034" s="346"/>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7"/>
      <c r="AE1035" s="427"/>
      <c r="AF1035" s="427"/>
      <c r="AG1035" s="427"/>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515</v>
      </c>
      <c r="AI1067" s="346"/>
      <c r="AJ1067" s="346"/>
      <c r="AK1067" s="346"/>
      <c r="AL1067" s="346" t="s">
        <v>21</v>
      </c>
      <c r="AM1067" s="346"/>
      <c r="AN1067" s="346"/>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7"/>
      <c r="AE1068" s="427"/>
      <c r="AF1068" s="427"/>
      <c r="AG1068" s="427"/>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397</v>
      </c>
      <c r="D1101" s="898"/>
      <c r="E1101" s="277" t="s">
        <v>396</v>
      </c>
      <c r="F1101" s="898"/>
      <c r="G1101" s="898"/>
      <c r="H1101" s="898"/>
      <c r="I1101" s="898"/>
      <c r="J1101" s="277" t="s">
        <v>432</v>
      </c>
      <c r="K1101" s="277"/>
      <c r="L1101" s="277"/>
      <c r="M1101" s="277"/>
      <c r="N1101" s="277"/>
      <c r="O1101" s="277"/>
      <c r="P1101" s="344" t="s">
        <v>27</v>
      </c>
      <c r="Q1101" s="344"/>
      <c r="R1101" s="344"/>
      <c r="S1101" s="344"/>
      <c r="T1101" s="344"/>
      <c r="U1101" s="344"/>
      <c r="V1101" s="344"/>
      <c r="W1101" s="344"/>
      <c r="X1101" s="344"/>
      <c r="Y1101" s="277" t="s">
        <v>434</v>
      </c>
      <c r="Z1101" s="898"/>
      <c r="AA1101" s="898"/>
      <c r="AB1101" s="898"/>
      <c r="AC1101" s="277" t="s">
        <v>377</v>
      </c>
      <c r="AD1101" s="277"/>
      <c r="AE1101" s="277"/>
      <c r="AF1101" s="277"/>
      <c r="AG1101" s="277"/>
      <c r="AH1101" s="344" t="s">
        <v>391</v>
      </c>
      <c r="AI1101" s="345"/>
      <c r="AJ1101" s="345"/>
      <c r="AK1101" s="345"/>
      <c r="AL1101" s="345" t="s">
        <v>21</v>
      </c>
      <c r="AM1101" s="345"/>
      <c r="AN1101" s="345"/>
      <c r="AO1101" s="901"/>
      <c r="AP1101" s="431" t="s">
        <v>468</v>
      </c>
      <c r="AQ1101" s="431"/>
      <c r="AR1101" s="431"/>
      <c r="AS1101" s="431"/>
      <c r="AT1101" s="431"/>
      <c r="AU1101" s="431"/>
      <c r="AV1101" s="431"/>
      <c r="AW1101" s="431"/>
      <c r="AX1101" s="431"/>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0"/>
      <c r="D1119" s="900"/>
      <c r="E1119" s="261"/>
      <c r="F1119" s="899"/>
      <c r="G1119" s="899"/>
      <c r="H1119" s="899"/>
      <c r="I1119" s="89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E7:AX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 AI134 AM134 AQ134 AU134">
    <cfRule type="expression" dxfId="703" priority="3">
      <formula>IF(RIGHT(TEXT(AE134,"0.#"),1)=".",FALSE,TRUE)</formula>
    </cfRule>
    <cfRule type="expression" dxfId="702" priority="4">
      <formula>IF(RIGHT(TEXT(AE134,"0.#"),1)=".",TRUE,FALSE)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6" manualBreakCount="26">
    <brk id="29" max="49" man="1"/>
    <brk id="79" max="49" man="1"/>
    <brk id="9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357</v>
      </c>
      <c r="AF2" s="1003"/>
      <c r="AG2" s="1003"/>
      <c r="AH2" s="1003"/>
      <c r="AI2" s="1003" t="s">
        <v>363</v>
      </c>
      <c r="AJ2" s="1003"/>
      <c r="AK2" s="1003"/>
      <c r="AL2" s="1003"/>
      <c r="AM2" s="1003" t="s">
        <v>472</v>
      </c>
      <c r="AN2" s="1003"/>
      <c r="AO2" s="1003"/>
      <c r="AP2" s="462"/>
      <c r="AQ2" s="175" t="s">
        <v>355</v>
      </c>
      <c r="AR2" s="168"/>
      <c r="AS2" s="168"/>
      <c r="AT2" s="169"/>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2"/>
      <c r="AQ3" s="270"/>
      <c r="AR3" s="271"/>
      <c r="AS3" s="136" t="s">
        <v>356</v>
      </c>
      <c r="AT3" s="171"/>
      <c r="AU3" s="271"/>
      <c r="AV3" s="271"/>
      <c r="AW3" s="380" t="s">
        <v>300</v>
      </c>
      <c r="AX3" s="381"/>
    </row>
    <row r="4" spans="1:50" ht="22.5" customHeight="1" x14ac:dyDescent="0.15">
      <c r="A4" s="519"/>
      <c r="B4" s="517"/>
      <c r="C4" s="517"/>
      <c r="D4" s="517"/>
      <c r="E4" s="517"/>
      <c r="F4" s="518"/>
      <c r="G4" s="544"/>
      <c r="H4" s="1021"/>
      <c r="I4" s="1021"/>
      <c r="J4" s="1021"/>
      <c r="K4" s="1021"/>
      <c r="L4" s="1021"/>
      <c r="M4" s="1021"/>
      <c r="N4" s="1021"/>
      <c r="O4" s="1022"/>
      <c r="P4" s="160"/>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357</v>
      </c>
      <c r="AF9" s="1003"/>
      <c r="AG9" s="1003"/>
      <c r="AH9" s="1003"/>
      <c r="AI9" s="1003" t="s">
        <v>363</v>
      </c>
      <c r="AJ9" s="1003"/>
      <c r="AK9" s="1003"/>
      <c r="AL9" s="1003"/>
      <c r="AM9" s="1003" t="s">
        <v>472</v>
      </c>
      <c r="AN9" s="1003"/>
      <c r="AO9" s="1003"/>
      <c r="AP9" s="462"/>
      <c r="AQ9" s="175" t="s">
        <v>355</v>
      </c>
      <c r="AR9" s="168"/>
      <c r="AS9" s="168"/>
      <c r="AT9" s="169"/>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2"/>
      <c r="AQ10" s="270"/>
      <c r="AR10" s="271"/>
      <c r="AS10" s="136" t="s">
        <v>356</v>
      </c>
      <c r="AT10" s="171"/>
      <c r="AU10" s="271"/>
      <c r="AV10" s="271"/>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0"/>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2"/>
      <c r="AQ16" s="175" t="s">
        <v>355</v>
      </c>
      <c r="AR16" s="168"/>
      <c r="AS16" s="168"/>
      <c r="AT16" s="169"/>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2"/>
      <c r="AQ17" s="270"/>
      <c r="AR17" s="271"/>
      <c r="AS17" s="136" t="s">
        <v>356</v>
      </c>
      <c r="AT17" s="171"/>
      <c r="AU17" s="271"/>
      <c r="AV17" s="271"/>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0"/>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2"/>
      <c r="AQ23" s="175" t="s">
        <v>355</v>
      </c>
      <c r="AR23" s="168"/>
      <c r="AS23" s="168"/>
      <c r="AT23" s="169"/>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2"/>
      <c r="AQ24" s="270"/>
      <c r="AR24" s="271"/>
      <c r="AS24" s="136" t="s">
        <v>356</v>
      </c>
      <c r="AT24" s="171"/>
      <c r="AU24" s="271"/>
      <c r="AV24" s="271"/>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0"/>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2"/>
      <c r="AQ30" s="175" t="s">
        <v>355</v>
      </c>
      <c r="AR30" s="168"/>
      <c r="AS30" s="168"/>
      <c r="AT30" s="169"/>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2"/>
      <c r="AQ31" s="270"/>
      <c r="AR31" s="271"/>
      <c r="AS31" s="136" t="s">
        <v>356</v>
      </c>
      <c r="AT31" s="171"/>
      <c r="AU31" s="271"/>
      <c r="AV31" s="271"/>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0"/>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2"/>
      <c r="AQ37" s="175" t="s">
        <v>355</v>
      </c>
      <c r="AR37" s="168"/>
      <c r="AS37" s="168"/>
      <c r="AT37" s="169"/>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2"/>
      <c r="AQ38" s="270"/>
      <c r="AR38" s="271"/>
      <c r="AS38" s="136" t="s">
        <v>356</v>
      </c>
      <c r="AT38" s="171"/>
      <c r="AU38" s="271"/>
      <c r="AV38" s="271"/>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0"/>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2"/>
      <c r="AQ44" s="175" t="s">
        <v>355</v>
      </c>
      <c r="AR44" s="168"/>
      <c r="AS44" s="168"/>
      <c r="AT44" s="169"/>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2"/>
      <c r="AQ45" s="270"/>
      <c r="AR45" s="271"/>
      <c r="AS45" s="136" t="s">
        <v>356</v>
      </c>
      <c r="AT45" s="171"/>
      <c r="AU45" s="271"/>
      <c r="AV45" s="271"/>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0"/>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2" t="s">
        <v>11</v>
      </c>
      <c r="AC51" s="1016"/>
      <c r="AD51" s="1017"/>
      <c r="AE51" s="1003" t="s">
        <v>357</v>
      </c>
      <c r="AF51" s="1003"/>
      <c r="AG51" s="1003"/>
      <c r="AH51" s="1003"/>
      <c r="AI51" s="1003" t="s">
        <v>363</v>
      </c>
      <c r="AJ51" s="1003"/>
      <c r="AK51" s="1003"/>
      <c r="AL51" s="1003"/>
      <c r="AM51" s="1003" t="s">
        <v>472</v>
      </c>
      <c r="AN51" s="1003"/>
      <c r="AO51" s="1003"/>
      <c r="AP51" s="462"/>
      <c r="AQ51" s="175" t="s">
        <v>355</v>
      </c>
      <c r="AR51" s="168"/>
      <c r="AS51" s="168"/>
      <c r="AT51" s="169"/>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2"/>
      <c r="AQ52" s="270"/>
      <c r="AR52" s="271"/>
      <c r="AS52" s="136" t="s">
        <v>356</v>
      </c>
      <c r="AT52" s="171"/>
      <c r="AU52" s="271"/>
      <c r="AV52" s="271"/>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0"/>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2"/>
      <c r="AQ58" s="175" t="s">
        <v>355</v>
      </c>
      <c r="AR58" s="168"/>
      <c r="AS58" s="168"/>
      <c r="AT58" s="169"/>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2"/>
      <c r="AQ59" s="270"/>
      <c r="AR59" s="271"/>
      <c r="AS59" s="136" t="s">
        <v>356</v>
      </c>
      <c r="AT59" s="171"/>
      <c r="AU59" s="271"/>
      <c r="AV59" s="271"/>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0"/>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2"/>
      <c r="AQ65" s="175" t="s">
        <v>355</v>
      </c>
      <c r="AR65" s="168"/>
      <c r="AS65" s="168"/>
      <c r="AT65" s="169"/>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2"/>
      <c r="AQ66" s="270"/>
      <c r="AR66" s="271"/>
      <c r="AS66" s="136" t="s">
        <v>356</v>
      </c>
      <c r="AT66" s="171"/>
      <c r="AU66" s="271"/>
      <c r="AV66" s="271"/>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0"/>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301</v>
      </c>
      <c r="AC69" s="430"/>
      <c r="AD69" s="430"/>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2018-08-23T09:09:14Z</cp:lastPrinted>
  <dcterms:created xsi:type="dcterms:W3CDTF">2012-03-13T00:50:25Z</dcterms:created>
  <dcterms:modified xsi:type="dcterms:W3CDTF">2018-08-27T02:07:10Z</dcterms:modified>
</cp:coreProperties>
</file>