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0\③行政事業レビュー\①行政事業レビューシート\20180816　【最終公表】レビューシート\04　会計課提出\02_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<sst xmlns="http://schemas.openxmlformats.org/spreadsheetml/2006/main" count="2890" uniqueCount="632">
  <si>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</si>
  <si>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</si>
  <si>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</si>
  <si>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</si>
  <si>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</si>
  <si>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</si>
  <si>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</si>
  <si>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</si>
  <si>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</si>
  <si>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</si>
  <si>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</si>
  <si>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</si>
  <si>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</si>
  <si>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</si>
  <si>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</si>
  <si>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</si>
  <si>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</si>
  <si>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</si>
  <si>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</si>
  <si>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</si>
  <si>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</si>
  <si>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</si>
  <si>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</si>
  <si>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</si>
  <si>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</si>
  <si>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</si>
  <si>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</si>
  <si>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</si>
  <si>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</si>
  <si>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</si>
  <si>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</si>
  <si>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</si>
  <si>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</si>
  <si>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</si>
  <si>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</si>
  <si>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</si>
  <si>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</si>
  <si>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</si>
  <si>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</si>
  <si>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</si>
  <si>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</si>
  <si>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</si>
  <si>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</si>
  <si>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</si>
  <si>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</si>
  <si>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</si>
  <si>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</si>
  <si>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</si>
  <si>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</si>
  <si>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</si>
  <si>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</si>
  <si>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</si>
  <si>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</si>
  <si>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</si>
  <si>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</si>
  <si>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</si>
  <si>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</si>
  <si>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</si>
  <si>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</si>
  <si>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</si>
  <si>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</si>
  <si>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</si>
  <si>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</si>
  <si>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</si>
  <si>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</si>
  <si>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</si>
  <si>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</si>
  <si>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</si>
  <si>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</si>
  <si>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</si>
  <si>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</si>
  <si>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</si>
  <si>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</si>
  <si>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</si>
  <si>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</si>
  <si>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</si>
  <si>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</si>
  <si>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</si>
  <si>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</si>
  <si>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</si>
  <si>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</si>
  <si>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</si>
  <si>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</si>
  <si>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</si>
  <si>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</si>
  <si>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</si>
  <si>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</si>
  <si>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</si>
  <si>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</si>
  <si>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</si>
  <si>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</si>
  <si>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</si>
  <si>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</si>
  <si>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</si>
  <si>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</si>
  <si>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</si>
  <si>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</si>
  <si>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</si>
  <si>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</si>
  <si>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</si>
  <si>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</si>
  <si>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</si>
  <si>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</si>
  <si>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</si>
  <si>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</si>
  <si>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</si>
  <si>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</si>
  <si>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</si>
  <si>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</si>
  <si>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</si>
  <si>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</si>
  <si>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</si>
  <si>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</si>
  <si>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</si>
  <si>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</si>
  <si>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</si>
  <si>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</si>
  <si>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</si>
  <si>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</si>
  <si>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</si>
  <si>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</si>
  <si>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</si>
  <si>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</si>
  <si>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</si>
  <si>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</si>
  <si>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</si>
  <si>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</si>
  <si>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</si>
  <si>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</si>
  <si>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</si>
  <si>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</si>
  <si>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</si>
  <si>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</si>
  <si>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</si>
  <si>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</si>
  <si>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</si>
  <si>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</si>
  <si>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</si>
  <si>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</si>
  <si>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</si>
  <si>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</si>
  <si>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</si>
  <si>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</si>
  <si>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</si>
  <si>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</si>
  <si>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</si>
  <si>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</si>
  <si>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</si>
  <si>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</si>
  <si>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</si>
  <si>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</si>
  <si>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</si>
  <si>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</si>
  <si>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</si>
  <si>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</si>
  <si>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</si>
  <si>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</si>
  <si>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</si>
  <si>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</si>
  <si>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</si>
  <si>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</si>
  <si>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</si>
  <si>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</si>
  <si>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</si>
  <si>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</si>
  <si>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</si>
  <si>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</si>
  <si>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</si>
  <si>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</si>
  <si>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</si>
  <si>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</si>
  <si>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</si>
  <si>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</si>
  <si>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</si>
  <si>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</si>
  <si>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</si>
  <si>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</si>
  <si>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</si>
  <si>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</si>
  <si>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</si>
  <si>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</si>
  <si>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</si>
  <si>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</si>
  <si>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</si>
  <si>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</si>
  <si>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</si>
  <si>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</si>
  <si>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</si>
  <si>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</si>
  <si>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</si>
  <si>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</si>
  <si>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</si>
  <si>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</si>
  <si>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</si>
  <si>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</si>
  <si>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</si>
  <si>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</si>
  <si>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</si>
  <si>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</si>
  <si>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</si>
  <si>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</si>
  <si>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</si>
  <si>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</si>
  <si>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</si>
  <si>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</si>
  <si>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</si>
  <si>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</si>
  <si>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</si>
  <si>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</si>
  <si>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</si>
  <si>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</si>
  <si>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</si>
  <si>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</si>
  <si>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</si>
  <si>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</si>
  <si>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</si>
  <si>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</si>
  <si>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</si>
  <si>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</si>
  <si>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</si>
  <si>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</si>
  <si>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</si>
  <si>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</si>
  <si>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</si>
  <si>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</si>
  <si>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</si>
  <si>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</si>
  <si>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</si>
  <si>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</si>
  <si>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</si>
  <si>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</si>
  <si>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</si>
  <si>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</si>
  <si>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</si>
  <si>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</si>
  <si>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</si>
  <si>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</si>
  <si>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</si>
  <si>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</si>
  <si>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</si>
  <si>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</si>
  <si>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</si>
  <si>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</si>
  <si>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</si>
  <si>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</si>
  <si>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</si>
  <si>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</si>
  <si>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</si>
  <si>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</si>
  <si>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</si>
  <si>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</si>
  <si>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</si>
  <si>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</si>
  <si>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</si>
  <si>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</si>
  <si>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</si>
  <si>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</si>
  <si>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</si>
  <si>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</si>
  <si>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</si>
  <si>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</si>
  <si>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</si>
  <si>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</si>
  <si>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</si>
  <si>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</si>
  <si>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</si>
  <si>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</si>
  <si>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</si>
  <si>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</si>
  <si>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</si>
  <si>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</si>
  <si>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</si>
  <si>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</si>
  <si>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</si>
  <si>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</si>
  <si>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</si>
  <si>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</si>
  <si>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</si>
  <si>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</si>
  <si>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</si>
  <si>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</si>
  <si>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</si>
  <si>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</si>
  <si>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</si>
  <si>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</si>
  <si>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</si>
  <si>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</si>
  <si>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</si>
  <si>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</si>
  <si>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</si>
  <si>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</si>
  <si>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</si>
  <si>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</si>
  <si>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</si>
  <si>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</si>
  <si>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</si>
  <si>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</si>
  <si>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</si>
  <si>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</si>
  <si>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</si>
  <si>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</si>
  <si>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</si>
  <si>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</si>
  <si>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</si>
  <si>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</si>
  <si>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</si>
  <si>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</si>
  <si>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</si>
  <si>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</si>
  <si>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</si>
  <si>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</si>
  <si>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</si>
  <si>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</si>
  <si>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</si>
  <si>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</si>
  <si>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</si>
  <si>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</si>
  <si>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</si>
  <si>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</si>
  <si>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</si>
  <si>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</si>
  <si>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</si>
  <si>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</si>
  <si>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</si>
  <si>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</si>
  <si>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</si>
  <si>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</si>
  <si>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</si>
  <si>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</si>
  <si>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</si>
  <si>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</si>
  <si>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</si>
  <si>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</si>
  <si>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</si>
  <si>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</si>
  <si>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</si>
  <si>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</si>
  <si>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</si>
  <si>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</si>
  <si>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</si>
  <si>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</si>
  <si>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</si>
  <si>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</si>
  <si>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</si>
  <si>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</si>
  <si>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</si>
  <si>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</si>
  <si>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</si>
  <si>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</si>
  <si>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</si>
  <si>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</si>
  <si>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</si>
  <si>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</si>
  <si>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</si>
  <si>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</si>
  <si>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</si>
  <si>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</si>
  <si>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</si>
  <si>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</si>
  <si>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</si>
  <si>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</si>
  <si>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</si>
  <si>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</si>
  <si>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</si>
  <si>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</si>
  <si>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</si>
  <si>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</si>
  <si>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</si>
  <si>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</si>
  <si>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</si>
  <si>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</si>
  <si>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</si>
  <si>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</si>
  <si>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</si>
  <si>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</si>
  <si>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</si>
  <si>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</si>
  <si>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</si>
  <si>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</si>
  <si>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</si>
  <si>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</si>
  <si>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</si>
  <si>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</si>
  <si>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</si>
  <si>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</si>
  <si>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</si>
  <si>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</si>
  <si>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</si>
  <si>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</si>
  <si>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</si>
  <si>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</si>
  <si>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</si>
  <si>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</si>
  <si>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</si>
  <si>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</si>
  <si>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</si>
  <si>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</si>
  <si>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</si>
  <si>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</si>
  <si>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</si>
  <si>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</si>
  <si>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</si>
  <si>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</si>
  <si>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</si>
  <si>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</si>
  <si>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</si>
  <si>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</si>
  <si>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</si>
  <si>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</si>
  <si>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</si>
  <si>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</si>
  <si>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</si>
  <si>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</si>
  <si>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</si>
  <si>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</si>
  <si>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</si>
  <si>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</si>
  <si>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</si>
  <si>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</si>
  <si>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</si>
  <si>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</si>
  <si>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</si>
  <si>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</si>
  <si>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</si>
  <si>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</si>
  <si>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</si>
  <si>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</si>
  <si>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</si>
  <si>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</si>
  <si>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</si>
  <si>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</si>
  <si>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</si>
  <si>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</si>
  <si>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</si>
  <si>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</si>
  <si>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</si>
  <si>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</si>
  <si>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</si>
  <si>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</si>
  <si>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</si>
  <si>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</si>
  <si>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</si>
  <si>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</si>
  <si>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</si>
  <si>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</si>
  <si>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</si>
  <si>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</si>
  <si>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</si>
  <si>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</si>
  <si>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</si>
  <si>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</si>
  <si>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</si>
  <si>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</si>
  <si>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</si>
  <si>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</si>
  <si>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</si>
  <si>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</si>
  <si>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</si>
  <si>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</si>
  <si>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</si>
  <si>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</si>
  <si>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</si>
  <si>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</si>
  <si>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</si>
  <si>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</si>
  <si>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</si>
  <si>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</si>
  <si>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</si>
  <si>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</si>
  <si>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</si>
  <si>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</si>
  <si>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</si>
  <si>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</si>
  <si>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</si>
  <si>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</si>
  <si>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</si>
  <si>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</si>
  <si>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</si>
  <si>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</si>
  <si>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</si>
  <si>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</si>
  <si>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</si>
  <si>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</si>
  <si>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</si>
  <si>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</si>
  <si>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</si>
  <si>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</si>
  <si>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</si>
  <si>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</si>
  <si>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</si>
  <si>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</si>
  <si>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</si>
  <si>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</si>
  <si>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</si>
  <si>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</si>
  <si>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</si>
  <si>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</si>
  <si>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</si>
  <si>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</si>
  <si>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</si>
  <si>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</si>
  <si>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</si>
  <si>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</si>
  <si>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</si>
  <si>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</si>
  <si>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</si>
  <si>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</si>
  <si>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</si>
  <si>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</si>
  <si>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</si>
  <si>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</si>
  <si>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</si>
  <si>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</si>
  <si>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</si>
  <si>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</si>
  <si>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</si>
  <si>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</si>
  <si>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</si>
  <si>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</si>
  <si>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</si>
  <si>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</si>
  <si>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</si>
  <si>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</si>
  <si>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</si>
  <si>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</si>
  <si>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</si>
  <si>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</si>
  <si>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</si>
  <si>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</si>
  <si>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</si>
  <si>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</si>
  <si>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</si>
  <si>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</si>
  <si>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</si>
  <si>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</si>
  <si>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</si>
  <si>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</si>
  <si>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</si>
  <si>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</si>
  <si>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</si>
  <si>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</si>
  <si>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</si>
  <si>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</si>
  <si>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</si>
  <si>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</si>
  <si>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</si>
  <si>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</si>
  <si>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</si>
  <si>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</si>
  <si>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</si>
  <si>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</si>
  <si>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先駆的空き家対策モデル事業</t>
    <rPh sb="0" eb="3">
      <t>センクテキ</t>
    </rPh>
    <rPh sb="3" eb="4">
      <t>ア</t>
    </rPh>
    <rPh sb="5" eb="6">
      <t>イエ</t>
    </rPh>
    <rPh sb="6" eb="8">
      <t>タイサク</t>
    </rPh>
    <rPh sb="11" eb="13">
      <t>ジギョウ</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</si>
  <si>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</si>
  <si>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</si>
  <si>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t>
  </si>
  <si>
    <t>-</t>
    <phoneticPr fontId="5"/>
  </si>
  <si>
    <t>住宅市場整備推進等事業費補助金交付要綱</t>
    <phoneticPr fontId="5"/>
  </si>
  <si>
    <t>空家等対策の推進に関する特別措置法（空家法）に基づき、市区町村の空家等対策計画の策定等を促進するため、市区町村等にノウハウの蓄積が十分ではない事務等について、先駆的に実施される取組を支援し、その成果の全国への展開を図る。</t>
    <phoneticPr fontId="5"/>
  </si>
  <si>
    <t>-</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</si>
  <si>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</si>
  <si>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</si>
  <si>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</si>
  <si>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t>
    <phoneticPr fontId="5"/>
  </si>
  <si>
    <t>37年度までに全市区町村の概ね８割が空家等対策計画を策定する。</t>
    <rPh sb="2" eb="4">
      <t>ネンド</t>
    </rPh>
    <rPh sb="13" eb="14">
      <t>オオム</t>
    </rPh>
    <rPh sb="16" eb="17">
      <t>ワリ</t>
    </rPh>
    <phoneticPr fontId="5"/>
  </si>
  <si>
    <t>空家法に基づく空家等対策計画を策定した市区町村数の全市区町村数に対する割合</t>
    <rPh sb="0" eb="3">
      <t>アキヤホウ</t>
    </rPh>
    <rPh sb="4" eb="5">
      <t>モト</t>
    </rPh>
    <rPh sb="7" eb="9">
      <t>アキヤ</t>
    </rPh>
    <rPh sb="9" eb="10">
      <t>トウ</t>
    </rPh>
    <rPh sb="10" eb="12">
      <t>タイサク</t>
    </rPh>
    <rPh sb="12" eb="14">
      <t>ケイカク</t>
    </rPh>
    <rPh sb="15" eb="17">
      <t>サクテイ</t>
    </rPh>
    <rPh sb="19" eb="21">
      <t>シク</t>
    </rPh>
    <rPh sb="21" eb="23">
      <t>チョウソン</t>
    </rPh>
    <rPh sb="23" eb="24">
      <t>スウ</t>
    </rPh>
    <rPh sb="25" eb="26">
      <t>ゼン</t>
    </rPh>
    <rPh sb="26" eb="30">
      <t>シクチョウソン</t>
    </rPh>
    <rPh sb="30" eb="31">
      <t>スウ</t>
    </rPh>
    <rPh sb="32" eb="33">
      <t>タイ</t>
    </rPh>
    <rPh sb="35" eb="37">
      <t>ワリアイ</t>
    </rPh>
    <phoneticPr fontId="5"/>
  </si>
  <si>
    <t>％</t>
    <phoneticPr fontId="5"/>
  </si>
  <si>
    <t>「住生活基本計画（平成28年3月18日）第２章目標６」
（「空家等対策の推進に関する特別措置法の施行状況等について」（国土交通省・総務省調べ））</t>
    <phoneticPr fontId="5"/>
  </si>
  <si>
    <t>実施団体数</t>
    <phoneticPr fontId="5"/>
  </si>
  <si>
    <t>Ｘ：実績額（百万円）／Ｙ：実施団体数　</t>
    <phoneticPr fontId="5"/>
  </si>
  <si>
    <t>百万円/団体</t>
  </si>
  <si>
    <t>　Ｘ/Ｙ</t>
  </si>
  <si>
    <t>113/20</t>
    <phoneticPr fontId="5"/>
  </si>
  <si>
    <t>136/27</t>
    <phoneticPr fontId="5"/>
  </si>
  <si>
    <t>団体</t>
    <rPh sb="0" eb="2">
      <t>ダンタイ</t>
    </rPh>
    <phoneticPr fontId="5"/>
  </si>
  <si>
    <t>-</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</si>
  <si>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</si>
  <si>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</si>
  <si>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空家法に基づく空家等対策計画を策定した市区町村数の全市区町村数に対する割合</t>
    <phoneticPr fontId="5"/>
  </si>
  <si>
    <t>％</t>
    <phoneticPr fontId="5"/>
  </si>
  <si>
    <t>-</t>
    <phoneticPr fontId="5"/>
  </si>
  <si>
    <t>本事業で空き家対策の先駆的な取組の成果を全国的に展開することにより、平成27年5月に全面施行された空家法に基づく空家等対策計画に沿った空き家対策に市区町村が取組むための参考となり、取組が促進され、居住の安定確保と暮らしやすい居住環境の形成に寄与する。</t>
    <phoneticPr fontId="5"/>
  </si>
  <si>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イエ</t>
    </rPh>
    <rPh sb="63" eb="65">
      <t>タイサク</t>
    </rPh>
    <rPh sb="66" eb="68">
      <t>イッソウ</t>
    </rPh>
    <rPh sb="68" eb="70">
      <t>ソクシン</t>
    </rPh>
    <rPh sb="82" eb="84">
      <t>ハンエイ</t>
    </rPh>
    <phoneticPr fontId="5"/>
  </si>
  <si>
    <t>空家法が平成27年に施行され、市区町村が同法に基づく具体的対策に取り組みはじめたところであり、未だそのノウハウ等の蓄積が十分でない。このため、空き家対策に関する取組を支援するとともに、その成果の全国への展開を効率的に行うため、国が支援する必要がある。</t>
    <rPh sb="4" eb="6">
      <t>ヘイセイ</t>
    </rPh>
    <rPh sb="8" eb="9">
      <t>ネン</t>
    </rPh>
    <rPh sb="10" eb="12">
      <t>セコウ</t>
    </rPh>
    <rPh sb="15" eb="19">
      <t>シクチョウソン</t>
    </rPh>
    <rPh sb="23" eb="24">
      <t>モト</t>
    </rPh>
    <rPh sb="57" eb="59">
      <t>チクセキ</t>
    </rPh>
    <rPh sb="60" eb="62">
      <t>ジュウブン</t>
    </rPh>
    <rPh sb="71" eb="72">
      <t>ア</t>
    </rPh>
    <rPh sb="73" eb="74">
      <t>ヤ</t>
    </rPh>
    <rPh sb="74" eb="76">
      <t>タイサク</t>
    </rPh>
    <rPh sb="77" eb="78">
      <t>カン</t>
    </rPh>
    <rPh sb="83" eb="85">
      <t>シエン</t>
    </rPh>
    <rPh sb="94" eb="96">
      <t>セイカ</t>
    </rPh>
    <rPh sb="97" eb="99">
      <t>ゼンコク</t>
    </rPh>
    <rPh sb="101" eb="103">
      <t>テンカイ</t>
    </rPh>
    <rPh sb="104" eb="107">
      <t>コウリツテキ</t>
    </rPh>
    <rPh sb="108" eb="109">
      <t>オコナ</t>
    </rPh>
    <rPh sb="113" eb="114">
      <t>クニ</t>
    </rPh>
    <rPh sb="115" eb="117">
      <t>シエン</t>
    </rPh>
    <rPh sb="119" eb="121">
      <t>ヒツヨウ</t>
    </rPh>
    <phoneticPr fontId="5"/>
  </si>
  <si>
    <t>募集要領に定める審査基準に基づき、適切に選定している。</t>
    <phoneticPr fontId="5"/>
  </si>
  <si>
    <t>無</t>
  </si>
  <si>
    <t>市区町村の取組を一層促進するための先駆的な取組について、必要な費用に限定して支出しており、受益者との負担関係は妥当である。</t>
    <rPh sb="17" eb="20">
      <t>センクテキ</t>
    </rPh>
    <rPh sb="21" eb="23">
      <t>トリクミ</t>
    </rPh>
    <rPh sb="28" eb="30">
      <t>ヒツヨウ</t>
    </rPh>
    <rPh sb="31" eb="33">
      <t>ヒヨウ</t>
    </rPh>
    <rPh sb="34" eb="36">
      <t>ゲンテイ</t>
    </rPh>
    <rPh sb="38" eb="40">
      <t>シシュツ</t>
    </rPh>
    <rPh sb="45" eb="48">
      <t>ジュエキシャ</t>
    </rPh>
    <rPh sb="50" eb="52">
      <t>フタン</t>
    </rPh>
    <rPh sb="52" eb="54">
      <t>カンケイ</t>
    </rPh>
    <rPh sb="55" eb="57">
      <t>ダトウ</t>
    </rPh>
    <phoneticPr fontId="5"/>
  </si>
  <si>
    <t>補助事業者の特定や交付決定にあたっては、事業内容が予算規模に見合ったものになっているか等の審査を行っており、妥当である。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4" eb="56">
      <t>ダトウ</t>
    </rPh>
    <phoneticPr fontId="5"/>
  </si>
  <si>
    <t>‐</t>
  </si>
  <si>
    <t>補助事業者の特定や交付決定にあたっては、費目・使途が事業目的に即しているか等の審査を行っており、妥当である。</t>
    <rPh sb="0" eb="2">
      <t>ホジョ</t>
    </rPh>
    <rPh sb="2" eb="4">
      <t>ジギョウ</t>
    </rPh>
    <rPh sb="4" eb="5">
      <t>シャ</t>
    </rPh>
    <rPh sb="6" eb="8">
      <t>トクテイ</t>
    </rPh>
    <rPh sb="9" eb="11">
      <t>コウフ</t>
    </rPh>
    <rPh sb="11" eb="13">
      <t>ケッテイ</t>
    </rPh>
    <rPh sb="20" eb="22">
      <t>ヒモク</t>
    </rPh>
    <rPh sb="23" eb="25">
      <t>シト</t>
    </rPh>
    <rPh sb="26" eb="28">
      <t>ジギョウ</t>
    </rPh>
    <rPh sb="28" eb="30">
      <t>モクテキ</t>
    </rPh>
    <rPh sb="31" eb="32">
      <t>ソク</t>
    </rPh>
    <rPh sb="37" eb="38">
      <t>トウ</t>
    </rPh>
    <rPh sb="39" eb="41">
      <t>シンサ</t>
    </rPh>
    <rPh sb="42" eb="43">
      <t>オコナ</t>
    </rPh>
    <rPh sb="48" eb="50">
      <t>ダトウ</t>
    </rPh>
    <phoneticPr fontId="5"/>
  </si>
  <si>
    <t>成果実績は着実に増加している。</t>
    <rPh sb="0" eb="2">
      <t>セイカ</t>
    </rPh>
    <rPh sb="2" eb="4">
      <t>ジッセキ</t>
    </rPh>
    <rPh sb="5" eb="7">
      <t>チャクジツ</t>
    </rPh>
    <rPh sb="8" eb="10">
      <t>ゾウカ</t>
    </rPh>
    <phoneticPr fontId="5"/>
  </si>
  <si>
    <t>補助事業者の採択の際提示されたテーマに関する取組を全て実施しており、見込みどおりの活動を実施している。</t>
    <rPh sb="0" eb="2">
      <t>ホジョ</t>
    </rPh>
    <rPh sb="2" eb="5">
      <t>ジギョウシャ</t>
    </rPh>
    <rPh sb="6" eb="8">
      <t>サイタク</t>
    </rPh>
    <rPh sb="9" eb="10">
      <t>サイ</t>
    </rPh>
    <rPh sb="10" eb="12">
      <t>テイジ</t>
    </rPh>
    <rPh sb="19" eb="20">
      <t>カン</t>
    </rPh>
    <rPh sb="22" eb="24">
      <t>トリクミ</t>
    </rPh>
    <rPh sb="25" eb="26">
      <t>スベ</t>
    </rPh>
    <rPh sb="27" eb="29">
      <t>ジッシ</t>
    </rPh>
    <rPh sb="34" eb="36">
      <t>ミコ</t>
    </rPh>
    <rPh sb="41" eb="43">
      <t>カツドウ</t>
    </rPh>
    <rPh sb="44" eb="46">
      <t>ジッシ</t>
    </rPh>
    <phoneticPr fontId="5"/>
  </si>
  <si>
    <t>成果物は国土交通省のホームページ等で公開しており、優良事例は説明会等において周知することとしている。</t>
    <rPh sb="0" eb="2">
      <t>セイカ</t>
    </rPh>
    <rPh sb="2" eb="3">
      <t>ブツ</t>
    </rPh>
    <rPh sb="4" eb="6">
      <t>コクド</t>
    </rPh>
    <rPh sb="6" eb="9">
      <t>コウツウショウ</t>
    </rPh>
    <rPh sb="16" eb="17">
      <t>トウ</t>
    </rPh>
    <rPh sb="18" eb="20">
      <t>コウカイ</t>
    </rPh>
    <rPh sb="25" eb="27">
      <t>ユウリョウ</t>
    </rPh>
    <rPh sb="27" eb="29">
      <t>ジレイ</t>
    </rPh>
    <rPh sb="30" eb="33">
      <t>セツメイカイ</t>
    </rPh>
    <rPh sb="33" eb="34">
      <t>トウ</t>
    </rPh>
    <rPh sb="38" eb="40">
      <t>シュウチ</t>
    </rPh>
    <phoneticPr fontId="5"/>
  </si>
  <si>
    <t>新28-0001</t>
    <phoneticPr fontId="5"/>
  </si>
  <si>
    <t>名張市</t>
    <phoneticPr fontId="5"/>
  </si>
  <si>
    <t>補助金等交付</t>
  </si>
  <si>
    <t>一般社団法人すまいづくりまちづくりセンター連合会</t>
    <phoneticPr fontId="5"/>
  </si>
  <si>
    <t>人件費</t>
    <rPh sb="0" eb="3">
      <t>ジンケンヒ</t>
    </rPh>
    <phoneticPr fontId="5"/>
  </si>
  <si>
    <t>旅費</t>
    <rPh sb="0" eb="2">
      <t>リョヒ</t>
    </rPh>
    <phoneticPr fontId="5"/>
  </si>
  <si>
    <t>協議会運営</t>
    <rPh sb="0" eb="3">
      <t>キョウギカイ</t>
    </rPh>
    <rPh sb="3" eb="5">
      <t>ウンエイ</t>
    </rPh>
    <phoneticPr fontId="5"/>
  </si>
  <si>
    <t>協議会参加旅費等</t>
    <rPh sb="0" eb="3">
      <t>キョウギカイ</t>
    </rPh>
    <rPh sb="3" eb="5">
      <t>サンカ</t>
    </rPh>
    <rPh sb="5" eb="7">
      <t>リョヒ</t>
    </rPh>
    <rPh sb="7" eb="8">
      <t>トウ</t>
    </rPh>
    <phoneticPr fontId="5"/>
  </si>
  <si>
    <t>協議会運営補助</t>
    <rPh sb="0" eb="3">
      <t>キョウギカイ</t>
    </rPh>
    <rPh sb="3" eb="5">
      <t>ウンエイ</t>
    </rPh>
    <rPh sb="5" eb="7">
      <t>ホジョ</t>
    </rPh>
    <phoneticPr fontId="5"/>
  </si>
  <si>
    <t>その他</t>
    <rPh sb="2" eb="3">
      <t>タ</t>
    </rPh>
    <phoneticPr fontId="5"/>
  </si>
  <si>
    <t>協議会開催経費（会場借料、報奨金）、需用費、役務費</t>
    <rPh sb="0" eb="3">
      <t>キョウギカイ</t>
    </rPh>
    <rPh sb="13" eb="16">
      <t>ホウショウキン</t>
    </rPh>
    <phoneticPr fontId="5"/>
  </si>
  <si>
    <t>ランドバンク手法のマニュアル、課題抽出と事務処理フロー、狭あい道路拡幅時の寄付受付判断基準を作成</t>
    <phoneticPr fontId="5"/>
  </si>
  <si>
    <t>地方公共団体等において発生している多様な課題やノウハウ等の共有化を行う全国的な協議・検討の場の設置・運営</t>
    <phoneticPr fontId="5"/>
  </si>
  <si>
    <t>過疎地域において、空き家をはじめとする不動産の流通促進を図る持続可能な空き家ビジネスの自立化の検討</t>
    <phoneticPr fontId="5"/>
  </si>
  <si>
    <t>流通性の低い空き家の引き取りスキームの構築、地域活性化事業との連携、長中期的な管理方法等の検討、ガイドラインの策定等</t>
    <phoneticPr fontId="5"/>
  </si>
  <si>
    <t>地域特性に応じた空き家を活用した若年層の移住・定住に繋がる取組の検討・実施　他</t>
    <rPh sb="38" eb="39">
      <t>ホカ</t>
    </rPh>
    <phoneticPr fontId="5"/>
  </si>
  <si>
    <t>専門家と連携した相談体制の整備や地域特性や補助金制度等を盛り込んだ空き家バンクの開設を行い、流通しにくい不動産の流動化を図る</t>
    <phoneticPr fontId="5"/>
  </si>
  <si>
    <t>相続登記や後見人制度等の周知・相談会等を行い、高齢化による空き家発生を予防</t>
    <phoneticPr fontId="5"/>
  </si>
  <si>
    <t>委託料</t>
    <rPh sb="0" eb="3">
      <t>イタクリョウ</t>
    </rPh>
    <phoneticPr fontId="5"/>
  </si>
  <si>
    <t>空き家をお試し居住用の住宅として運営する社会実験を通じ、定住促進を図るとともに、空き家を流通させるコーディネーターの役割の検討等</t>
    <rPh sb="63" eb="64">
      <t>トウ</t>
    </rPh>
    <phoneticPr fontId="5"/>
  </si>
  <si>
    <t>戸建てまたは中層集合住宅を対象にワークショップや相談会の開催などを行い、DIYを活用した空家流動化を促進</t>
    <phoneticPr fontId="5"/>
  </si>
  <si>
    <t>特定空家等の判断基準、財産管理制度の活用、空き家の利活用・管理方策など、市区町村等における空き家対策に関し、民間事業者、法務や不動産の専門家、市区町村等が連携して、関連法令・事例等の整理、取組スキームや運用方針等の作成を行い、これを実際の空き家に適用しうる先駆的な取組について、国がその実施に要する費用の一部を補助する。事業の成果は公表し、全国の市区町村等への展開を図る。
補助率：定額補助</t>
    <phoneticPr fontId="5"/>
  </si>
  <si>
    <t>継続的かつ効率的な空き家の実態把握方法の検証、管理不全な空き家発生の予防方法の検討</t>
    <phoneticPr fontId="5"/>
  </si>
  <si>
    <t>未来投資戦略2017、国土強靭化アクションプラン2017、住生活基本計画において空き家対策は重点的な施策として位置づけられており、本事業は優先度の高い事業である。</t>
    <rPh sb="0" eb="2">
      <t>ミライ</t>
    </rPh>
    <rPh sb="2" eb="4">
      <t>トウシ</t>
    </rPh>
    <rPh sb="4" eb="6">
      <t>センリャク</t>
    </rPh>
    <rPh sb="11" eb="13">
      <t>コクド</t>
    </rPh>
    <rPh sb="13" eb="15">
      <t>キョウジン</t>
    </rPh>
    <rPh sb="15" eb="16">
      <t>カ</t>
    </rPh>
    <rPh sb="29" eb="32">
      <t>ジュウセイカツ</t>
    </rPh>
    <rPh sb="32" eb="34">
      <t>キホン</t>
    </rPh>
    <rPh sb="34" eb="36">
      <t>ケイカク</t>
    </rPh>
    <rPh sb="40" eb="41">
      <t>ア</t>
    </rPh>
    <rPh sb="42" eb="43">
      <t>ヤ</t>
    </rPh>
    <rPh sb="43" eb="45">
      <t>タイサク</t>
    </rPh>
    <rPh sb="46" eb="49">
      <t>ジュウテンテキ</t>
    </rPh>
    <rPh sb="50" eb="52">
      <t>シサク</t>
    </rPh>
    <rPh sb="55" eb="57">
      <t>イチ</t>
    </rPh>
    <rPh sb="65" eb="66">
      <t>ホン</t>
    </rPh>
    <rPh sb="66" eb="68">
      <t>ジギョウ</t>
    </rPh>
    <rPh sb="69" eb="72">
      <t>ユウセンド</t>
    </rPh>
    <rPh sb="73" eb="74">
      <t>タカ</t>
    </rPh>
    <rPh sb="75" eb="77">
      <t>ジギョウ</t>
    </rPh>
    <phoneticPr fontId="5"/>
  </si>
  <si>
    <t>平成29年度は、今後空き家対策を進めて行く上で特に重要な観点（発生防止、所有者不明の空き家、流通促進、情報共有に関する取組）を重点的に支援するテーマとして、募集を行った。成果については、成果報告会及び国土交通省ＨＰ掲載により情報発信を図った。</t>
    <rPh sb="0" eb="2">
      <t>ヘイセイ</t>
    </rPh>
    <rPh sb="4" eb="6">
      <t>ネンド</t>
    </rPh>
    <rPh sb="8" eb="10">
      <t>コンゴ</t>
    </rPh>
    <rPh sb="10" eb="11">
      <t>ア</t>
    </rPh>
    <rPh sb="12" eb="13">
      <t>ヤ</t>
    </rPh>
    <rPh sb="13" eb="15">
      <t>タイサク</t>
    </rPh>
    <rPh sb="16" eb="17">
      <t>スス</t>
    </rPh>
    <rPh sb="19" eb="20">
      <t>イ</t>
    </rPh>
    <rPh sb="21" eb="22">
      <t>ウエ</t>
    </rPh>
    <rPh sb="23" eb="24">
      <t>トク</t>
    </rPh>
    <rPh sb="25" eb="27">
      <t>ジュウヨウ</t>
    </rPh>
    <rPh sb="28" eb="30">
      <t>カンテン</t>
    </rPh>
    <rPh sb="31" eb="33">
      <t>ハッセイ</t>
    </rPh>
    <rPh sb="33" eb="35">
      <t>ボウシ</t>
    </rPh>
    <rPh sb="36" eb="39">
      <t>ショユウシャ</t>
    </rPh>
    <rPh sb="39" eb="41">
      <t>フメイ</t>
    </rPh>
    <rPh sb="42" eb="43">
      <t>ア</t>
    </rPh>
    <rPh sb="44" eb="45">
      <t>ヤ</t>
    </rPh>
    <rPh sb="46" eb="48">
      <t>リュウツウ</t>
    </rPh>
    <rPh sb="48" eb="50">
      <t>ソクシン</t>
    </rPh>
    <rPh sb="51" eb="53">
      <t>ジョウホウ</t>
    </rPh>
    <rPh sb="53" eb="55">
      <t>キョウユウ</t>
    </rPh>
    <rPh sb="56" eb="57">
      <t>カン</t>
    </rPh>
    <rPh sb="59" eb="61">
      <t>トリクミ</t>
    </rPh>
    <rPh sb="63" eb="66">
      <t>ジュウテンテキ</t>
    </rPh>
    <rPh sb="67" eb="69">
      <t>シエン</t>
    </rPh>
    <rPh sb="78" eb="80">
      <t>ボシュウ</t>
    </rPh>
    <rPh sb="81" eb="82">
      <t>オコナ</t>
    </rPh>
    <rPh sb="85" eb="87">
      <t>セイカ</t>
    </rPh>
    <rPh sb="93" eb="95">
      <t>セイカ</t>
    </rPh>
    <rPh sb="95" eb="98">
      <t>ホウコクカイ</t>
    </rPh>
    <rPh sb="98" eb="99">
      <t>オヨ</t>
    </rPh>
    <rPh sb="100" eb="102">
      <t>コクド</t>
    </rPh>
    <rPh sb="102" eb="105">
      <t>コウツウショウ</t>
    </rPh>
    <rPh sb="107" eb="109">
      <t>ケイサイ</t>
    </rPh>
    <rPh sb="112" eb="114">
      <t>ジョウホウ</t>
    </rPh>
    <rPh sb="114" eb="116">
      <t>ハッシン</t>
    </rPh>
    <rPh sb="117" eb="118">
      <t>ハカ</t>
    </rPh>
    <phoneticPr fontId="5"/>
  </si>
  <si>
    <t>-</t>
    <phoneticPr fontId="5"/>
  </si>
  <si>
    <t>一般社団法人すまいづくりまちづくりセンター連合会</t>
    <phoneticPr fontId="5"/>
  </si>
  <si>
    <t>特定非営利活動法人つるおかランド・バンク</t>
    <phoneticPr fontId="5"/>
  </si>
  <si>
    <t>一般財団法人下川町ふるさと開発振興公社</t>
    <phoneticPr fontId="5"/>
  </si>
  <si>
    <t>般社団法人大阪府不動産コンサルティング協会</t>
    <phoneticPr fontId="5"/>
  </si>
  <si>
    <t>かでな空き家活用推進協議会</t>
    <phoneticPr fontId="5"/>
  </si>
  <si>
    <t>ランドブレイン株式会社</t>
    <phoneticPr fontId="5"/>
  </si>
  <si>
    <t>特定非営利活動法人岐阜空き家・相続共生ネット</t>
    <phoneticPr fontId="5"/>
  </si>
  <si>
    <t>松田町</t>
    <phoneticPr fontId="5"/>
  </si>
  <si>
    <t>高蔵寺ニュータウン住宅流通促進協議会</t>
    <phoneticPr fontId="5"/>
  </si>
  <si>
    <t>平成29年度は、発生防止、空き家に関する相談事例の収集・体制の構築、利活用・流通促進、情報共有などの取組についての成果が得られ、これを情報提供することにより、市区町村が取組を進める上での参考となっており、本事業の一定の効果が見られる。各市区町村の空き家対策を進めるためには、今後も引き続きその成果を情報提供していくことが必要である。</t>
    <rPh sb="50" eb="52">
      <t>トリクミ</t>
    </rPh>
    <rPh sb="57" eb="59">
      <t>セイカ</t>
    </rPh>
    <rPh sb="60" eb="61">
      <t>エ</t>
    </rPh>
    <rPh sb="67" eb="69">
      <t>ジョウホウ</t>
    </rPh>
    <rPh sb="69" eb="71">
      <t>テイキョウ</t>
    </rPh>
    <rPh sb="84" eb="86">
      <t>トリクミ</t>
    </rPh>
    <rPh sb="87" eb="88">
      <t>スス</t>
    </rPh>
    <rPh sb="90" eb="91">
      <t>ウエ</t>
    </rPh>
    <rPh sb="93" eb="95">
      <t>サンコウ</t>
    </rPh>
    <rPh sb="102" eb="103">
      <t>ホン</t>
    </rPh>
    <rPh sb="103" eb="105">
      <t>ジギョウ</t>
    </rPh>
    <rPh sb="106" eb="108">
      <t>イッテイ</t>
    </rPh>
    <rPh sb="109" eb="111">
      <t>コウカ</t>
    </rPh>
    <rPh sb="112" eb="113">
      <t>ミ</t>
    </rPh>
    <rPh sb="137" eb="139">
      <t>コンゴ</t>
    </rPh>
    <rPh sb="146" eb="148">
      <t>セイカ</t>
    </rPh>
    <rPh sb="149" eb="151">
      <t>ジョウホウ</t>
    </rPh>
    <rPh sb="151" eb="153">
      <t>テイキョウ</t>
    </rPh>
    <rPh sb="160" eb="162">
      <t>ヒツヨウ</t>
    </rPh>
    <phoneticPr fontId="5"/>
  </si>
  <si>
    <t>終了予定</t>
  </si>
  <si>
    <t>全国各地で空家等対策計画の策定が進んでおり、本事業の一定の効果が確認できる。本事業で得た知見を今後も市区町村に展開し、効果的な空家対策を講じていく必要がある。</t>
    <rPh sb="0" eb="2">
      <t>ゼンコク</t>
    </rPh>
    <rPh sb="2" eb="4">
      <t>カクチ</t>
    </rPh>
    <rPh sb="5" eb="6">
      <t>ア</t>
    </rPh>
    <rPh sb="6" eb="7">
      <t>イエ</t>
    </rPh>
    <rPh sb="7" eb="8">
      <t>トウ</t>
    </rPh>
    <rPh sb="8" eb="10">
      <t>タイサク</t>
    </rPh>
    <rPh sb="10" eb="12">
      <t>ケイカク</t>
    </rPh>
    <rPh sb="13" eb="15">
      <t>サクテイ</t>
    </rPh>
    <rPh sb="16" eb="17">
      <t>スス</t>
    </rPh>
    <rPh sb="22" eb="23">
      <t>ホン</t>
    </rPh>
    <rPh sb="23" eb="25">
      <t>ジギョウ</t>
    </rPh>
    <rPh sb="26" eb="28">
      <t>イッテイ</t>
    </rPh>
    <rPh sb="29" eb="31">
      <t>コウカ</t>
    </rPh>
    <rPh sb="32" eb="34">
      <t>カクニン</t>
    </rPh>
    <rPh sb="38" eb="39">
      <t>ホン</t>
    </rPh>
    <rPh sb="39" eb="41">
      <t>ジギョウ</t>
    </rPh>
    <rPh sb="42" eb="43">
      <t>エ</t>
    </rPh>
    <rPh sb="44" eb="46">
      <t>チケン</t>
    </rPh>
    <rPh sb="47" eb="49">
      <t>コンゴ</t>
    </rPh>
    <rPh sb="50" eb="54">
      <t>シクチョウソン</t>
    </rPh>
    <rPh sb="55" eb="57">
      <t>テンカイ</t>
    </rPh>
    <rPh sb="59" eb="62">
      <t>コウカテキ</t>
    </rPh>
    <rPh sb="63" eb="64">
      <t>ア</t>
    </rPh>
    <rPh sb="64" eb="65">
      <t>ヤ</t>
    </rPh>
    <rPh sb="65" eb="67">
      <t>タイサク</t>
    </rPh>
    <rPh sb="68" eb="69">
      <t>コウ</t>
    </rPh>
    <rPh sb="73" eb="75">
      <t>ヒツヨウ</t>
    </rPh>
    <phoneticPr fontId="5"/>
  </si>
  <si>
    <t>室長　上森　康幹</t>
    <rPh sb="0" eb="2">
      <t>シツチョウ</t>
    </rPh>
    <rPh sb="3" eb="4">
      <t>ウエ</t>
    </rPh>
    <rPh sb="4" eb="5">
      <t>モリ</t>
    </rPh>
    <rPh sb="6" eb="8">
      <t>ヤスモト</t>
    </rPh>
    <phoneticPr fontId="5"/>
  </si>
  <si>
    <t>本事業については平成29年度で終了したが、引き続き、空き家対策の一層の推進のため、必要な事業実施及び成果の情報提供を図る。</t>
    <rPh sb="0" eb="1">
      <t>ホン</t>
    </rPh>
    <rPh sb="1" eb="3">
      <t>ジギョウ</t>
    </rPh>
    <rPh sb="8" eb="10">
      <t>ヘイセイ</t>
    </rPh>
    <rPh sb="12" eb="14">
      <t>ネンド</t>
    </rPh>
    <rPh sb="15" eb="17">
      <t>シュウリョウ</t>
    </rPh>
    <rPh sb="21" eb="22">
      <t>ヒ</t>
    </rPh>
    <rPh sb="23" eb="24">
      <t>ツヅ</t>
    </rPh>
    <rPh sb="26" eb="27">
      <t>ア</t>
    </rPh>
    <rPh sb="28" eb="29">
      <t>ヤ</t>
    </rPh>
    <rPh sb="29" eb="31">
      <t>タイサク</t>
    </rPh>
    <rPh sb="32" eb="34">
      <t>イッソウ</t>
    </rPh>
    <rPh sb="35" eb="37">
      <t>スイシン</t>
    </rPh>
    <rPh sb="41" eb="43">
      <t>ヒツヨウ</t>
    </rPh>
    <rPh sb="44" eb="46">
      <t>ジギョウ</t>
    </rPh>
    <rPh sb="46" eb="48">
      <t>ジッシ</t>
    </rPh>
    <rPh sb="48" eb="49">
      <t>オヨ</t>
    </rPh>
    <rPh sb="50" eb="52">
      <t>セイカ</t>
    </rPh>
    <rPh sb="53" eb="55">
      <t>ジョウホウ</t>
    </rPh>
    <rPh sb="55" eb="57">
      <t>テイキョウ</t>
    </rPh>
    <rPh sb="58" eb="59">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</si>
</sst>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184047</xdr:colOff>
      <xdr:row>740</xdr:row>
      <xdr:rowOff>353785</xdr:rowOff>
    </xdr:from>
    <xdr:to>
      <xdr:col>37</xdr:col>
      <xdr:colOff>33771</xdr:colOff>
      <xdr:row>743</xdr:row>
      <xdr:rowOff>20956</xdr:rowOff>
    </xdr:to>
    <xdr:sp macro="" textlink="">
      <xdr:nvSpPr>
        <xdr:cNvPr id="2" name="正方形/長方形 1"/>
        <xdr:cNvSpPr/>
      </xdr:nvSpPr>
      <xdr:spPr bwMode="auto">
        <a:xfrm>
          <a:off x="3857976" y="39134142"/>
          <a:ext cx="3727759" cy="728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136</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18</xdr:col>
      <xdr:colOff>95857</xdr:colOff>
      <xdr:row>746</xdr:row>
      <xdr:rowOff>20523</xdr:rowOff>
    </xdr:from>
    <xdr:to>
      <xdr:col>37</xdr:col>
      <xdr:colOff>102768</xdr:colOff>
      <xdr:row>748</xdr:row>
      <xdr:rowOff>41479</xdr:rowOff>
    </xdr:to>
    <xdr:sp macro="" textlink="">
      <xdr:nvSpPr>
        <xdr:cNvPr id="3" name="正方形/長方形 2"/>
        <xdr:cNvSpPr/>
      </xdr:nvSpPr>
      <xdr:spPr bwMode="auto">
        <a:xfrm>
          <a:off x="3769786" y="40923594"/>
          <a:ext cx="3884946" cy="728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地方公共団体</a:t>
          </a:r>
          <a:r>
            <a:rPr kumimoji="1" lang="en-US" altLang="ja-JP" sz="1100">
              <a:solidFill>
                <a:schemeClr val="tx1"/>
              </a:solidFill>
              <a:latin typeface="ＭＳ Ｐゴシック" pitchFamily="50" charset="-128"/>
              <a:ea typeface="ＭＳ Ｐゴシック" pitchFamily="50" charset="-128"/>
            </a:rPr>
            <a:t>8</a:t>
          </a:r>
          <a:r>
            <a:rPr kumimoji="1" lang="ja-JP" altLang="en-US" sz="1100">
              <a:solidFill>
                <a:schemeClr val="tx1"/>
              </a:solidFill>
              <a:latin typeface="ＭＳ Ｐゴシック" pitchFamily="50" charset="-128"/>
              <a:ea typeface="ＭＳ Ｐゴシック" pitchFamily="50" charset="-128"/>
            </a:rPr>
            <a:t>団体、一般社団法人等</a:t>
          </a:r>
          <a:r>
            <a:rPr kumimoji="1" lang="en-US" altLang="ja-JP" sz="1100">
              <a:solidFill>
                <a:schemeClr val="tx1"/>
              </a:solidFill>
              <a:latin typeface="ＭＳ Ｐゴシック" pitchFamily="50" charset="-128"/>
              <a:ea typeface="ＭＳ Ｐゴシック" pitchFamily="50" charset="-128"/>
            </a:rPr>
            <a:t>19</a:t>
          </a:r>
          <a:r>
            <a:rPr kumimoji="1" lang="ja-JP" altLang="en-US" sz="1100">
              <a:solidFill>
                <a:schemeClr val="tx1"/>
              </a:solidFill>
              <a:latin typeface="ＭＳ Ｐゴシック" pitchFamily="50" charset="-128"/>
              <a:ea typeface="ＭＳ Ｐゴシック" pitchFamily="50" charset="-128"/>
            </a:rPr>
            <a:t>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136</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28</xdr:col>
      <xdr:colOff>6617</xdr:colOff>
      <xdr:row>743</xdr:row>
      <xdr:rowOff>20956</xdr:rowOff>
    </xdr:from>
    <xdr:to>
      <xdr:col>28</xdr:col>
      <xdr:colOff>6855</xdr:colOff>
      <xdr:row>745</xdr:row>
      <xdr:rowOff>46513</xdr:rowOff>
    </xdr:to>
    <xdr:cxnSp macro="">
      <xdr:nvCxnSpPr>
        <xdr:cNvPr id="4" name="図形 13"/>
        <xdr:cNvCxnSpPr>
          <a:stCxn id="2" idx="2"/>
        </xdr:cNvCxnSpPr>
      </xdr:nvCxnSpPr>
      <xdr:spPr bwMode="auto">
        <a:xfrm rot="5400000">
          <a:off x="5355171" y="40229116"/>
          <a:ext cx="733129" cy="23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748</xdr:row>
      <xdr:rowOff>93734</xdr:rowOff>
    </xdr:from>
    <xdr:to>
      <xdr:col>39</xdr:col>
      <xdr:colOff>155013</xdr:colOff>
      <xdr:row>750</xdr:row>
      <xdr:rowOff>171325</xdr:rowOff>
    </xdr:to>
    <xdr:sp macro="" textlink="">
      <xdr:nvSpPr>
        <xdr:cNvPr id="5" name="大かっこ 4"/>
        <xdr:cNvSpPr/>
      </xdr:nvSpPr>
      <xdr:spPr bwMode="auto">
        <a:xfrm>
          <a:off x="3116036" y="41704377"/>
          <a:ext cx="4999156" cy="7851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空き家の発生防止、空き家に関する相談事例の収集・体制の構築、空き家の利活用・流通促進など、市区町村等における先駆的な空き家対策の取組を実施</a:t>
          </a:r>
          <a:endParaRPr lang="ja-JP" altLang="ja-JP">
            <a:effectLst/>
          </a:endParaRPr>
        </a:p>
      </xdr:txBody>
    </xdr:sp>
    <xdr:clientData/>
  </xdr:twoCellAnchor>
  <xdr:twoCellAnchor>
    <xdr:from>
      <xdr:col>23</xdr:col>
      <xdr:colOff>73784</xdr:colOff>
      <xdr:row>745</xdr:row>
      <xdr:rowOff>113186</xdr:rowOff>
    </xdr:from>
    <xdr:to>
      <xdr:col>32</xdr:col>
      <xdr:colOff>108265</xdr:colOff>
      <xdr:row>745</xdr:row>
      <xdr:rowOff>353622</xdr:rowOff>
    </xdr:to>
    <xdr:sp macro="" textlink="">
      <xdr:nvSpPr>
        <xdr:cNvPr id="6" name="正方形/長方形 5"/>
        <xdr:cNvSpPr/>
      </xdr:nvSpPr>
      <xdr:spPr bwMode="auto">
        <a:xfrm>
          <a:off x="4768248" y="40662472"/>
          <a:ext cx="1871446" cy="24043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18</v>
      </c>
      <c r="AT2" s="221"/>
      <c r="AU2" s="221"/>
      <c r="AV2" s="52" t="str">
        <f>IF(AW2="", "", "-")</f>
        <v/>
      </c>
      <c r="AW2" s="402"/>
      <c r="AX2" s="402"/>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75</v>
      </c>
      <c r="H5" s="563"/>
      <c r="I5" s="563"/>
      <c r="J5" s="563"/>
      <c r="K5" s="563"/>
      <c r="L5" s="563"/>
      <c r="M5" s="564" t="s">
        <v>66</v>
      </c>
      <c r="N5" s="565"/>
      <c r="O5" s="565"/>
      <c r="P5" s="565"/>
      <c r="Q5" s="565"/>
      <c r="R5" s="566"/>
      <c r="S5" s="567" t="s">
        <v>77</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630</v>
      </c>
      <c r="AR5" s="724"/>
      <c r="AS5" s="724"/>
      <c r="AT5" s="724"/>
      <c r="AU5" s="724"/>
      <c r="AV5" s="724"/>
      <c r="AW5" s="724"/>
      <c r="AX5" s="725"/>
    </row>
    <row r="6" spans="1:50" ht="39" customHeight="1" x14ac:dyDescent="0.15">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555</v>
      </c>
      <c r="H7" s="839"/>
      <c r="I7" s="839"/>
      <c r="J7" s="839"/>
      <c r="K7" s="839"/>
      <c r="L7" s="839"/>
      <c r="M7" s="839"/>
      <c r="N7" s="839"/>
      <c r="O7" s="839"/>
      <c r="P7" s="839"/>
      <c r="Q7" s="839"/>
      <c r="R7" s="839"/>
      <c r="S7" s="839"/>
      <c r="T7" s="839"/>
      <c r="U7" s="839"/>
      <c r="V7" s="839"/>
      <c r="W7" s="839"/>
      <c r="X7" s="840"/>
      <c r="Y7" s="400" t="s">
        <v>548</v>
      </c>
      <c r="Z7" s="297"/>
      <c r="AA7" s="297"/>
      <c r="AB7" s="297"/>
      <c r="AC7" s="297"/>
      <c r="AD7" s="401"/>
      <c r="AE7" s="388" t="s">
        <v>556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5" t="s">
        <v>389</v>
      </c>
      <c r="B8" s="836"/>
      <c r="C8" s="836"/>
      <c r="D8" s="836"/>
      <c r="E8" s="836"/>
      <c r="F8" s="837"/>
      <c r="G8" s="224" t="str">
        <f>入力規則等!A26</f>
        <v>-</v>
      </c>
      <c r="H8" s="225"/>
      <c r="I8" s="225"/>
      <c r="J8" s="225"/>
      <c r="K8" s="225"/>
      <c r="L8" s="225"/>
      <c r="M8" s="225"/>
      <c r="N8" s="225"/>
      <c r="O8" s="225"/>
      <c r="P8" s="225"/>
      <c r="Q8" s="225"/>
      <c r="R8" s="225"/>
      <c r="S8" s="225"/>
      <c r="T8" s="225"/>
      <c r="U8" s="225"/>
      <c r="V8" s="225"/>
      <c r="W8" s="225"/>
      <c r="X8" s="226"/>
      <c r="Y8" s="573" t="s">
        <v>390</v>
      </c>
      <c r="Z8" s="574"/>
      <c r="AA8" s="574"/>
      <c r="AB8" s="574"/>
      <c r="AC8" s="574"/>
      <c r="AD8" s="575"/>
      <c r="AE8" s="743"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15">
      <c r="A9" s="142" t="s">
        <v>23</v>
      </c>
      <c r="B9" s="143"/>
      <c r="C9" s="143"/>
      <c r="D9" s="143"/>
      <c r="E9" s="143"/>
      <c r="F9" s="143"/>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6" t="s">
        <v>613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7"/>
    </row>
    <row r="13" spans="1:50" ht="21" customHeight="1" x14ac:dyDescent="0.15">
      <c r="A13" s="139"/>
      <c r="B13" s="140"/>
      <c r="C13" s="140"/>
      <c r="D13" s="140"/>
      <c r="E13" s="140"/>
      <c r="F13" s="141"/>
      <c r="G13" s="748" t="s">
        <v>6</v>
      </c>
      <c r="H13" s="749"/>
      <c r="I13" s="639" t="s">
        <v>7</v>
      </c>
      <c r="J13" s="640"/>
      <c r="K13" s="640"/>
      <c r="L13" s="640"/>
      <c r="M13" s="640"/>
      <c r="N13" s="640"/>
      <c r="O13" s="641"/>
      <c r="P13" s="97" t="s">
        <v>558</v>
      </c>
      <c r="Q13" s="98"/>
      <c r="R13" s="98"/>
      <c r="S13" s="98"/>
      <c r="T13" s="98"/>
      <c r="U13" s="98"/>
      <c r="V13" s="99"/>
      <c r="W13" s="97">
        <v>120</v>
      </c>
      <c r="X13" s="98"/>
      <c r="Y13" s="98"/>
      <c r="Z13" s="98"/>
      <c r="AA13" s="98"/>
      <c r="AB13" s="98"/>
      <c r="AC13" s="99"/>
      <c r="AD13" s="97">
        <v>140</v>
      </c>
      <c r="AE13" s="98"/>
      <c r="AF13" s="98"/>
      <c r="AG13" s="98"/>
      <c r="AH13" s="98"/>
      <c r="AI13" s="98"/>
      <c r="AJ13" s="99"/>
      <c r="AK13" s="97" t="s">
        <v>555</v>
      </c>
      <c r="AL13" s="98"/>
      <c r="AM13" s="98"/>
      <c r="AN13" s="98"/>
      <c r="AO13" s="98"/>
      <c r="AP13" s="98"/>
      <c r="AQ13" s="99"/>
      <c r="AR13" s="94" t="s">
        <v>555</v>
      </c>
      <c r="AS13" s="95"/>
      <c r="AT13" s="95"/>
      <c r="AU13" s="95"/>
      <c r="AV13" s="95"/>
      <c r="AW13" s="95"/>
      <c r="AX13" s="399"/>
    </row>
    <row r="14" spans="1:50" ht="21" customHeight="1" x14ac:dyDescent="0.15">
      <c r="A14" s="139"/>
      <c r="B14" s="140"/>
      <c r="C14" s="140"/>
      <c r="D14" s="140"/>
      <c r="E14" s="140"/>
      <c r="F14" s="141"/>
      <c r="G14" s="750"/>
      <c r="H14" s="751"/>
      <c r="I14" s="579" t="s">
        <v>8</v>
      </c>
      <c r="J14" s="633"/>
      <c r="K14" s="633"/>
      <c r="L14" s="633"/>
      <c r="M14" s="633"/>
      <c r="N14" s="633"/>
      <c r="O14" s="634"/>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555</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0"/>
      <c r="H15" s="751"/>
      <c r="I15" s="579" t="s">
        <v>51</v>
      </c>
      <c r="J15" s="580"/>
      <c r="K15" s="580"/>
      <c r="L15" s="580"/>
      <c r="M15" s="580"/>
      <c r="N15" s="580"/>
      <c r="O15" s="581"/>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555</v>
      </c>
      <c r="AL15" s="98"/>
      <c r="AM15" s="98"/>
      <c r="AN15" s="98"/>
      <c r="AO15" s="98"/>
      <c r="AP15" s="98"/>
      <c r="AQ15" s="99"/>
      <c r="AR15" s="97" t="s">
        <v>555</v>
      </c>
      <c r="AS15" s="98"/>
      <c r="AT15" s="98"/>
      <c r="AU15" s="98"/>
      <c r="AV15" s="98"/>
      <c r="AW15" s="98"/>
      <c r="AX15" s="632"/>
    </row>
    <row r="16" spans="1:50" ht="21" customHeight="1" x14ac:dyDescent="0.15">
      <c r="A16" s="139"/>
      <c r="B16" s="140"/>
      <c r="C16" s="140"/>
      <c r="D16" s="140"/>
      <c r="E16" s="140"/>
      <c r="F16" s="141"/>
      <c r="G16" s="750"/>
      <c r="H16" s="751"/>
      <c r="I16" s="579" t="s">
        <v>52</v>
      </c>
      <c r="J16" s="580"/>
      <c r="K16" s="580"/>
      <c r="L16" s="580"/>
      <c r="M16" s="580"/>
      <c r="N16" s="580"/>
      <c r="O16" s="581"/>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555</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0"/>
      <c r="H17" s="751"/>
      <c r="I17" s="579" t="s">
        <v>50</v>
      </c>
      <c r="J17" s="633"/>
      <c r="K17" s="633"/>
      <c r="L17" s="633"/>
      <c r="M17" s="633"/>
      <c r="N17" s="633"/>
      <c r="O17" s="634"/>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555</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120</v>
      </c>
      <c r="X18" s="104"/>
      <c r="Y18" s="104"/>
      <c r="Z18" s="104"/>
      <c r="AA18" s="104"/>
      <c r="AB18" s="104"/>
      <c r="AC18" s="105"/>
      <c r="AD18" s="103">
        <f>SUM(AD13:AJ17)</f>
        <v>140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c r="Q19" s="98"/>
      <c r="R19" s="98"/>
      <c r="S19" s="98"/>
      <c r="T19" s="98"/>
      <c r="U19" s="98"/>
      <c r="V19" s="99"/>
      <c r="W19" s="97">
        <v>113</v>
      </c>
      <c r="X19" s="98"/>
      <c r="Y19" s="98"/>
      <c r="Z19" s="98"/>
      <c r="AA19" s="98"/>
      <c r="AB19" s="98"/>
      <c r="AC19" s="99"/>
      <c r="AD19" s="97">
        <v>136</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0.94166666666666665</v>
      </c>
      <c r="X20" s="543"/>
      <c r="Y20" s="543"/>
      <c r="Z20" s="543"/>
      <c r="AA20" s="543"/>
      <c r="AB20" s="543"/>
      <c r="AC20" s="543"/>
      <c r="AD20" s="543">
        <f t="shared" ref="AD20" si="1">IF(AD18=0, "-", SUM(AD19)/AD18)</f>
        <v>0.97142857142857142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7" t="s">
        <v>497</v>
      </c>
      <c r="H21" s="938"/>
      <c r="I21" s="938"/>
      <c r="J21" s="938"/>
      <c r="K21" s="938"/>
      <c r="L21" s="938"/>
      <c r="M21" s="938"/>
      <c r="N21" s="938"/>
      <c r="O21" s="938"/>
      <c r="P21" s="543" t="str">
        <f>IF(P19=0, "-", SUM(P19)/SUM(P13,P14))</f>
        <v>-</v>
      </c>
      <c r="Q21" s="543"/>
      <c r="R21" s="543"/>
      <c r="S21" s="543"/>
      <c r="T21" s="543"/>
      <c r="U21" s="543"/>
      <c r="V21" s="543"/>
      <c r="W21" s="543">
        <f t="shared" ref="W21" si="2">IF(W19=0, "-", SUM(W19)/SUM(W13,W14))</f>
        <v>0.94166666666666665</v>
      </c>
      <c r="X21" s="543"/>
      <c r="Y21" s="543"/>
      <c r="Z21" s="543"/>
      <c r="AA21" s="543"/>
      <c r="AB21" s="543"/>
      <c r="AC21" s="543"/>
      <c r="AD21" s="543">
        <f t="shared" ref="AD21" si="3">IF(AD19=0, "-", SUM(AD19)/SUM(AD13,AD14))</f>
        <v>0.97142857142857142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559</v>
      </c>
      <c r="H23" s="184"/>
      <c r="I23" s="184"/>
      <c r="J23" s="184"/>
      <c r="K23" s="184"/>
      <c r="L23" s="184"/>
      <c r="M23" s="184"/>
      <c r="N23" s="184"/>
      <c r="O23" s="185"/>
      <c r="P23" s="94"/>
      <c r="Q23" s="95"/>
      <c r="R23" s="95"/>
      <c r="S23" s="95"/>
      <c r="T23" s="95"/>
      <c r="U23" s="95"/>
      <c r="V23" s="96"/>
      <c r="W23" s="94"/>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560</v>
      </c>
      <c r="H24" s="187"/>
      <c r="I24" s="187"/>
      <c r="J24" s="187"/>
      <c r="K24" s="187"/>
      <c r="L24" s="187"/>
      <c r="M24" s="187"/>
      <c r="N24" s="187"/>
      <c r="O24" s="188"/>
      <c r="P24" s="97"/>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561</v>
      </c>
      <c r="H25" s="187"/>
      <c r="I25" s="187"/>
      <c r="J25" s="187"/>
      <c r="K25" s="187"/>
      <c r="L25" s="187"/>
      <c r="M25" s="187"/>
      <c r="N25" s="187"/>
      <c r="O25" s="188"/>
      <c r="P25" s="97" t="s">
        <v>555</v>
      </c>
      <c r="Q25" s="98"/>
      <c r="R25" s="98"/>
      <c r="S25" s="98"/>
      <c r="T25" s="98"/>
      <c r="U25" s="98"/>
      <c r="V25" s="99"/>
      <c r="W25" s="97" t="s">
        <v>562</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3" t="e">
        <f>P29-SUM(P23:P27)</f>
        <v>#VALUE!</v>
      </c>
      <c r="Q28" s="104"/>
      <c r="R28" s="104"/>
      <c r="S28" s="104"/>
      <c r="T28" s="104"/>
      <c r="U28" s="104"/>
      <c r="V28" s="105"/>
      <c r="W28" s="103" t="e">
        <f>W29-SUM(W23:W27)</f>
        <v>#VALUE!</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t="str">
        <f>AK13</f>
        <v>-</v>
      </c>
      <c r="Q29" s="229"/>
      <c r="R29" s="229"/>
      <c r="S29" s="229"/>
      <c r="T29" s="229"/>
      <c r="U29" s="229"/>
      <c r="V29" s="230"/>
      <c r="W29" s="228" t="str">
        <f>AR13</f>
        <v>-</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491</v>
      </c>
      <c r="B30" s="514"/>
      <c r="C30" s="514"/>
      <c r="D30" s="514"/>
      <c r="E30" s="514"/>
      <c r="F30" s="515"/>
      <c r="G30" s="651" t="s">
        <v>265</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357</v>
      </c>
      <c r="AF30" s="392"/>
      <c r="AG30" s="392"/>
      <c r="AH30" s="393"/>
      <c r="AI30" s="391" t="s">
        <v>363</v>
      </c>
      <c r="AJ30" s="392"/>
      <c r="AK30" s="392"/>
      <c r="AL30" s="393"/>
      <c r="AM30" s="394" t="s">
        <v>472</v>
      </c>
      <c r="AN30" s="394"/>
      <c r="AO30" s="394"/>
      <c r="AP30" s="391"/>
      <c r="AQ30" s="642" t="s">
        <v>355</v>
      </c>
      <c r="AR30" s="643"/>
      <c r="AS30" s="643"/>
      <c r="AT30" s="644"/>
      <c r="AU30" s="395" t="s">
        <v>253</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18"/>
      <c r="AR31" s="133"/>
      <c r="AS31" s="134" t="s">
        <v>356</v>
      </c>
      <c r="AT31" s="169"/>
      <c r="AU31" s="272">
        <v>37</v>
      </c>
      <c r="AV31" s="272"/>
      <c r="AW31" s="384" t="s">
        <v>300</v>
      </c>
      <c r="AX31" s="385"/>
    </row>
    <row r="32" spans="1:50" ht="23.25" customHeight="1" x14ac:dyDescent="0.15">
      <c r="A32" s="519"/>
      <c r="B32" s="517"/>
      <c r="C32" s="517"/>
      <c r="D32" s="517"/>
      <c r="E32" s="517"/>
      <c r="F32" s="518"/>
      <c r="G32" s="544" t="s">
        <v>563</v>
      </c>
      <c r="H32" s="545"/>
      <c r="I32" s="545"/>
      <c r="J32" s="545"/>
      <c r="K32" s="545"/>
      <c r="L32" s="545"/>
      <c r="M32" s="545"/>
      <c r="N32" s="545"/>
      <c r="O32" s="546"/>
      <c r="P32" s="158" t="s">
        <v>564</v>
      </c>
      <c r="Q32" s="158"/>
      <c r="R32" s="158"/>
      <c r="S32" s="158"/>
      <c r="T32" s="158"/>
      <c r="U32" s="158"/>
      <c r="V32" s="158"/>
      <c r="W32" s="158"/>
      <c r="X32" s="232"/>
      <c r="Y32" s="343" t="s">
        <v>12</v>
      </c>
      <c r="Z32" s="553"/>
      <c r="AA32" s="554"/>
      <c r="AB32" s="555" t="s">
        <v>565</v>
      </c>
      <c r="AC32" s="555"/>
      <c r="AD32" s="555"/>
      <c r="AE32" s="369">
        <v>3.5</v>
      </c>
      <c r="AF32" s="370"/>
      <c r="AG32" s="370"/>
      <c r="AH32" s="370"/>
      <c r="AI32" s="369">
        <v>20.5</v>
      </c>
      <c r="AJ32" s="370"/>
      <c r="AK32" s="370"/>
      <c r="AL32" s="370"/>
      <c r="AM32" s="369">
        <v>44.5</v>
      </c>
      <c r="AN32" s="370"/>
      <c r="AO32" s="370"/>
      <c r="AP32" s="371"/>
      <c r="AQ32" s="100" t="s">
        <v>555</v>
      </c>
      <c r="AR32" s="101"/>
      <c r="AS32" s="101"/>
      <c r="AT32" s="223"/>
      <c r="AU32" s="409" t="s">
        <v>555</v>
      </c>
      <c r="AV32" s="370"/>
      <c r="AW32" s="370"/>
      <c r="AX32" s="372"/>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565</v>
      </c>
      <c r="AC33" s="526"/>
      <c r="AD33" s="526"/>
      <c r="AE33" s="369" t="s">
        <v>558</v>
      </c>
      <c r="AF33" s="370"/>
      <c r="AG33" s="370"/>
      <c r="AH33" s="370"/>
      <c r="AI33" s="369" t="s">
        <v>558</v>
      </c>
      <c r="AJ33" s="370"/>
      <c r="AK33" s="370"/>
      <c r="AL33" s="370"/>
      <c r="AM33" s="369" t="s">
        <v>555</v>
      </c>
      <c r="AN33" s="370"/>
      <c r="AO33" s="370"/>
      <c r="AP33" s="371"/>
      <c r="AQ33" s="100" t="s">
        <v>555</v>
      </c>
      <c r="AR33" s="101"/>
      <c r="AS33" s="101"/>
      <c r="AT33" s="223"/>
      <c r="AU33" s="409">
        <v>80</v>
      </c>
      <c r="AV33" s="370"/>
      <c r="AW33" s="370"/>
      <c r="AX33" s="372"/>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7"/>
      <c r="Y34" s="304" t="s">
        <v>13</v>
      </c>
      <c r="Z34" s="299"/>
      <c r="AA34" s="300"/>
      <c r="AB34" s="501" t="s">
        <v>301</v>
      </c>
      <c r="AC34" s="501"/>
      <c r="AD34" s="501"/>
      <c r="AE34" s="369">
        <v>4.4000000000000004</v>
      </c>
      <c r="AF34" s="370"/>
      <c r="AG34" s="370"/>
      <c r="AH34" s="370"/>
      <c r="AI34" s="369">
        <v>25.6</v>
      </c>
      <c r="AJ34" s="370"/>
      <c r="AK34" s="370"/>
      <c r="AL34" s="370"/>
      <c r="AM34" s="369">
        <v>55.6</v>
      </c>
      <c r="AN34" s="370"/>
      <c r="AO34" s="370"/>
      <c r="AP34" s="371"/>
      <c r="AQ34" s="100" t="s">
        <v>555</v>
      </c>
      <c r="AR34" s="101"/>
      <c r="AS34" s="101"/>
      <c r="AT34" s="223"/>
      <c r="AU34" s="409" t="s">
        <v>555</v>
      </c>
      <c r="AV34" s="370"/>
      <c r="AW34" s="370"/>
      <c r="AX34" s="372"/>
    </row>
    <row r="35" spans="1:50" ht="23.25" customHeight="1" x14ac:dyDescent="0.15">
      <c r="A35" s="908" t="s">
        <v>528</v>
      </c>
      <c r="B35" s="909"/>
      <c r="C35" s="909"/>
      <c r="D35" s="909"/>
      <c r="E35" s="909"/>
      <c r="F35" s="910"/>
      <c r="G35" s="914" t="s">
        <v>566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5" t="s">
        <v>491</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357</v>
      </c>
      <c r="AF37" s="374"/>
      <c r="AG37" s="374"/>
      <c r="AH37" s="375"/>
      <c r="AI37" s="373" t="s">
        <v>363</v>
      </c>
      <c r="AJ37" s="374"/>
      <c r="AK37" s="374"/>
      <c r="AL37" s="375"/>
      <c r="AM37" s="380" t="s">
        <v>472</v>
      </c>
      <c r="AN37" s="380"/>
      <c r="AO37" s="380"/>
      <c r="AP37" s="373"/>
      <c r="AQ37" s="268" t="s">
        <v>355</v>
      </c>
      <c r="AR37" s="269"/>
      <c r="AS37" s="269"/>
      <c r="AT37" s="270"/>
      <c r="AU37" s="386" t="s">
        <v>253</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37"/>
      <c r="AQ38" s="218"/>
      <c r="AR38" s="133"/>
      <c r="AS38" s="134" t="s">
        <v>356</v>
      </c>
      <c r="AT38" s="169"/>
      <c r="AU38" s="272"/>
      <c r="AV38" s="272"/>
      <c r="AW38" s="384" t="s">
        <v>300</v>
      </c>
      <c r="AX38" s="385"/>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32"/>
      <c r="Y39" s="343" t="s">
        <v>12</v>
      </c>
      <c r="Z39" s="553"/>
      <c r="AA39" s="554"/>
      <c r="AB39" s="555"/>
      <c r="AC39" s="555"/>
      <c r="AD39" s="555"/>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7"/>
      <c r="Y41" s="304" t="s">
        <v>13</v>
      </c>
      <c r="Z41" s="299"/>
      <c r="AA41" s="300"/>
      <c r="AB41" s="501" t="s">
        <v>301</v>
      </c>
      <c r="AC41" s="501"/>
      <c r="AD41" s="501"/>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5" t="s">
        <v>491</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357</v>
      </c>
      <c r="AF44" s="374"/>
      <c r="AG44" s="374"/>
      <c r="AH44" s="375"/>
      <c r="AI44" s="373" t="s">
        <v>363</v>
      </c>
      <c r="AJ44" s="374"/>
      <c r="AK44" s="374"/>
      <c r="AL44" s="375"/>
      <c r="AM44" s="380" t="s">
        <v>472</v>
      </c>
      <c r="AN44" s="380"/>
      <c r="AO44" s="380"/>
      <c r="AP44" s="373"/>
      <c r="AQ44" s="268" t="s">
        <v>355</v>
      </c>
      <c r="AR44" s="269"/>
      <c r="AS44" s="269"/>
      <c r="AT44" s="270"/>
      <c r="AU44" s="386" t="s">
        <v>253</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37"/>
      <c r="AQ45" s="218"/>
      <c r="AR45" s="133"/>
      <c r="AS45" s="134" t="s">
        <v>356</v>
      </c>
      <c r="AT45" s="169"/>
      <c r="AU45" s="272"/>
      <c r="AV45" s="272"/>
      <c r="AW45" s="384" t="s">
        <v>300</v>
      </c>
      <c r="AX45" s="385"/>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32"/>
      <c r="Y46" s="343" t="s">
        <v>12</v>
      </c>
      <c r="Z46" s="553"/>
      <c r="AA46" s="554"/>
      <c r="AB46" s="555"/>
      <c r="AC46" s="555"/>
      <c r="AD46" s="555"/>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7"/>
      <c r="Y48" s="304" t="s">
        <v>13</v>
      </c>
      <c r="Z48" s="299"/>
      <c r="AA48" s="300"/>
      <c r="AB48" s="501" t="s">
        <v>301</v>
      </c>
      <c r="AC48" s="501"/>
      <c r="AD48" s="501"/>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491</v>
      </c>
      <c r="B51" s="517"/>
      <c r="C51" s="517"/>
      <c r="D51" s="517"/>
      <c r="E51" s="517"/>
      <c r="F51" s="518"/>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357</v>
      </c>
      <c r="AF51" s="374"/>
      <c r="AG51" s="374"/>
      <c r="AH51" s="375"/>
      <c r="AI51" s="373" t="s">
        <v>363</v>
      </c>
      <c r="AJ51" s="374"/>
      <c r="AK51" s="374"/>
      <c r="AL51" s="375"/>
      <c r="AM51" s="380" t="s">
        <v>472</v>
      </c>
      <c r="AN51" s="380"/>
      <c r="AO51" s="380"/>
      <c r="AP51" s="373"/>
      <c r="AQ51" s="268" t="s">
        <v>355</v>
      </c>
      <c r="AR51" s="269"/>
      <c r="AS51" s="269"/>
      <c r="AT51" s="270"/>
      <c r="AU51" s="382" t="s">
        <v>253</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37"/>
      <c r="AQ52" s="218"/>
      <c r="AR52" s="133"/>
      <c r="AS52" s="134" t="s">
        <v>356</v>
      </c>
      <c r="AT52" s="169"/>
      <c r="AU52" s="272"/>
      <c r="AV52" s="272"/>
      <c r="AW52" s="384" t="s">
        <v>300</v>
      </c>
      <c r="AX52" s="385"/>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32"/>
      <c r="Y53" s="343" t="s">
        <v>12</v>
      </c>
      <c r="Z53" s="553"/>
      <c r="AA53" s="554"/>
      <c r="AB53" s="555"/>
      <c r="AC53" s="555"/>
      <c r="AD53" s="555"/>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7"/>
      <c r="Y55" s="304" t="s">
        <v>13</v>
      </c>
      <c r="Z55" s="299"/>
      <c r="AA55" s="300"/>
      <c r="AB55" s="465" t="s">
        <v>14</v>
      </c>
      <c r="AC55" s="465"/>
      <c r="AD55" s="465"/>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491</v>
      </c>
      <c r="B58" s="517"/>
      <c r="C58" s="517"/>
      <c r="D58" s="517"/>
      <c r="E58" s="517"/>
      <c r="F58" s="518"/>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357</v>
      </c>
      <c r="AF58" s="374"/>
      <c r="AG58" s="374"/>
      <c r="AH58" s="375"/>
      <c r="AI58" s="373" t="s">
        <v>363</v>
      </c>
      <c r="AJ58" s="374"/>
      <c r="AK58" s="374"/>
      <c r="AL58" s="375"/>
      <c r="AM58" s="380" t="s">
        <v>472</v>
      </c>
      <c r="AN58" s="380"/>
      <c r="AO58" s="380"/>
      <c r="AP58" s="373"/>
      <c r="AQ58" s="268" t="s">
        <v>355</v>
      </c>
      <c r="AR58" s="269"/>
      <c r="AS58" s="269"/>
      <c r="AT58" s="270"/>
      <c r="AU58" s="382" t="s">
        <v>253</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37"/>
      <c r="AQ59" s="218"/>
      <c r="AR59" s="133"/>
      <c r="AS59" s="134" t="s">
        <v>356</v>
      </c>
      <c r="AT59" s="169"/>
      <c r="AU59" s="272"/>
      <c r="AV59" s="272"/>
      <c r="AW59" s="384" t="s">
        <v>300</v>
      </c>
      <c r="AX59" s="385"/>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32"/>
      <c r="Y60" s="343" t="s">
        <v>12</v>
      </c>
      <c r="Z60" s="553"/>
      <c r="AA60" s="554"/>
      <c r="AB60" s="555"/>
      <c r="AC60" s="555"/>
      <c r="AD60" s="555"/>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7"/>
      <c r="Y62" s="304" t="s">
        <v>13</v>
      </c>
      <c r="Z62" s="299"/>
      <c r="AA62" s="300"/>
      <c r="AB62" s="501" t="s">
        <v>14</v>
      </c>
      <c r="AC62" s="501"/>
      <c r="AD62" s="501"/>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3" t="s">
        <v>357</v>
      </c>
      <c r="AF65" s="374"/>
      <c r="AG65" s="374"/>
      <c r="AH65" s="375"/>
      <c r="AI65" s="373" t="s">
        <v>363</v>
      </c>
      <c r="AJ65" s="374"/>
      <c r="AK65" s="374"/>
      <c r="AL65" s="375"/>
      <c r="AM65" s="380" t="s">
        <v>472</v>
      </c>
      <c r="AN65" s="380"/>
      <c r="AO65" s="380"/>
      <c r="AP65" s="373"/>
      <c r="AQ65" s="876" t="s">
        <v>355</v>
      </c>
      <c r="AR65" s="872"/>
      <c r="AS65" s="872"/>
      <c r="AT65" s="873"/>
      <c r="AU65" s="987" t="s">
        <v>253</v>
      </c>
      <c r="AV65" s="987"/>
      <c r="AW65" s="987"/>
      <c r="AX65" s="988"/>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1"/>
      <c r="AN66" s="381"/>
      <c r="AO66" s="381"/>
      <c r="AP66" s="337"/>
      <c r="AQ66" s="271"/>
      <c r="AR66" s="272"/>
      <c r="AS66" s="874" t="s">
        <v>356</v>
      </c>
      <c r="AT66" s="875"/>
      <c r="AU66" s="272"/>
      <c r="AV66" s="272"/>
      <c r="AW66" s="874" t="s">
        <v>490</v>
      </c>
      <c r="AX66" s="989"/>
    </row>
    <row r="67" spans="1:50" ht="23.25" hidden="1" customHeight="1" x14ac:dyDescent="0.15">
      <c r="A67" s="860"/>
      <c r="B67" s="861"/>
      <c r="C67" s="861"/>
      <c r="D67" s="861"/>
      <c r="E67" s="861"/>
      <c r="F67" s="862"/>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0"/>
      <c r="B68" s="861"/>
      <c r="C68" s="861"/>
      <c r="D68" s="861"/>
      <c r="E68" s="861"/>
      <c r="F68" s="862"/>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518</v>
      </c>
      <c r="AC68" s="985"/>
      <c r="AD68" s="98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0"/>
      <c r="B69" s="861"/>
      <c r="C69" s="861"/>
      <c r="D69" s="861"/>
      <c r="E69" s="861"/>
      <c r="F69" s="862"/>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519</v>
      </c>
      <c r="AC69" s="986"/>
      <c r="AD69" s="986"/>
      <c r="AE69" s="823"/>
      <c r="AF69" s="824"/>
      <c r="AG69" s="824"/>
      <c r="AH69" s="824"/>
      <c r="AI69" s="823"/>
      <c r="AJ69" s="824"/>
      <c r="AK69" s="824"/>
      <c r="AL69" s="824"/>
      <c r="AM69" s="823"/>
      <c r="AN69" s="824"/>
      <c r="AO69" s="824"/>
      <c r="AP69" s="824"/>
      <c r="AQ69" s="369"/>
      <c r="AR69" s="370"/>
      <c r="AS69" s="370"/>
      <c r="AT69" s="371"/>
      <c r="AU69" s="370"/>
      <c r="AV69" s="370"/>
      <c r="AW69" s="370"/>
      <c r="AX69" s="372"/>
    </row>
    <row r="70" spans="1:50" ht="23.25" hidden="1" customHeight="1" x14ac:dyDescent="0.15">
      <c r="A70" s="860" t="s">
        <v>498</v>
      </c>
      <c r="B70" s="861"/>
      <c r="C70" s="861"/>
      <c r="D70" s="861"/>
      <c r="E70" s="861"/>
      <c r="F70" s="862"/>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0"/>
      <c r="B71" s="861"/>
      <c r="C71" s="861"/>
      <c r="D71" s="861"/>
      <c r="E71" s="861"/>
      <c r="F71" s="862"/>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518</v>
      </c>
      <c r="AC71" s="985"/>
      <c r="AD71" s="98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3"/>
      <c r="B72" s="864"/>
      <c r="C72" s="864"/>
      <c r="D72" s="864"/>
      <c r="E72" s="864"/>
      <c r="F72" s="865"/>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519</v>
      </c>
      <c r="AC72" s="986"/>
      <c r="AD72" s="98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3" t="s">
        <v>357</v>
      </c>
      <c r="AF73" s="374"/>
      <c r="AG73" s="374"/>
      <c r="AH73" s="375"/>
      <c r="AI73" s="373" t="s">
        <v>363</v>
      </c>
      <c r="AJ73" s="374"/>
      <c r="AK73" s="374"/>
      <c r="AL73" s="375"/>
      <c r="AM73" s="380" t="s">
        <v>472</v>
      </c>
      <c r="AN73" s="380"/>
      <c r="AO73" s="380"/>
      <c r="AP73" s="373"/>
      <c r="AQ73" s="173" t="s">
        <v>355</v>
      </c>
      <c r="AR73" s="166"/>
      <c r="AS73" s="166"/>
      <c r="AT73" s="167"/>
      <c r="AU73" s="274"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7"/>
      <c r="AF74" s="338"/>
      <c r="AG74" s="338"/>
      <c r="AH74" s="339"/>
      <c r="AI74" s="337"/>
      <c r="AJ74" s="338"/>
      <c r="AK74" s="338"/>
      <c r="AL74" s="339"/>
      <c r="AM74" s="381"/>
      <c r="AN74" s="381"/>
      <c r="AO74" s="381"/>
      <c r="AP74" s="337"/>
      <c r="AQ74" s="218"/>
      <c r="AR74" s="133"/>
      <c r="AS74" s="134" t="s">
        <v>356</v>
      </c>
      <c r="AT74" s="169"/>
      <c r="AU74" s="218"/>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49"/>
      <c r="B76" s="850"/>
      <c r="C76" s="850"/>
      <c r="D76" s="850"/>
      <c r="E76" s="850"/>
      <c r="F76" s="851"/>
      <c r="G76" s="788"/>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49"/>
      <c r="B77" s="850"/>
      <c r="C77" s="850"/>
      <c r="D77" s="850"/>
      <c r="E77" s="850"/>
      <c r="F77" s="851"/>
      <c r="G77" s="789"/>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22" t="s">
        <v>531</v>
      </c>
      <c r="B78" s="923"/>
      <c r="C78" s="923"/>
      <c r="D78" s="923"/>
      <c r="E78" s="920" t="s">
        <v>465</v>
      </c>
      <c r="F78" s="921"/>
      <c r="G78" s="57" t="s">
        <v>365</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3"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4"/>
      <c r="B81" s="858"/>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2" t="s">
        <v>11</v>
      </c>
      <c r="AC85" s="463"/>
      <c r="AD85" s="464"/>
      <c r="AE85" s="373" t="s">
        <v>357</v>
      </c>
      <c r="AF85" s="374"/>
      <c r="AG85" s="374"/>
      <c r="AH85" s="375"/>
      <c r="AI85" s="373" t="s">
        <v>363</v>
      </c>
      <c r="AJ85" s="374"/>
      <c r="AK85" s="374"/>
      <c r="AL85" s="375"/>
      <c r="AM85" s="380" t="s">
        <v>472</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0"/>
      <c r="Z86" s="171"/>
      <c r="AA86" s="172"/>
      <c r="AB86" s="337"/>
      <c r="AC86" s="338"/>
      <c r="AD86" s="339"/>
      <c r="AE86" s="337"/>
      <c r="AF86" s="338"/>
      <c r="AG86" s="338"/>
      <c r="AH86" s="339"/>
      <c r="AI86" s="337"/>
      <c r="AJ86" s="338"/>
      <c r="AK86" s="338"/>
      <c r="AL86" s="339"/>
      <c r="AM86" s="381"/>
      <c r="AN86" s="381"/>
      <c r="AO86" s="381"/>
      <c r="AP86" s="337"/>
      <c r="AQ86" s="271"/>
      <c r="AR86" s="272"/>
      <c r="AS86" s="134" t="s">
        <v>356</v>
      </c>
      <c r="AT86" s="169"/>
      <c r="AU86" s="272"/>
      <c r="AV86" s="272"/>
      <c r="AW86" s="384" t="s">
        <v>300</v>
      </c>
      <c r="AX86" s="385"/>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58"/>
      <c r="I87" s="158"/>
      <c r="J87" s="158"/>
      <c r="K87" s="158"/>
      <c r="L87" s="158"/>
      <c r="M87" s="158"/>
      <c r="N87" s="158"/>
      <c r="O87" s="232"/>
      <c r="P87" s="158"/>
      <c r="Q87" s="808"/>
      <c r="R87" s="808"/>
      <c r="S87" s="808"/>
      <c r="T87" s="808"/>
      <c r="U87" s="808"/>
      <c r="V87" s="808"/>
      <c r="W87" s="808"/>
      <c r="X87" s="809"/>
      <c r="Y87" s="761" t="s">
        <v>62</v>
      </c>
      <c r="Z87" s="762"/>
      <c r="AA87" s="763"/>
      <c r="AB87" s="555"/>
      <c r="AC87" s="555"/>
      <c r="AD87" s="555"/>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4"/>
      <c r="B88" s="556"/>
      <c r="C88" s="556"/>
      <c r="D88" s="556"/>
      <c r="E88" s="556"/>
      <c r="F88" s="557"/>
      <c r="G88" s="233"/>
      <c r="H88" s="234"/>
      <c r="I88" s="234"/>
      <c r="J88" s="234"/>
      <c r="K88" s="234"/>
      <c r="L88" s="234"/>
      <c r="M88" s="234"/>
      <c r="N88" s="234"/>
      <c r="O88" s="235"/>
      <c r="P88" s="810"/>
      <c r="Q88" s="810"/>
      <c r="R88" s="810"/>
      <c r="S88" s="810"/>
      <c r="T88" s="810"/>
      <c r="U88" s="810"/>
      <c r="V88" s="810"/>
      <c r="W88" s="810"/>
      <c r="X88" s="811"/>
      <c r="Y88" s="735" t="s">
        <v>54</v>
      </c>
      <c r="Z88" s="736"/>
      <c r="AA88" s="737"/>
      <c r="AB88" s="526"/>
      <c r="AC88" s="526"/>
      <c r="AD88" s="526"/>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4"/>
      <c r="B89" s="558"/>
      <c r="C89" s="558"/>
      <c r="D89" s="558"/>
      <c r="E89" s="558"/>
      <c r="F89" s="559"/>
      <c r="G89" s="236"/>
      <c r="H89" s="161"/>
      <c r="I89" s="161"/>
      <c r="J89" s="161"/>
      <c r="K89" s="161"/>
      <c r="L89" s="161"/>
      <c r="M89" s="161"/>
      <c r="N89" s="161"/>
      <c r="O89" s="237"/>
      <c r="P89" s="305"/>
      <c r="Q89" s="305"/>
      <c r="R89" s="305"/>
      <c r="S89" s="305"/>
      <c r="T89" s="305"/>
      <c r="U89" s="305"/>
      <c r="V89" s="305"/>
      <c r="W89" s="305"/>
      <c r="X89" s="812"/>
      <c r="Y89" s="735" t="s">
        <v>13</v>
      </c>
      <c r="Z89" s="736"/>
      <c r="AA89" s="737"/>
      <c r="AB89" s="465" t="s">
        <v>14</v>
      </c>
      <c r="AC89" s="465"/>
      <c r="AD89" s="465"/>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2" t="s">
        <v>11</v>
      </c>
      <c r="AC90" s="463"/>
      <c r="AD90" s="464"/>
      <c r="AE90" s="373" t="s">
        <v>357</v>
      </c>
      <c r="AF90" s="374"/>
      <c r="AG90" s="374"/>
      <c r="AH90" s="375"/>
      <c r="AI90" s="373" t="s">
        <v>363</v>
      </c>
      <c r="AJ90" s="374"/>
      <c r="AK90" s="374"/>
      <c r="AL90" s="375"/>
      <c r="AM90" s="380" t="s">
        <v>472</v>
      </c>
      <c r="AN90" s="380"/>
      <c r="AO90" s="380"/>
      <c r="AP90" s="373"/>
      <c r="AQ90" s="173" t="s">
        <v>355</v>
      </c>
      <c r="AR90" s="166"/>
      <c r="AS90" s="166"/>
      <c r="AT90" s="167"/>
      <c r="AU90" s="378" t="s">
        <v>253</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0"/>
      <c r="Z91" s="171"/>
      <c r="AA91" s="172"/>
      <c r="AB91" s="337"/>
      <c r="AC91" s="338"/>
      <c r="AD91" s="339"/>
      <c r="AE91" s="337"/>
      <c r="AF91" s="338"/>
      <c r="AG91" s="338"/>
      <c r="AH91" s="339"/>
      <c r="AI91" s="337"/>
      <c r="AJ91" s="338"/>
      <c r="AK91" s="338"/>
      <c r="AL91" s="339"/>
      <c r="AM91" s="381"/>
      <c r="AN91" s="381"/>
      <c r="AO91" s="381"/>
      <c r="AP91" s="337"/>
      <c r="AQ91" s="271"/>
      <c r="AR91" s="272"/>
      <c r="AS91" s="134" t="s">
        <v>356</v>
      </c>
      <c r="AT91" s="169"/>
      <c r="AU91" s="272"/>
      <c r="AV91" s="272"/>
      <c r="AW91" s="384" t="s">
        <v>300</v>
      </c>
      <c r="AX91" s="385"/>
      <c r="AY91" s="10"/>
      <c r="AZ91" s="10"/>
      <c r="BA91" s="10"/>
      <c r="BB91" s="10"/>
      <c r="BC91" s="10"/>
    </row>
    <row r="92" spans="1:60" ht="23.25" hidden="1" customHeight="1" x14ac:dyDescent="0.15">
      <c r="A92" s="524"/>
      <c r="B92" s="556"/>
      <c r="C92" s="556"/>
      <c r="D92" s="556"/>
      <c r="E92" s="556"/>
      <c r="F92" s="557"/>
      <c r="G92" s="231"/>
      <c r="H92" s="158"/>
      <c r="I92" s="158"/>
      <c r="J92" s="158"/>
      <c r="K92" s="158"/>
      <c r="L92" s="158"/>
      <c r="M92" s="158"/>
      <c r="N92" s="158"/>
      <c r="O92" s="232"/>
      <c r="P92" s="158"/>
      <c r="Q92" s="808"/>
      <c r="R92" s="808"/>
      <c r="S92" s="808"/>
      <c r="T92" s="808"/>
      <c r="U92" s="808"/>
      <c r="V92" s="808"/>
      <c r="W92" s="808"/>
      <c r="X92" s="809"/>
      <c r="Y92" s="761" t="s">
        <v>62</v>
      </c>
      <c r="Z92" s="762"/>
      <c r="AA92" s="763"/>
      <c r="AB92" s="555"/>
      <c r="AC92" s="555"/>
      <c r="AD92" s="555"/>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10"/>
      <c r="Q93" s="810"/>
      <c r="R93" s="810"/>
      <c r="S93" s="810"/>
      <c r="T93" s="810"/>
      <c r="U93" s="810"/>
      <c r="V93" s="810"/>
      <c r="W93" s="810"/>
      <c r="X93" s="811"/>
      <c r="Y93" s="735" t="s">
        <v>54</v>
      </c>
      <c r="Z93" s="736"/>
      <c r="AA93" s="737"/>
      <c r="AB93" s="526"/>
      <c r="AC93" s="526"/>
      <c r="AD93" s="526"/>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4"/>
      <c r="B94" s="558"/>
      <c r="C94" s="558"/>
      <c r="D94" s="558"/>
      <c r="E94" s="558"/>
      <c r="F94" s="559"/>
      <c r="G94" s="236"/>
      <c r="H94" s="161"/>
      <c r="I94" s="161"/>
      <c r="J94" s="161"/>
      <c r="K94" s="161"/>
      <c r="L94" s="161"/>
      <c r="M94" s="161"/>
      <c r="N94" s="161"/>
      <c r="O94" s="237"/>
      <c r="P94" s="305"/>
      <c r="Q94" s="305"/>
      <c r="R94" s="305"/>
      <c r="S94" s="305"/>
      <c r="T94" s="305"/>
      <c r="U94" s="305"/>
      <c r="V94" s="305"/>
      <c r="W94" s="305"/>
      <c r="X94" s="812"/>
      <c r="Y94" s="735" t="s">
        <v>13</v>
      </c>
      <c r="Z94" s="736"/>
      <c r="AA94" s="737"/>
      <c r="AB94" s="465" t="s">
        <v>14</v>
      </c>
      <c r="AC94" s="465"/>
      <c r="AD94" s="465"/>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4"/>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2" t="s">
        <v>11</v>
      </c>
      <c r="AC95" s="463"/>
      <c r="AD95" s="464"/>
      <c r="AE95" s="373" t="s">
        <v>357</v>
      </c>
      <c r="AF95" s="374"/>
      <c r="AG95" s="374"/>
      <c r="AH95" s="375"/>
      <c r="AI95" s="373" t="s">
        <v>363</v>
      </c>
      <c r="AJ95" s="374"/>
      <c r="AK95" s="374"/>
      <c r="AL95" s="375"/>
      <c r="AM95" s="380" t="s">
        <v>472</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0"/>
      <c r="Z96" s="171"/>
      <c r="AA96" s="172"/>
      <c r="AB96" s="337"/>
      <c r="AC96" s="338"/>
      <c r="AD96" s="339"/>
      <c r="AE96" s="337"/>
      <c r="AF96" s="338"/>
      <c r="AG96" s="338"/>
      <c r="AH96" s="339"/>
      <c r="AI96" s="337"/>
      <c r="AJ96" s="338"/>
      <c r="AK96" s="338"/>
      <c r="AL96" s="339"/>
      <c r="AM96" s="381"/>
      <c r="AN96" s="381"/>
      <c r="AO96" s="381"/>
      <c r="AP96" s="337"/>
      <c r="AQ96" s="271"/>
      <c r="AR96" s="272"/>
      <c r="AS96" s="134" t="s">
        <v>356</v>
      </c>
      <c r="AT96" s="169"/>
      <c r="AU96" s="272"/>
      <c r="AV96" s="272"/>
      <c r="AW96" s="384" t="s">
        <v>300</v>
      </c>
      <c r="AX96" s="385"/>
    </row>
    <row r="97" spans="1:60" ht="23.25" hidden="1" customHeight="1" x14ac:dyDescent="0.15">
      <c r="A97" s="524"/>
      <c r="B97" s="556"/>
      <c r="C97" s="556"/>
      <c r="D97" s="556"/>
      <c r="E97" s="556"/>
      <c r="F97" s="557"/>
      <c r="G97" s="231"/>
      <c r="H97" s="158"/>
      <c r="I97" s="158"/>
      <c r="J97" s="158"/>
      <c r="K97" s="158"/>
      <c r="L97" s="158"/>
      <c r="M97" s="158"/>
      <c r="N97" s="158"/>
      <c r="O97" s="232"/>
      <c r="P97" s="158"/>
      <c r="Q97" s="808"/>
      <c r="R97" s="808"/>
      <c r="S97" s="808"/>
      <c r="T97" s="808"/>
      <c r="U97" s="808"/>
      <c r="V97" s="808"/>
      <c r="W97" s="808"/>
      <c r="X97" s="809"/>
      <c r="Y97" s="761" t="s">
        <v>62</v>
      </c>
      <c r="Z97" s="762"/>
      <c r="AA97" s="763"/>
      <c r="AB97" s="412"/>
      <c r="AC97" s="413"/>
      <c r="AD97" s="414"/>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10"/>
      <c r="Q98" s="810"/>
      <c r="R98" s="810"/>
      <c r="S98" s="810"/>
      <c r="T98" s="810"/>
      <c r="U98" s="810"/>
      <c r="V98" s="810"/>
      <c r="W98" s="810"/>
      <c r="X98" s="811"/>
      <c r="Y98" s="735" t="s">
        <v>54</v>
      </c>
      <c r="Z98" s="736"/>
      <c r="AA98" s="737"/>
      <c r="AB98" s="805"/>
      <c r="AC98" s="806"/>
      <c r="AD98" s="807"/>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357</v>
      </c>
      <c r="AF100" s="833"/>
      <c r="AG100" s="833"/>
      <c r="AH100" s="834"/>
      <c r="AI100" s="832" t="s">
        <v>363</v>
      </c>
      <c r="AJ100" s="833"/>
      <c r="AK100" s="833"/>
      <c r="AL100" s="834"/>
      <c r="AM100" s="832" t="s">
        <v>472</v>
      </c>
      <c r="AN100" s="833"/>
      <c r="AO100" s="833"/>
      <c r="AP100" s="834"/>
      <c r="AQ100" s="939" t="s">
        <v>494</v>
      </c>
      <c r="AR100" s="940"/>
      <c r="AS100" s="940"/>
      <c r="AT100" s="941"/>
      <c r="AU100" s="939" t="s">
        <v>541</v>
      </c>
      <c r="AV100" s="940"/>
      <c r="AW100" s="940"/>
      <c r="AX100" s="942"/>
    </row>
    <row r="101" spans="1:60" ht="23.25" customHeight="1" x14ac:dyDescent="0.15">
      <c r="A101" s="495"/>
      <c r="B101" s="496"/>
      <c r="C101" s="496"/>
      <c r="D101" s="496"/>
      <c r="E101" s="496"/>
      <c r="F101" s="497"/>
      <c r="G101" s="158" t="s">
        <v>567</v>
      </c>
      <c r="H101" s="158"/>
      <c r="I101" s="158"/>
      <c r="J101" s="158"/>
      <c r="K101" s="158"/>
      <c r="L101" s="158"/>
      <c r="M101" s="158"/>
      <c r="N101" s="158"/>
      <c r="O101" s="158"/>
      <c r="P101" s="158"/>
      <c r="Q101" s="158"/>
      <c r="R101" s="158"/>
      <c r="S101" s="158"/>
      <c r="T101" s="158"/>
      <c r="U101" s="158"/>
      <c r="V101" s="158"/>
      <c r="W101" s="158"/>
      <c r="X101" s="232"/>
      <c r="Y101" s="822" t="s">
        <v>55</v>
      </c>
      <c r="Z101" s="719"/>
      <c r="AA101" s="720"/>
      <c r="AB101" s="555" t="s">
        <v>573</v>
      </c>
      <c r="AC101" s="555"/>
      <c r="AD101" s="555"/>
      <c r="AE101" s="369" t="s">
        <v>574</v>
      </c>
      <c r="AF101" s="370"/>
      <c r="AG101" s="370"/>
      <c r="AH101" s="371"/>
      <c r="AI101" s="369">
        <v>20</v>
      </c>
      <c r="AJ101" s="370"/>
      <c r="AK101" s="370"/>
      <c r="AL101" s="371"/>
      <c r="AM101" s="369">
        <v>27</v>
      </c>
      <c r="AN101" s="370"/>
      <c r="AO101" s="370"/>
      <c r="AP101" s="371"/>
      <c r="AQ101" s="369" t="s">
        <v>574</v>
      </c>
      <c r="AR101" s="370"/>
      <c r="AS101" s="370"/>
      <c r="AT101" s="371"/>
      <c r="AU101" s="369" t="s">
        <v>555</v>
      </c>
      <c r="AV101" s="370"/>
      <c r="AW101" s="370"/>
      <c r="AX101" s="371"/>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7"/>
      <c r="Y102" s="478" t="s">
        <v>56</v>
      </c>
      <c r="Z102" s="344"/>
      <c r="AA102" s="345"/>
      <c r="AB102" s="555" t="s">
        <v>573</v>
      </c>
      <c r="AC102" s="555"/>
      <c r="AD102" s="555"/>
      <c r="AE102" s="363" t="s">
        <v>574</v>
      </c>
      <c r="AF102" s="363"/>
      <c r="AG102" s="363"/>
      <c r="AH102" s="363"/>
      <c r="AI102" s="363">
        <v>20</v>
      </c>
      <c r="AJ102" s="363"/>
      <c r="AK102" s="363"/>
      <c r="AL102" s="363"/>
      <c r="AM102" s="363">
        <v>27</v>
      </c>
      <c r="AN102" s="363"/>
      <c r="AO102" s="363"/>
      <c r="AP102" s="363"/>
      <c r="AQ102" s="823" t="s">
        <v>555</v>
      </c>
      <c r="AR102" s="824"/>
      <c r="AS102" s="824"/>
      <c r="AT102" s="825"/>
      <c r="AU102" s="823" t="s">
        <v>555</v>
      </c>
      <c r="AV102" s="824"/>
      <c r="AW102" s="824"/>
      <c r="AX102" s="825"/>
    </row>
    <row r="103" spans="1:60" ht="31.5" hidden="1" customHeight="1" x14ac:dyDescent="0.15">
      <c r="A103" s="492" t="s">
        <v>493</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4" t="s">
        <v>11</v>
      </c>
      <c r="AC103" s="299"/>
      <c r="AD103" s="300"/>
      <c r="AE103" s="304" t="s">
        <v>357</v>
      </c>
      <c r="AF103" s="299"/>
      <c r="AG103" s="299"/>
      <c r="AH103" s="300"/>
      <c r="AI103" s="304" t="s">
        <v>363</v>
      </c>
      <c r="AJ103" s="299"/>
      <c r="AK103" s="299"/>
      <c r="AL103" s="300"/>
      <c r="AM103" s="304" t="s">
        <v>472</v>
      </c>
      <c r="AN103" s="299"/>
      <c r="AO103" s="299"/>
      <c r="AP103" s="300"/>
      <c r="AQ103" s="365" t="s">
        <v>494</v>
      </c>
      <c r="AR103" s="366"/>
      <c r="AS103" s="366"/>
      <c r="AT103" s="367"/>
      <c r="AU103" s="365" t="s">
        <v>541</v>
      </c>
      <c r="AV103" s="366"/>
      <c r="AW103" s="366"/>
      <c r="AX103" s="368"/>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32"/>
      <c r="Y104" s="481" t="s">
        <v>55</v>
      </c>
      <c r="Z104" s="482"/>
      <c r="AA104" s="483"/>
      <c r="AB104" s="475"/>
      <c r="AC104" s="476"/>
      <c r="AD104" s="47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7"/>
      <c r="Y105" s="478" t="s">
        <v>56</v>
      </c>
      <c r="Z105" s="479"/>
      <c r="AA105" s="480"/>
      <c r="AB105" s="412"/>
      <c r="AC105" s="413"/>
      <c r="AD105" s="414"/>
      <c r="AE105" s="363"/>
      <c r="AF105" s="363"/>
      <c r="AG105" s="363"/>
      <c r="AH105" s="363"/>
      <c r="AI105" s="363"/>
      <c r="AJ105" s="363"/>
      <c r="AK105" s="363"/>
      <c r="AL105" s="363"/>
      <c r="AM105" s="363"/>
      <c r="AN105" s="363"/>
      <c r="AO105" s="363"/>
      <c r="AP105" s="363"/>
      <c r="AQ105" s="369"/>
      <c r="AR105" s="370"/>
      <c r="AS105" s="370"/>
      <c r="AT105" s="371"/>
      <c r="AU105" s="823"/>
      <c r="AV105" s="824"/>
      <c r="AW105" s="824"/>
      <c r="AX105" s="825"/>
    </row>
    <row r="106" spans="1:60" ht="31.5" hidden="1" customHeight="1" x14ac:dyDescent="0.15">
      <c r="A106" s="492" t="s">
        <v>493</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4" t="s">
        <v>11</v>
      </c>
      <c r="AC106" s="299"/>
      <c r="AD106" s="300"/>
      <c r="AE106" s="304" t="s">
        <v>357</v>
      </c>
      <c r="AF106" s="299"/>
      <c r="AG106" s="299"/>
      <c r="AH106" s="300"/>
      <c r="AI106" s="304" t="s">
        <v>363</v>
      </c>
      <c r="AJ106" s="299"/>
      <c r="AK106" s="299"/>
      <c r="AL106" s="300"/>
      <c r="AM106" s="304" t="s">
        <v>472</v>
      </c>
      <c r="AN106" s="299"/>
      <c r="AO106" s="299"/>
      <c r="AP106" s="300"/>
      <c r="AQ106" s="365" t="s">
        <v>494</v>
      </c>
      <c r="AR106" s="366"/>
      <c r="AS106" s="366"/>
      <c r="AT106" s="367"/>
      <c r="AU106" s="365" t="s">
        <v>541</v>
      </c>
      <c r="AV106" s="366"/>
      <c r="AW106" s="366"/>
      <c r="AX106" s="368"/>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32"/>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7"/>
      <c r="Y108" s="478" t="s">
        <v>56</v>
      </c>
      <c r="Z108" s="479"/>
      <c r="AA108" s="480"/>
      <c r="AB108" s="412"/>
      <c r="AC108" s="413"/>
      <c r="AD108" s="414"/>
      <c r="AE108" s="363"/>
      <c r="AF108" s="363"/>
      <c r="AG108" s="363"/>
      <c r="AH108" s="363"/>
      <c r="AI108" s="363"/>
      <c r="AJ108" s="363"/>
      <c r="AK108" s="363"/>
      <c r="AL108" s="363"/>
      <c r="AM108" s="363"/>
      <c r="AN108" s="363"/>
      <c r="AO108" s="363"/>
      <c r="AP108" s="363"/>
      <c r="AQ108" s="369"/>
      <c r="AR108" s="370"/>
      <c r="AS108" s="370"/>
      <c r="AT108" s="371"/>
      <c r="AU108" s="823"/>
      <c r="AV108" s="824"/>
      <c r="AW108" s="824"/>
      <c r="AX108" s="825"/>
    </row>
    <row r="109" spans="1:60" ht="31.5" hidden="1" customHeight="1" x14ac:dyDescent="0.15">
      <c r="A109" s="492" t="s">
        <v>493</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4" t="s">
        <v>11</v>
      </c>
      <c r="AC109" s="299"/>
      <c r="AD109" s="300"/>
      <c r="AE109" s="304" t="s">
        <v>357</v>
      </c>
      <c r="AF109" s="299"/>
      <c r="AG109" s="299"/>
      <c r="AH109" s="300"/>
      <c r="AI109" s="304" t="s">
        <v>363</v>
      </c>
      <c r="AJ109" s="299"/>
      <c r="AK109" s="299"/>
      <c r="AL109" s="300"/>
      <c r="AM109" s="304" t="s">
        <v>472</v>
      </c>
      <c r="AN109" s="299"/>
      <c r="AO109" s="299"/>
      <c r="AP109" s="300"/>
      <c r="AQ109" s="365" t="s">
        <v>494</v>
      </c>
      <c r="AR109" s="366"/>
      <c r="AS109" s="366"/>
      <c r="AT109" s="367"/>
      <c r="AU109" s="365" t="s">
        <v>541</v>
      </c>
      <c r="AV109" s="366"/>
      <c r="AW109" s="366"/>
      <c r="AX109" s="368"/>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32"/>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7"/>
      <c r="Y111" s="478" t="s">
        <v>56</v>
      </c>
      <c r="Z111" s="479"/>
      <c r="AA111" s="480"/>
      <c r="AB111" s="412"/>
      <c r="AC111" s="413"/>
      <c r="AD111" s="414"/>
      <c r="AE111" s="363"/>
      <c r="AF111" s="363"/>
      <c r="AG111" s="363"/>
      <c r="AH111" s="363"/>
      <c r="AI111" s="363"/>
      <c r="AJ111" s="363"/>
      <c r="AK111" s="363"/>
      <c r="AL111" s="363"/>
      <c r="AM111" s="363"/>
      <c r="AN111" s="363"/>
      <c r="AO111" s="363"/>
      <c r="AP111" s="363"/>
      <c r="AQ111" s="369"/>
      <c r="AR111" s="370"/>
      <c r="AS111" s="370"/>
      <c r="AT111" s="371"/>
      <c r="AU111" s="823"/>
      <c r="AV111" s="824"/>
      <c r="AW111" s="824"/>
      <c r="AX111" s="825"/>
    </row>
    <row r="112" spans="1:60" ht="31.5" hidden="1" customHeight="1" x14ac:dyDescent="0.15">
      <c r="A112" s="492" t="s">
        <v>493</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4" t="s">
        <v>11</v>
      </c>
      <c r="AC112" s="299"/>
      <c r="AD112" s="300"/>
      <c r="AE112" s="304" t="s">
        <v>357</v>
      </c>
      <c r="AF112" s="299"/>
      <c r="AG112" s="299"/>
      <c r="AH112" s="300"/>
      <c r="AI112" s="304" t="s">
        <v>363</v>
      </c>
      <c r="AJ112" s="299"/>
      <c r="AK112" s="299"/>
      <c r="AL112" s="300"/>
      <c r="AM112" s="304" t="s">
        <v>472</v>
      </c>
      <c r="AN112" s="299"/>
      <c r="AO112" s="299"/>
      <c r="AP112" s="300"/>
      <c r="AQ112" s="365" t="s">
        <v>494</v>
      </c>
      <c r="AR112" s="366"/>
      <c r="AS112" s="366"/>
      <c r="AT112" s="367"/>
      <c r="AU112" s="365" t="s">
        <v>541</v>
      </c>
      <c r="AV112" s="366"/>
      <c r="AW112" s="366"/>
      <c r="AX112" s="368"/>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32"/>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7"/>
      <c r="Y114" s="478" t="s">
        <v>56</v>
      </c>
      <c r="Z114" s="479"/>
      <c r="AA114" s="480"/>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472</v>
      </c>
      <c r="AN115" s="299"/>
      <c r="AO115" s="299"/>
      <c r="AP115" s="300"/>
      <c r="AQ115" s="340" t="s">
        <v>542</v>
      </c>
      <c r="AR115" s="341"/>
      <c r="AS115" s="341"/>
      <c r="AT115" s="341"/>
      <c r="AU115" s="341"/>
      <c r="AV115" s="341"/>
      <c r="AW115" s="341"/>
      <c r="AX115" s="342"/>
    </row>
    <row r="116" spans="1:50" ht="23.25" customHeight="1" x14ac:dyDescent="0.15">
      <c r="A116" s="293"/>
      <c r="B116" s="294"/>
      <c r="C116" s="294"/>
      <c r="D116" s="294"/>
      <c r="E116" s="294"/>
      <c r="F116" s="295"/>
      <c r="G116" s="356" t="s">
        <v>568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569</v>
      </c>
      <c r="AC116" s="302"/>
      <c r="AD116" s="303"/>
      <c r="AE116" s="363" t="s">
        <v>558</v>
      </c>
      <c r="AF116" s="363"/>
      <c r="AG116" s="363"/>
      <c r="AH116" s="363"/>
      <c r="AI116" s="363">
        <v>6</v>
      </c>
      <c r="AJ116" s="363"/>
      <c r="AK116" s="363"/>
      <c r="AL116" s="363"/>
      <c r="AM116" s="363">
        <v>5</v>
      </c>
      <c r="AN116" s="363"/>
      <c r="AO116" s="363"/>
      <c r="AP116" s="363"/>
      <c r="AQ116" s="369" t="s">
        <v>555</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570</v>
      </c>
      <c r="AC117" s="347"/>
      <c r="AD117" s="348"/>
      <c r="AE117" s="307" t="s">
        <v>558</v>
      </c>
      <c r="AF117" s="307"/>
      <c r="AG117" s="307"/>
      <c r="AH117" s="307"/>
      <c r="AI117" s="307" t="s">
        <v>571</v>
      </c>
      <c r="AJ117" s="307"/>
      <c r="AK117" s="307"/>
      <c r="AL117" s="307"/>
      <c r="AM117" s="307" t="s">
        <v>572</v>
      </c>
      <c r="AN117" s="307"/>
      <c r="AO117" s="307"/>
      <c r="AP117" s="307"/>
      <c r="AQ117" s="307" t="s">
        <v>555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472</v>
      </c>
      <c r="AN118" s="299"/>
      <c r="AO118" s="299"/>
      <c r="AP118" s="300"/>
      <c r="AQ118" s="340" t="s">
        <v>542</v>
      </c>
      <c r="AR118" s="341"/>
      <c r="AS118" s="341"/>
      <c r="AT118" s="341"/>
      <c r="AU118" s="341"/>
      <c r="AV118" s="341"/>
      <c r="AW118" s="341"/>
      <c r="AX118" s="342"/>
    </row>
    <row r="119" spans="1:50" ht="23.25" hidden="1" customHeight="1" x14ac:dyDescent="0.15">
      <c r="A119" s="293"/>
      <c r="B119" s="294"/>
      <c r="C119" s="294"/>
      <c r="D119" s="294"/>
      <c r="E119" s="294"/>
      <c r="F119" s="295"/>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472</v>
      </c>
      <c r="AN121" s="299"/>
      <c r="AO121" s="299"/>
      <c r="AP121" s="300"/>
      <c r="AQ121" s="340" t="s">
        <v>542</v>
      </c>
      <c r="AR121" s="341"/>
      <c r="AS121" s="341"/>
      <c r="AT121" s="341"/>
      <c r="AU121" s="341"/>
      <c r="AV121" s="341"/>
      <c r="AW121" s="341"/>
      <c r="AX121" s="342"/>
    </row>
    <row r="122" spans="1:50" ht="23.25" hidden="1" customHeight="1" x14ac:dyDescent="0.15">
      <c r="A122" s="293"/>
      <c r="B122" s="294"/>
      <c r="C122" s="294"/>
      <c r="D122" s="294"/>
      <c r="E122" s="294"/>
      <c r="F122" s="295"/>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472</v>
      </c>
      <c r="AN124" s="299"/>
      <c r="AO124" s="299"/>
      <c r="AP124" s="300"/>
      <c r="AQ124" s="340" t="s">
        <v>542</v>
      </c>
      <c r="AR124" s="341"/>
      <c r="AS124" s="341"/>
      <c r="AT124" s="341"/>
      <c r="AU124" s="341"/>
      <c r="AV124" s="341"/>
      <c r="AW124" s="341"/>
      <c r="AX124" s="342"/>
    </row>
    <row r="125" spans="1:50" ht="23.25" hidden="1" customHeight="1" x14ac:dyDescent="0.15">
      <c r="A125" s="293"/>
      <c r="B125" s="294"/>
      <c r="C125" s="294"/>
      <c r="D125" s="294"/>
      <c r="E125" s="294"/>
      <c r="F125" s="295"/>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357</v>
      </c>
      <c r="AF127" s="299"/>
      <c r="AG127" s="299"/>
      <c r="AH127" s="300"/>
      <c r="AI127" s="304" t="s">
        <v>363</v>
      </c>
      <c r="AJ127" s="299"/>
      <c r="AK127" s="299"/>
      <c r="AL127" s="300"/>
      <c r="AM127" s="304" t="s">
        <v>472</v>
      </c>
      <c r="AN127" s="299"/>
      <c r="AO127" s="299"/>
      <c r="AP127" s="300"/>
      <c r="AQ127" s="340" t="s">
        <v>542</v>
      </c>
      <c r="AR127" s="341"/>
      <c r="AS127" s="341"/>
      <c r="AT127" s="341"/>
      <c r="AU127" s="341"/>
      <c r="AV127" s="341"/>
      <c r="AW127" s="341"/>
      <c r="AX127" s="342"/>
    </row>
    <row r="128" spans="1:50" ht="23.25" hidden="1" customHeight="1" x14ac:dyDescent="0.15">
      <c r="A128" s="293"/>
      <c r="B128" s="294"/>
      <c r="C128" s="294"/>
      <c r="D128" s="294"/>
      <c r="E128" s="294"/>
      <c r="F128" s="295"/>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369</v>
      </c>
      <c r="B130" s="1002"/>
      <c r="C130" s="1001" t="s">
        <v>366</v>
      </c>
      <c r="D130" s="1002"/>
      <c r="E130" s="309" t="s">
        <v>399</v>
      </c>
      <c r="F130" s="310"/>
      <c r="G130" s="311" t="s">
        <v>575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9" t="s">
        <v>398</v>
      </c>
      <c r="F131" s="240"/>
      <c r="G131" s="236" t="s">
        <v>576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5"/>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c r="AR133" s="272"/>
      <c r="AS133" s="134" t="s">
        <v>356</v>
      </c>
      <c r="AT133" s="169"/>
      <c r="AU133" s="133">
        <v>37</v>
      </c>
      <c r="AV133" s="133"/>
      <c r="AW133" s="134" t="s">
        <v>300</v>
      </c>
      <c r="AX133" s="135"/>
    </row>
    <row r="134" spans="1:50" ht="39.75" customHeight="1" x14ac:dyDescent="0.15">
      <c r="A134" s="1005"/>
      <c r="B134" s="253"/>
      <c r="C134" s="252"/>
      <c r="D134" s="253"/>
      <c r="E134" s="252"/>
      <c r="F134" s="315"/>
      <c r="G134" s="231" t="s">
        <v>577</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578</v>
      </c>
      <c r="AC134" s="222"/>
      <c r="AD134" s="222"/>
      <c r="AE134" s="267">
        <v>3.5</v>
      </c>
      <c r="AF134" s="101"/>
      <c r="AG134" s="101"/>
      <c r="AH134" s="101"/>
      <c r="AI134" s="267">
        <v>20.5</v>
      </c>
      <c r="AJ134" s="101"/>
      <c r="AK134" s="101"/>
      <c r="AL134" s="101"/>
      <c r="AM134" s="267">
        <v>44.5</v>
      </c>
      <c r="AN134" s="101"/>
      <c r="AO134" s="101"/>
      <c r="AP134" s="101"/>
      <c r="AQ134" s="267" t="s">
        <v>555</v>
      </c>
      <c r="AR134" s="101"/>
      <c r="AS134" s="101"/>
      <c r="AT134" s="101"/>
      <c r="AU134" s="267" t="s">
        <v>555</v>
      </c>
      <c r="AV134" s="101"/>
      <c r="AW134" s="101"/>
      <c r="AX134" s="223"/>
    </row>
    <row r="135" spans="1:50" ht="39.75" customHeight="1" x14ac:dyDescent="0.15">
      <c r="A135" s="1005"/>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578</v>
      </c>
      <c r="AC135" s="130"/>
      <c r="AD135" s="130"/>
      <c r="AE135" s="267" t="s">
        <v>579</v>
      </c>
      <c r="AF135" s="101"/>
      <c r="AG135" s="101"/>
      <c r="AH135" s="101"/>
      <c r="AI135" s="267" t="s">
        <v>579</v>
      </c>
      <c r="AJ135" s="101"/>
      <c r="AK135" s="101"/>
      <c r="AL135" s="101"/>
      <c r="AM135" s="267" t="s">
        <v>555</v>
      </c>
      <c r="AN135" s="101"/>
      <c r="AO135" s="101"/>
      <c r="AP135" s="101"/>
      <c r="AQ135" s="267" t="s">
        <v>555</v>
      </c>
      <c r="AR135" s="101"/>
      <c r="AS135" s="101"/>
      <c r="AT135" s="101"/>
      <c r="AU135" s="267">
        <v>80</v>
      </c>
      <c r="AV135" s="101"/>
      <c r="AW135" s="101"/>
      <c r="AX135" s="223"/>
    </row>
    <row r="136" spans="1:50" ht="18.75" hidden="1" customHeight="1" x14ac:dyDescent="0.15">
      <c r="A136" s="1005"/>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5"/>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5"/>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5"/>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5"/>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5"/>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5"/>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5"/>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5"/>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5"/>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5"/>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5"/>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5"/>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5"/>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5"/>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5"/>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05"/>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5"/>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35"/>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35"/>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6"/>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35"/>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35"/>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6"/>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35"/>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35"/>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6"/>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35"/>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35"/>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6"/>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35"/>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35"/>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6"/>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3"/>
      <c r="C188" s="252"/>
      <c r="D188" s="253"/>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1005"/>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5"/>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5"/>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5"/>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5"/>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5"/>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5"/>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5"/>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5"/>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5"/>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5"/>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5"/>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5"/>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5"/>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5"/>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5"/>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5"/>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5"/>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5"/>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5"/>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5"/>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5"/>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3"/>
      <c r="C214" s="252"/>
      <c r="D214" s="253"/>
      <c r="E214" s="252"/>
      <c r="F214" s="315"/>
      <c r="G214" s="231"/>
      <c r="H214" s="158"/>
      <c r="I214" s="158"/>
      <c r="J214" s="158"/>
      <c r="K214" s="158"/>
      <c r="L214" s="158"/>
      <c r="M214" s="158"/>
      <c r="N214" s="158"/>
      <c r="O214" s="158"/>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3"/>
      <c r="C218" s="252"/>
      <c r="D218" s="253"/>
      <c r="E218" s="252"/>
      <c r="F218" s="315"/>
      <c r="G218" s="236"/>
      <c r="H218" s="161"/>
      <c r="I218" s="161"/>
      <c r="J218" s="161"/>
      <c r="K218" s="161"/>
      <c r="L218" s="161"/>
      <c r="M218" s="161"/>
      <c r="N218" s="161"/>
      <c r="O218" s="161"/>
      <c r="P218" s="237"/>
      <c r="Q218" s="998"/>
      <c r="R218" s="999"/>
      <c r="S218" s="999"/>
      <c r="T218" s="999"/>
      <c r="U218" s="999"/>
      <c r="V218" s="999"/>
      <c r="W218" s="999"/>
      <c r="X218" s="999"/>
      <c r="Y218" s="999"/>
      <c r="Z218" s="999"/>
      <c r="AA218" s="1000"/>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58"/>
      <c r="I221" s="158"/>
      <c r="J221" s="158"/>
      <c r="K221" s="158"/>
      <c r="L221" s="158"/>
      <c r="M221" s="158"/>
      <c r="N221" s="158"/>
      <c r="O221" s="158"/>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3"/>
      <c r="C225" s="252"/>
      <c r="D225" s="253"/>
      <c r="E225" s="252"/>
      <c r="F225" s="315"/>
      <c r="G225" s="236"/>
      <c r="H225" s="161"/>
      <c r="I225" s="161"/>
      <c r="J225" s="161"/>
      <c r="K225" s="161"/>
      <c r="L225" s="161"/>
      <c r="M225" s="161"/>
      <c r="N225" s="161"/>
      <c r="O225" s="161"/>
      <c r="P225" s="237"/>
      <c r="Q225" s="998"/>
      <c r="R225" s="999"/>
      <c r="S225" s="999"/>
      <c r="T225" s="999"/>
      <c r="U225" s="999"/>
      <c r="V225" s="999"/>
      <c r="W225" s="999"/>
      <c r="X225" s="999"/>
      <c r="Y225" s="999"/>
      <c r="Z225" s="999"/>
      <c r="AA225" s="1000"/>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58"/>
      <c r="I228" s="158"/>
      <c r="J228" s="158"/>
      <c r="K228" s="158"/>
      <c r="L228" s="158"/>
      <c r="M228" s="158"/>
      <c r="N228" s="158"/>
      <c r="O228" s="158"/>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3"/>
      <c r="C232" s="252"/>
      <c r="D232" s="253"/>
      <c r="E232" s="252"/>
      <c r="F232" s="315"/>
      <c r="G232" s="236"/>
      <c r="H232" s="161"/>
      <c r="I232" s="161"/>
      <c r="J232" s="161"/>
      <c r="K232" s="161"/>
      <c r="L232" s="161"/>
      <c r="M232" s="161"/>
      <c r="N232" s="161"/>
      <c r="O232" s="161"/>
      <c r="P232" s="237"/>
      <c r="Q232" s="998"/>
      <c r="R232" s="999"/>
      <c r="S232" s="999"/>
      <c r="T232" s="999"/>
      <c r="U232" s="999"/>
      <c r="V232" s="999"/>
      <c r="W232" s="999"/>
      <c r="X232" s="999"/>
      <c r="Y232" s="999"/>
      <c r="Z232" s="999"/>
      <c r="AA232" s="1000"/>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58"/>
      <c r="I235" s="158"/>
      <c r="J235" s="158"/>
      <c r="K235" s="158"/>
      <c r="L235" s="158"/>
      <c r="M235" s="158"/>
      <c r="N235" s="158"/>
      <c r="O235" s="158"/>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3"/>
      <c r="C239" s="252"/>
      <c r="D239" s="253"/>
      <c r="E239" s="252"/>
      <c r="F239" s="315"/>
      <c r="G239" s="236"/>
      <c r="H239" s="161"/>
      <c r="I239" s="161"/>
      <c r="J239" s="161"/>
      <c r="K239" s="161"/>
      <c r="L239" s="161"/>
      <c r="M239" s="161"/>
      <c r="N239" s="161"/>
      <c r="O239" s="161"/>
      <c r="P239" s="237"/>
      <c r="Q239" s="998"/>
      <c r="R239" s="999"/>
      <c r="S239" s="999"/>
      <c r="T239" s="999"/>
      <c r="U239" s="999"/>
      <c r="V239" s="999"/>
      <c r="W239" s="999"/>
      <c r="X239" s="999"/>
      <c r="Y239" s="999"/>
      <c r="Z239" s="999"/>
      <c r="AA239" s="1000"/>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58"/>
      <c r="I242" s="158"/>
      <c r="J242" s="158"/>
      <c r="K242" s="158"/>
      <c r="L242" s="158"/>
      <c r="M242" s="158"/>
      <c r="N242" s="158"/>
      <c r="O242" s="158"/>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3"/>
      <c r="C246" s="252"/>
      <c r="D246" s="253"/>
      <c r="E246" s="316"/>
      <c r="F246" s="317"/>
      <c r="G246" s="236"/>
      <c r="H246" s="161"/>
      <c r="I246" s="161"/>
      <c r="J246" s="161"/>
      <c r="K246" s="161"/>
      <c r="L246" s="161"/>
      <c r="M246" s="161"/>
      <c r="N246" s="161"/>
      <c r="O246" s="161"/>
      <c r="P246" s="237"/>
      <c r="Q246" s="998"/>
      <c r="R246" s="999"/>
      <c r="S246" s="999"/>
      <c r="T246" s="999"/>
      <c r="U246" s="999"/>
      <c r="V246" s="999"/>
      <c r="W246" s="999"/>
      <c r="X246" s="999"/>
      <c r="Y246" s="999"/>
      <c r="Z246" s="999"/>
      <c r="AA246" s="1000"/>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05"/>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5"/>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5"/>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5"/>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5"/>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5"/>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5"/>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5"/>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5"/>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5"/>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5"/>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5"/>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5"/>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5"/>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5"/>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5"/>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5"/>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5"/>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5"/>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5"/>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5"/>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3"/>
      <c r="C274" s="252"/>
      <c r="D274" s="253"/>
      <c r="E274" s="252"/>
      <c r="F274" s="315"/>
      <c r="G274" s="231"/>
      <c r="H274" s="158"/>
      <c r="I274" s="158"/>
      <c r="J274" s="158"/>
      <c r="K274" s="158"/>
      <c r="L274" s="158"/>
      <c r="M274" s="158"/>
      <c r="N274" s="158"/>
      <c r="O274" s="158"/>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3"/>
      <c r="C278" s="252"/>
      <c r="D278" s="253"/>
      <c r="E278" s="252"/>
      <c r="F278" s="315"/>
      <c r="G278" s="236"/>
      <c r="H278" s="161"/>
      <c r="I278" s="161"/>
      <c r="J278" s="161"/>
      <c r="K278" s="161"/>
      <c r="L278" s="161"/>
      <c r="M278" s="161"/>
      <c r="N278" s="161"/>
      <c r="O278" s="161"/>
      <c r="P278" s="237"/>
      <c r="Q278" s="998"/>
      <c r="R278" s="999"/>
      <c r="S278" s="999"/>
      <c r="T278" s="999"/>
      <c r="U278" s="999"/>
      <c r="V278" s="999"/>
      <c r="W278" s="999"/>
      <c r="X278" s="999"/>
      <c r="Y278" s="999"/>
      <c r="Z278" s="999"/>
      <c r="AA278" s="1000"/>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58"/>
      <c r="I281" s="158"/>
      <c r="J281" s="158"/>
      <c r="K281" s="158"/>
      <c r="L281" s="158"/>
      <c r="M281" s="158"/>
      <c r="N281" s="158"/>
      <c r="O281" s="158"/>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3"/>
      <c r="C285" s="252"/>
      <c r="D285" s="253"/>
      <c r="E285" s="252"/>
      <c r="F285" s="315"/>
      <c r="G285" s="236"/>
      <c r="H285" s="161"/>
      <c r="I285" s="161"/>
      <c r="J285" s="161"/>
      <c r="K285" s="161"/>
      <c r="L285" s="161"/>
      <c r="M285" s="161"/>
      <c r="N285" s="161"/>
      <c r="O285" s="161"/>
      <c r="P285" s="237"/>
      <c r="Q285" s="998"/>
      <c r="R285" s="999"/>
      <c r="S285" s="999"/>
      <c r="T285" s="999"/>
      <c r="U285" s="999"/>
      <c r="V285" s="999"/>
      <c r="W285" s="999"/>
      <c r="X285" s="999"/>
      <c r="Y285" s="999"/>
      <c r="Z285" s="999"/>
      <c r="AA285" s="1000"/>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58"/>
      <c r="I288" s="158"/>
      <c r="J288" s="158"/>
      <c r="K288" s="158"/>
      <c r="L288" s="158"/>
      <c r="M288" s="158"/>
      <c r="N288" s="158"/>
      <c r="O288" s="158"/>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3"/>
      <c r="C292" s="252"/>
      <c r="D292" s="253"/>
      <c r="E292" s="252"/>
      <c r="F292" s="315"/>
      <c r="G292" s="236"/>
      <c r="H292" s="161"/>
      <c r="I292" s="161"/>
      <c r="J292" s="161"/>
      <c r="K292" s="161"/>
      <c r="L292" s="161"/>
      <c r="M292" s="161"/>
      <c r="N292" s="161"/>
      <c r="O292" s="161"/>
      <c r="P292" s="237"/>
      <c r="Q292" s="998"/>
      <c r="R292" s="999"/>
      <c r="S292" s="999"/>
      <c r="T292" s="999"/>
      <c r="U292" s="999"/>
      <c r="V292" s="999"/>
      <c r="W292" s="999"/>
      <c r="X292" s="999"/>
      <c r="Y292" s="999"/>
      <c r="Z292" s="999"/>
      <c r="AA292" s="1000"/>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58"/>
      <c r="I295" s="158"/>
      <c r="J295" s="158"/>
      <c r="K295" s="158"/>
      <c r="L295" s="158"/>
      <c r="M295" s="158"/>
      <c r="N295" s="158"/>
      <c r="O295" s="158"/>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3"/>
      <c r="C299" s="252"/>
      <c r="D299" s="253"/>
      <c r="E299" s="252"/>
      <c r="F299" s="315"/>
      <c r="G299" s="236"/>
      <c r="H299" s="161"/>
      <c r="I299" s="161"/>
      <c r="J299" s="161"/>
      <c r="K299" s="161"/>
      <c r="L299" s="161"/>
      <c r="M299" s="161"/>
      <c r="N299" s="161"/>
      <c r="O299" s="161"/>
      <c r="P299" s="237"/>
      <c r="Q299" s="998"/>
      <c r="R299" s="999"/>
      <c r="S299" s="999"/>
      <c r="T299" s="999"/>
      <c r="U299" s="999"/>
      <c r="V299" s="999"/>
      <c r="W299" s="999"/>
      <c r="X299" s="999"/>
      <c r="Y299" s="999"/>
      <c r="Z299" s="999"/>
      <c r="AA299" s="1000"/>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58"/>
      <c r="I302" s="158"/>
      <c r="J302" s="158"/>
      <c r="K302" s="158"/>
      <c r="L302" s="158"/>
      <c r="M302" s="158"/>
      <c r="N302" s="158"/>
      <c r="O302" s="158"/>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3"/>
      <c r="C306" s="252"/>
      <c r="D306" s="253"/>
      <c r="E306" s="316"/>
      <c r="F306" s="317"/>
      <c r="G306" s="236"/>
      <c r="H306" s="161"/>
      <c r="I306" s="161"/>
      <c r="J306" s="161"/>
      <c r="K306" s="161"/>
      <c r="L306" s="161"/>
      <c r="M306" s="161"/>
      <c r="N306" s="161"/>
      <c r="O306" s="161"/>
      <c r="P306" s="237"/>
      <c r="Q306" s="998"/>
      <c r="R306" s="999"/>
      <c r="S306" s="999"/>
      <c r="T306" s="999"/>
      <c r="U306" s="999"/>
      <c r="V306" s="999"/>
      <c r="W306" s="999"/>
      <c r="X306" s="999"/>
      <c r="Y306" s="999"/>
      <c r="Z306" s="999"/>
      <c r="AA306" s="1000"/>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5"/>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5"/>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5"/>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5"/>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5"/>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5"/>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5"/>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5"/>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5"/>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5"/>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5"/>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5"/>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5"/>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5"/>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5"/>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5"/>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5"/>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5"/>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5"/>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5"/>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5"/>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3"/>
      <c r="C334" s="252"/>
      <c r="D334" s="253"/>
      <c r="E334" s="252"/>
      <c r="F334" s="315"/>
      <c r="G334" s="231"/>
      <c r="H334" s="158"/>
      <c r="I334" s="158"/>
      <c r="J334" s="158"/>
      <c r="K334" s="158"/>
      <c r="L334" s="158"/>
      <c r="M334" s="158"/>
      <c r="N334" s="158"/>
      <c r="O334" s="158"/>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3"/>
      <c r="C338" s="252"/>
      <c r="D338" s="253"/>
      <c r="E338" s="252"/>
      <c r="F338" s="315"/>
      <c r="G338" s="236"/>
      <c r="H338" s="161"/>
      <c r="I338" s="161"/>
      <c r="J338" s="161"/>
      <c r="K338" s="161"/>
      <c r="L338" s="161"/>
      <c r="M338" s="161"/>
      <c r="N338" s="161"/>
      <c r="O338" s="161"/>
      <c r="P338" s="237"/>
      <c r="Q338" s="998"/>
      <c r="R338" s="999"/>
      <c r="S338" s="999"/>
      <c r="T338" s="999"/>
      <c r="U338" s="999"/>
      <c r="V338" s="999"/>
      <c r="W338" s="999"/>
      <c r="X338" s="999"/>
      <c r="Y338" s="999"/>
      <c r="Z338" s="999"/>
      <c r="AA338" s="1000"/>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58"/>
      <c r="I341" s="158"/>
      <c r="J341" s="158"/>
      <c r="K341" s="158"/>
      <c r="L341" s="158"/>
      <c r="M341" s="158"/>
      <c r="N341" s="158"/>
      <c r="O341" s="158"/>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3"/>
      <c r="C345" s="252"/>
      <c r="D345" s="253"/>
      <c r="E345" s="252"/>
      <c r="F345" s="315"/>
      <c r="G345" s="236"/>
      <c r="H345" s="161"/>
      <c r="I345" s="161"/>
      <c r="J345" s="161"/>
      <c r="K345" s="161"/>
      <c r="L345" s="161"/>
      <c r="M345" s="161"/>
      <c r="N345" s="161"/>
      <c r="O345" s="161"/>
      <c r="P345" s="237"/>
      <c r="Q345" s="998"/>
      <c r="R345" s="999"/>
      <c r="S345" s="999"/>
      <c r="T345" s="999"/>
      <c r="U345" s="999"/>
      <c r="V345" s="999"/>
      <c r="W345" s="999"/>
      <c r="X345" s="999"/>
      <c r="Y345" s="999"/>
      <c r="Z345" s="999"/>
      <c r="AA345" s="1000"/>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58"/>
      <c r="I348" s="158"/>
      <c r="J348" s="158"/>
      <c r="K348" s="158"/>
      <c r="L348" s="158"/>
      <c r="M348" s="158"/>
      <c r="N348" s="158"/>
      <c r="O348" s="158"/>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3"/>
      <c r="C352" s="252"/>
      <c r="D352" s="253"/>
      <c r="E352" s="252"/>
      <c r="F352" s="315"/>
      <c r="G352" s="236"/>
      <c r="H352" s="161"/>
      <c r="I352" s="161"/>
      <c r="J352" s="161"/>
      <c r="K352" s="161"/>
      <c r="L352" s="161"/>
      <c r="M352" s="161"/>
      <c r="N352" s="161"/>
      <c r="O352" s="161"/>
      <c r="P352" s="237"/>
      <c r="Q352" s="998"/>
      <c r="R352" s="999"/>
      <c r="S352" s="999"/>
      <c r="T352" s="999"/>
      <c r="U352" s="999"/>
      <c r="V352" s="999"/>
      <c r="W352" s="999"/>
      <c r="X352" s="999"/>
      <c r="Y352" s="999"/>
      <c r="Z352" s="999"/>
      <c r="AA352" s="1000"/>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58"/>
      <c r="I355" s="158"/>
      <c r="J355" s="158"/>
      <c r="K355" s="158"/>
      <c r="L355" s="158"/>
      <c r="M355" s="158"/>
      <c r="N355" s="158"/>
      <c r="O355" s="158"/>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3"/>
      <c r="C359" s="252"/>
      <c r="D359" s="253"/>
      <c r="E359" s="252"/>
      <c r="F359" s="315"/>
      <c r="G359" s="236"/>
      <c r="H359" s="161"/>
      <c r="I359" s="161"/>
      <c r="J359" s="161"/>
      <c r="K359" s="161"/>
      <c r="L359" s="161"/>
      <c r="M359" s="161"/>
      <c r="N359" s="161"/>
      <c r="O359" s="161"/>
      <c r="P359" s="237"/>
      <c r="Q359" s="998"/>
      <c r="R359" s="999"/>
      <c r="S359" s="999"/>
      <c r="T359" s="999"/>
      <c r="U359" s="999"/>
      <c r="V359" s="999"/>
      <c r="W359" s="999"/>
      <c r="X359" s="999"/>
      <c r="Y359" s="999"/>
      <c r="Z359" s="999"/>
      <c r="AA359" s="1000"/>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58"/>
      <c r="I362" s="158"/>
      <c r="J362" s="158"/>
      <c r="K362" s="158"/>
      <c r="L362" s="158"/>
      <c r="M362" s="158"/>
      <c r="N362" s="158"/>
      <c r="O362" s="158"/>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3"/>
      <c r="C366" s="252"/>
      <c r="D366" s="253"/>
      <c r="E366" s="316"/>
      <c r="F366" s="317"/>
      <c r="G366" s="236"/>
      <c r="H366" s="161"/>
      <c r="I366" s="161"/>
      <c r="J366" s="161"/>
      <c r="K366" s="161"/>
      <c r="L366" s="161"/>
      <c r="M366" s="161"/>
      <c r="N366" s="161"/>
      <c r="O366" s="161"/>
      <c r="P366" s="237"/>
      <c r="Q366" s="998"/>
      <c r="R366" s="999"/>
      <c r="S366" s="999"/>
      <c r="T366" s="999"/>
      <c r="U366" s="999"/>
      <c r="V366" s="999"/>
      <c r="W366" s="999"/>
      <c r="X366" s="999"/>
      <c r="Y366" s="999"/>
      <c r="Z366" s="999"/>
      <c r="AA366" s="1000"/>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05"/>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5"/>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5"/>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5"/>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5"/>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5"/>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5"/>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5"/>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5"/>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5"/>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5"/>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5"/>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5"/>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5"/>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5"/>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5"/>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5"/>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5"/>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5"/>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5"/>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5"/>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5"/>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3"/>
      <c r="C394" s="252"/>
      <c r="D394" s="253"/>
      <c r="E394" s="252"/>
      <c r="F394" s="315"/>
      <c r="G394" s="231"/>
      <c r="H394" s="158"/>
      <c r="I394" s="158"/>
      <c r="J394" s="158"/>
      <c r="K394" s="158"/>
      <c r="L394" s="158"/>
      <c r="M394" s="158"/>
      <c r="N394" s="158"/>
      <c r="O394" s="158"/>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3"/>
      <c r="C398" s="252"/>
      <c r="D398" s="253"/>
      <c r="E398" s="252"/>
      <c r="F398" s="315"/>
      <c r="G398" s="236"/>
      <c r="H398" s="161"/>
      <c r="I398" s="161"/>
      <c r="J398" s="161"/>
      <c r="K398" s="161"/>
      <c r="L398" s="161"/>
      <c r="M398" s="161"/>
      <c r="N398" s="161"/>
      <c r="O398" s="161"/>
      <c r="P398" s="237"/>
      <c r="Q398" s="998"/>
      <c r="R398" s="999"/>
      <c r="S398" s="999"/>
      <c r="T398" s="999"/>
      <c r="U398" s="999"/>
      <c r="V398" s="999"/>
      <c r="W398" s="999"/>
      <c r="X398" s="999"/>
      <c r="Y398" s="999"/>
      <c r="Z398" s="999"/>
      <c r="AA398" s="1000"/>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58"/>
      <c r="I401" s="158"/>
      <c r="J401" s="158"/>
      <c r="K401" s="158"/>
      <c r="L401" s="158"/>
      <c r="M401" s="158"/>
      <c r="N401" s="158"/>
      <c r="O401" s="158"/>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3"/>
      <c r="C405" s="252"/>
      <c r="D405" s="253"/>
      <c r="E405" s="252"/>
      <c r="F405" s="315"/>
      <c r="G405" s="236"/>
      <c r="H405" s="161"/>
      <c r="I405" s="161"/>
      <c r="J405" s="161"/>
      <c r="K405" s="161"/>
      <c r="L405" s="161"/>
      <c r="M405" s="161"/>
      <c r="N405" s="161"/>
      <c r="O405" s="161"/>
      <c r="P405" s="237"/>
      <c r="Q405" s="998"/>
      <c r="R405" s="999"/>
      <c r="S405" s="999"/>
      <c r="T405" s="999"/>
      <c r="U405" s="999"/>
      <c r="V405" s="999"/>
      <c r="W405" s="999"/>
      <c r="X405" s="999"/>
      <c r="Y405" s="999"/>
      <c r="Z405" s="999"/>
      <c r="AA405" s="1000"/>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58"/>
      <c r="I408" s="158"/>
      <c r="J408" s="158"/>
      <c r="K408" s="158"/>
      <c r="L408" s="158"/>
      <c r="M408" s="158"/>
      <c r="N408" s="158"/>
      <c r="O408" s="158"/>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3"/>
      <c r="C412" s="252"/>
      <c r="D412" s="253"/>
      <c r="E412" s="252"/>
      <c r="F412" s="315"/>
      <c r="G412" s="236"/>
      <c r="H412" s="161"/>
      <c r="I412" s="161"/>
      <c r="J412" s="161"/>
      <c r="K412" s="161"/>
      <c r="L412" s="161"/>
      <c r="M412" s="161"/>
      <c r="N412" s="161"/>
      <c r="O412" s="161"/>
      <c r="P412" s="237"/>
      <c r="Q412" s="998"/>
      <c r="R412" s="999"/>
      <c r="S412" s="999"/>
      <c r="T412" s="999"/>
      <c r="U412" s="999"/>
      <c r="V412" s="999"/>
      <c r="W412" s="999"/>
      <c r="X412" s="999"/>
      <c r="Y412" s="999"/>
      <c r="Z412" s="999"/>
      <c r="AA412" s="1000"/>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58"/>
      <c r="I415" s="158"/>
      <c r="J415" s="158"/>
      <c r="K415" s="158"/>
      <c r="L415" s="158"/>
      <c r="M415" s="158"/>
      <c r="N415" s="158"/>
      <c r="O415" s="158"/>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3"/>
      <c r="C419" s="252"/>
      <c r="D419" s="253"/>
      <c r="E419" s="252"/>
      <c r="F419" s="315"/>
      <c r="G419" s="236"/>
      <c r="H419" s="161"/>
      <c r="I419" s="161"/>
      <c r="J419" s="161"/>
      <c r="K419" s="161"/>
      <c r="L419" s="161"/>
      <c r="M419" s="161"/>
      <c r="N419" s="161"/>
      <c r="O419" s="161"/>
      <c r="P419" s="237"/>
      <c r="Q419" s="998"/>
      <c r="R419" s="999"/>
      <c r="S419" s="999"/>
      <c r="T419" s="999"/>
      <c r="U419" s="999"/>
      <c r="V419" s="999"/>
      <c r="W419" s="999"/>
      <c r="X419" s="999"/>
      <c r="Y419" s="999"/>
      <c r="Z419" s="999"/>
      <c r="AA419" s="1000"/>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58"/>
      <c r="I422" s="158"/>
      <c r="J422" s="158"/>
      <c r="K422" s="158"/>
      <c r="L422" s="158"/>
      <c r="M422" s="158"/>
      <c r="N422" s="158"/>
      <c r="O422" s="158"/>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3"/>
      <c r="C426" s="252"/>
      <c r="D426" s="253"/>
      <c r="E426" s="316"/>
      <c r="F426" s="317"/>
      <c r="G426" s="236"/>
      <c r="H426" s="161"/>
      <c r="I426" s="161"/>
      <c r="J426" s="161"/>
      <c r="K426" s="161"/>
      <c r="L426" s="161"/>
      <c r="M426" s="161"/>
      <c r="N426" s="161"/>
      <c r="O426" s="161"/>
      <c r="P426" s="237"/>
      <c r="Q426" s="998"/>
      <c r="R426" s="999"/>
      <c r="S426" s="999"/>
      <c r="T426" s="999"/>
      <c r="U426" s="999"/>
      <c r="V426" s="999"/>
      <c r="W426" s="999"/>
      <c r="X426" s="999"/>
      <c r="Y426" s="999"/>
      <c r="Z426" s="999"/>
      <c r="AA426" s="1000"/>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3"/>
      <c r="C429" s="316"/>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3"/>
      <c r="C430" s="250" t="s">
        <v>368</v>
      </c>
      <c r="D430" s="251"/>
      <c r="E430" s="239" t="s">
        <v>388</v>
      </c>
      <c r="F430" s="240"/>
      <c r="G430" s="241" t="s">
        <v>384</v>
      </c>
      <c r="H430" s="155"/>
      <c r="I430" s="155"/>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5"/>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8"/>
      <c r="AR432" s="133"/>
      <c r="AS432" s="134" t="s">
        <v>356</v>
      </c>
      <c r="AT432" s="169"/>
      <c r="AU432" s="133"/>
      <c r="AV432" s="133"/>
      <c r="AW432" s="134" t="s">
        <v>300</v>
      </c>
      <c r="AX432" s="135"/>
    </row>
    <row r="433" spans="1:50" ht="23.25" customHeight="1" x14ac:dyDescent="0.15">
      <c r="A433" s="1005"/>
      <c r="B433" s="253"/>
      <c r="C433" s="252"/>
      <c r="D433" s="253"/>
      <c r="E433" s="163"/>
      <c r="F433" s="164"/>
      <c r="G433" s="231"/>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3"/>
    </row>
    <row r="434" spans="1:50" ht="23.25" customHeight="1" x14ac:dyDescent="0.15">
      <c r="A434" s="1005"/>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c r="AC434" s="222"/>
      <c r="AD434" s="222"/>
      <c r="AE434" s="100"/>
      <c r="AF434" s="101"/>
      <c r="AG434" s="101"/>
      <c r="AH434" s="102"/>
      <c r="AI434" s="100"/>
      <c r="AJ434" s="101"/>
      <c r="AK434" s="101"/>
      <c r="AL434" s="101"/>
      <c r="AM434" s="100"/>
      <c r="AN434" s="101"/>
      <c r="AO434" s="101"/>
      <c r="AP434" s="102"/>
      <c r="AQ434" s="100"/>
      <c r="AR434" s="101"/>
      <c r="AS434" s="101"/>
      <c r="AT434" s="102"/>
      <c r="AU434" s="101"/>
      <c r="AV434" s="101"/>
      <c r="AW434" s="101"/>
      <c r="AX434" s="223"/>
    </row>
    <row r="435" spans="1:50" ht="23.25" customHeight="1" x14ac:dyDescent="0.15">
      <c r="A435" s="1005"/>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c r="AF435" s="101"/>
      <c r="AG435" s="101"/>
      <c r="AH435" s="102"/>
      <c r="AI435" s="100"/>
      <c r="AJ435" s="101"/>
      <c r="AK435" s="101"/>
      <c r="AL435" s="101"/>
      <c r="AM435" s="100"/>
      <c r="AN435" s="101"/>
      <c r="AO435" s="101"/>
      <c r="AP435" s="102"/>
      <c r="AQ435" s="100"/>
      <c r="AR435" s="101"/>
      <c r="AS435" s="101"/>
      <c r="AT435" s="102"/>
      <c r="AU435" s="101"/>
      <c r="AV435" s="101"/>
      <c r="AW435" s="101"/>
      <c r="AX435" s="223"/>
    </row>
    <row r="436" spans="1:50" ht="18.75" customHeight="1" x14ac:dyDescent="0.15">
      <c r="A436" s="1005"/>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1005"/>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customHeight="1" x14ac:dyDescent="0.15">
      <c r="A438" s="1005"/>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customHeight="1" x14ac:dyDescent="0.15">
      <c r="A439" s="1005"/>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customHeight="1" x14ac:dyDescent="0.15">
      <c r="A440" s="1005"/>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5"/>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5"/>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5"/>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5"/>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5"/>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5"/>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5"/>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5"/>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5"/>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5"/>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5"/>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5"/>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5"/>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5"/>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5"/>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hidden="1" customHeight="1" x14ac:dyDescent="0.15">
      <c r="A456" s="1005"/>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5"/>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t="23.25" hidden="1" customHeight="1" x14ac:dyDescent="0.15">
      <c r="A458" s="1005"/>
      <c r="B458" s="253"/>
      <c r="C458" s="252"/>
      <c r="D458" s="253"/>
      <c r="E458" s="163"/>
      <c r="F458" s="164"/>
      <c r="G458" s="231"/>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3"/>
    </row>
    <row r="459" spans="1:50" ht="23.25" hidden="1" customHeight="1" x14ac:dyDescent="0.15">
      <c r="A459" s="1005"/>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c r="AC459" s="222"/>
      <c r="AD459" s="222"/>
      <c r="AE459" s="100"/>
      <c r="AF459" s="101"/>
      <c r="AG459" s="101"/>
      <c r="AH459" s="102"/>
      <c r="AI459" s="100"/>
      <c r="AJ459" s="101"/>
      <c r="AK459" s="101"/>
      <c r="AL459" s="101"/>
      <c r="AM459" s="100"/>
      <c r="AN459" s="101"/>
      <c r="AO459" s="101"/>
      <c r="AP459" s="102"/>
      <c r="AQ459" s="100"/>
      <c r="AR459" s="101"/>
      <c r="AS459" s="101"/>
      <c r="AT459" s="102"/>
      <c r="AU459" s="101"/>
      <c r="AV459" s="101"/>
      <c r="AW459" s="101"/>
      <c r="AX459" s="223"/>
    </row>
    <row r="460" spans="1:50" ht="23.25" hidden="1" customHeight="1" x14ac:dyDescent="0.15">
      <c r="A460" s="1005"/>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c r="AF460" s="101"/>
      <c r="AG460" s="101"/>
      <c r="AH460" s="102"/>
      <c r="AI460" s="100"/>
      <c r="AJ460" s="101"/>
      <c r="AK460" s="101"/>
      <c r="AL460" s="101"/>
      <c r="AM460" s="100"/>
      <c r="AN460" s="101"/>
      <c r="AO460" s="101"/>
      <c r="AP460" s="102"/>
      <c r="AQ460" s="100"/>
      <c r="AR460" s="101"/>
      <c r="AS460" s="101"/>
      <c r="AT460" s="102"/>
      <c r="AU460" s="101"/>
      <c r="AV460" s="101"/>
      <c r="AW460" s="101"/>
      <c r="AX460" s="223"/>
    </row>
    <row r="461" spans="1:50" ht="18.75" hidden="1" customHeight="1" x14ac:dyDescent="0.15">
      <c r="A461" s="1005"/>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5"/>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5"/>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5"/>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5"/>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5"/>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5"/>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5"/>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5"/>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5"/>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5"/>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5"/>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5"/>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5"/>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5"/>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5"/>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5"/>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5"/>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5"/>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5"/>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hidden="1" customHeight="1" x14ac:dyDescent="0.15">
      <c r="A481" s="1005"/>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5"/>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5"/>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5"/>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5"/>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5"/>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5"/>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5"/>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5"/>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5"/>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5"/>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5"/>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5"/>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5"/>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5"/>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5"/>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5"/>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5"/>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5"/>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5"/>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5"/>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5"/>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5"/>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5"/>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5"/>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5"/>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5"/>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5"/>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5"/>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5"/>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5"/>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5"/>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5"/>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5"/>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5"/>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5"/>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5"/>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5"/>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5"/>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5"/>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5"/>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5"/>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5"/>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5"/>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5"/>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5"/>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5"/>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5"/>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5"/>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5"/>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5"/>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5"/>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5"/>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5"/>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5"/>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5"/>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5"/>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5"/>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5"/>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5"/>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5"/>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5"/>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5"/>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5"/>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5"/>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5"/>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5"/>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5"/>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5"/>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5"/>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5"/>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5"/>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5"/>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5"/>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5"/>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5"/>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5"/>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5"/>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5"/>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5"/>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5"/>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5"/>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5"/>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5"/>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5"/>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5"/>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5"/>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5"/>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5"/>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5"/>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5"/>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5"/>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5"/>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5"/>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5"/>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5"/>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5"/>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5"/>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5"/>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5"/>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5"/>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5"/>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5"/>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5"/>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5"/>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5"/>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5"/>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5"/>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5"/>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5"/>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5"/>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5"/>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5"/>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5"/>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5"/>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5"/>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5"/>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5"/>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5"/>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5"/>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5"/>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5"/>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5"/>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5"/>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5"/>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5"/>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5"/>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5"/>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5"/>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5"/>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5"/>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5"/>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5"/>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5"/>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5"/>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5"/>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5"/>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5"/>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5"/>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5"/>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5"/>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5"/>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5"/>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5"/>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5"/>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5"/>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5"/>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5"/>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5"/>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5"/>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5"/>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5"/>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5"/>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5"/>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5"/>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5"/>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5"/>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5"/>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5"/>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5"/>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5"/>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5"/>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5"/>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5"/>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5"/>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5"/>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5"/>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5"/>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5"/>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5"/>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5"/>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5"/>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5"/>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5"/>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5"/>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5"/>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5"/>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5"/>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5"/>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5"/>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5"/>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5"/>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5"/>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5"/>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5"/>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5"/>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5"/>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5"/>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5"/>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5"/>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5"/>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5"/>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5"/>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5"/>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5"/>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5"/>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5"/>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5"/>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5"/>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5"/>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customHeight="1" x14ac:dyDescent="0.15">
      <c r="A697" s="1005"/>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5"/>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6.2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554</v>
      </c>
      <c r="AE702" s="907"/>
      <c r="AF702" s="907"/>
      <c r="AG702" s="894" t="s">
        <v>581</v>
      </c>
      <c r="AH702" s="895"/>
      <c r="AI702" s="895"/>
      <c r="AJ702" s="895"/>
      <c r="AK702" s="895"/>
      <c r="AL702" s="895"/>
      <c r="AM702" s="895"/>
      <c r="AN702" s="895"/>
      <c r="AO702" s="895"/>
      <c r="AP702" s="895"/>
      <c r="AQ702" s="895"/>
      <c r="AR702" s="895"/>
      <c r="AS702" s="895"/>
      <c r="AT702" s="895"/>
      <c r="AU702" s="895"/>
      <c r="AV702" s="895"/>
      <c r="AW702" s="895"/>
      <c r="AX702" s="896"/>
    </row>
    <row r="703" spans="1:50" ht="77.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554</v>
      </c>
      <c r="AE703" s="152"/>
      <c r="AF703" s="152"/>
      <c r="AG703" s="668" t="s">
        <v>582</v>
      </c>
      <c r="AH703" s="904"/>
      <c r="AI703" s="904"/>
      <c r="AJ703" s="904"/>
      <c r="AK703" s="904"/>
      <c r="AL703" s="904"/>
      <c r="AM703" s="904"/>
      <c r="AN703" s="904"/>
      <c r="AO703" s="904"/>
      <c r="AP703" s="904"/>
      <c r="AQ703" s="904"/>
      <c r="AR703" s="904"/>
      <c r="AS703" s="904"/>
      <c r="AT703" s="904"/>
      <c r="AU703" s="904"/>
      <c r="AV703" s="904"/>
      <c r="AW703" s="904"/>
      <c r="AX703" s="905"/>
    </row>
    <row r="704" spans="1:50" ht="48"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554</v>
      </c>
      <c r="AE704" s="590"/>
      <c r="AF704" s="590"/>
      <c r="AG704" s="160" t="s">
        <v>615</v>
      </c>
      <c r="AH704" s="730"/>
      <c r="AI704" s="730"/>
      <c r="AJ704" s="730"/>
      <c r="AK704" s="730"/>
      <c r="AL704" s="730"/>
      <c r="AM704" s="730"/>
      <c r="AN704" s="730"/>
      <c r="AO704" s="730"/>
      <c r="AP704" s="730"/>
      <c r="AQ704" s="730"/>
      <c r="AR704" s="730"/>
      <c r="AS704" s="730"/>
      <c r="AT704" s="730"/>
      <c r="AU704" s="730"/>
      <c r="AV704" s="730"/>
      <c r="AW704" s="730"/>
      <c r="AX704" s="731"/>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554</v>
      </c>
      <c r="AE705" s="739"/>
      <c r="AF705" s="739"/>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6"/>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584</v>
      </c>
      <c r="AE706" s="152"/>
      <c r="AF706" s="153"/>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59"/>
      <c r="B707" s="776"/>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584</v>
      </c>
      <c r="AE707" s="588"/>
      <c r="AF707" s="588"/>
      <c r="AG707" s="433"/>
      <c r="AH707" s="234"/>
      <c r="AI707" s="234"/>
      <c r="AJ707" s="234"/>
      <c r="AK707" s="234"/>
      <c r="AL707" s="234"/>
      <c r="AM707" s="234"/>
      <c r="AN707" s="234"/>
      <c r="AO707" s="234"/>
      <c r="AP707" s="234"/>
      <c r="AQ707" s="234"/>
      <c r="AR707" s="234"/>
      <c r="AS707" s="234"/>
      <c r="AT707" s="234"/>
      <c r="AU707" s="234"/>
      <c r="AV707" s="234"/>
      <c r="AW707" s="234"/>
      <c r="AX707" s="434"/>
    </row>
    <row r="708" spans="1:50" ht="46.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554</v>
      </c>
      <c r="AE708" s="672"/>
      <c r="AF708" s="672"/>
      <c r="AG708" s="530" t="s">
        <v>585</v>
      </c>
      <c r="AH708" s="531"/>
      <c r="AI708" s="531"/>
      <c r="AJ708" s="531"/>
      <c r="AK708" s="531"/>
      <c r="AL708" s="531"/>
      <c r="AM708" s="531"/>
      <c r="AN708" s="531"/>
      <c r="AO708" s="531"/>
      <c r="AP708" s="531"/>
      <c r="AQ708" s="531"/>
      <c r="AR708" s="531"/>
      <c r="AS708" s="531"/>
      <c r="AT708" s="531"/>
      <c r="AU708" s="531"/>
      <c r="AV708" s="531"/>
      <c r="AW708" s="531"/>
      <c r="AX708" s="532"/>
    </row>
    <row r="709" spans="1:50" ht="40.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554</v>
      </c>
      <c r="AE709" s="152"/>
      <c r="AF709" s="153"/>
      <c r="AG709" s="668" t="s">
        <v>586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587</v>
      </c>
      <c r="AE710" s="152"/>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34.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554</v>
      </c>
      <c r="AE711" s="152"/>
      <c r="AF711" s="153"/>
      <c r="AG711" s="668" t="s">
        <v>588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587</v>
      </c>
      <c r="AE712" s="152"/>
      <c r="AF712" s="153"/>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587</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554</v>
      </c>
      <c r="AE715" s="672"/>
      <c r="AF715" s="783"/>
      <c r="AG715" s="530" t="s">
        <v>589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587</v>
      </c>
      <c r="AE716" s="765"/>
      <c r="AF716" s="765"/>
      <c r="AG716" s="668"/>
      <c r="AH716" s="669"/>
      <c r="AI716" s="669"/>
      <c r="AJ716" s="669"/>
      <c r="AK716" s="669"/>
      <c r="AL716" s="669"/>
      <c r="AM716" s="669"/>
      <c r="AN716" s="669"/>
      <c r="AO716" s="669"/>
      <c r="AP716" s="669"/>
      <c r="AQ716" s="669"/>
      <c r="AR716" s="669"/>
      <c r="AS716" s="669"/>
      <c r="AT716" s="669"/>
      <c r="AU716" s="669"/>
      <c r="AV716" s="669"/>
      <c r="AW716" s="669"/>
      <c r="AX716" s="670"/>
    </row>
    <row r="717" spans="1:50" ht="35.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554</v>
      </c>
      <c r="AE717" s="152"/>
      <c r="AF717" s="152"/>
      <c r="AG717" s="668" t="s">
        <v>590</v>
      </c>
      <c r="AH717" s="669"/>
      <c r="AI717" s="669"/>
      <c r="AJ717" s="669"/>
      <c r="AK717" s="669"/>
      <c r="AL717" s="669"/>
      <c r="AM717" s="669"/>
      <c r="AN717" s="669"/>
      <c r="AO717" s="669"/>
      <c r="AP717" s="669"/>
      <c r="AQ717" s="669"/>
      <c r="AR717" s="669"/>
      <c r="AS717" s="669"/>
      <c r="AT717" s="669"/>
      <c r="AU717" s="669"/>
      <c r="AV717" s="669"/>
      <c r="AW717" s="669"/>
      <c r="AX717" s="670"/>
    </row>
    <row r="718" spans="1:50" ht="36.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554</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t="s">
        <v>587</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54"/>
      <c r="B721" s="655"/>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customHeight="1" x14ac:dyDescent="0.15">
      <c r="A722" s="654"/>
      <c r="B722" s="655"/>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customHeight="1" x14ac:dyDescent="0.15">
      <c r="A723" s="654"/>
      <c r="B723" s="655"/>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customHeight="1" x14ac:dyDescent="0.15">
      <c r="A724" s="654"/>
      <c r="B724" s="655"/>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customHeight="1" x14ac:dyDescent="0.15">
      <c r="A725" s="656"/>
      <c r="B725" s="657"/>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8" t="s">
        <v>53</v>
      </c>
      <c r="D726" s="585"/>
      <c r="E726" s="585"/>
      <c r="F726" s="586"/>
      <c r="G726" s="803" t="s">
        <v>627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616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628</v>
      </c>
      <c r="B731" s="623"/>
      <c r="C731" s="623"/>
      <c r="D731" s="623"/>
      <c r="E731" s="624"/>
      <c r="F731" s="684" t="s">
        <v>629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t="s">
        <v>530</v>
      </c>
      <c r="B733" s="756"/>
      <c r="C733" s="756"/>
      <c r="D733" s="756"/>
      <c r="E733" s="757"/>
      <c r="F733" s="772" t="s">
        <v>631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44" t="s">
        <v>595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9"/>
      <c r="C780" s="769"/>
      <c r="D780" s="769"/>
      <c r="E780" s="769"/>
      <c r="F780" s="77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9"/>
      <c r="C781" s="769"/>
      <c r="D781" s="769"/>
      <c r="E781" s="769"/>
      <c r="F781" s="770"/>
      <c r="G781" s="453" t="s">
        <v>596</v>
      </c>
      <c r="H781" s="454"/>
      <c r="I781" s="454"/>
      <c r="J781" s="454"/>
      <c r="K781" s="455"/>
      <c r="L781" s="456" t="s">
        <v>598</v>
      </c>
      <c r="M781" s="457"/>
      <c r="N781" s="457"/>
      <c r="O781" s="457"/>
      <c r="P781" s="457"/>
      <c r="Q781" s="457"/>
      <c r="R781" s="457"/>
      <c r="S781" s="457"/>
      <c r="T781" s="457"/>
      <c r="U781" s="457"/>
      <c r="V781" s="457"/>
      <c r="W781" s="457"/>
      <c r="X781" s="458"/>
      <c r="Y781" s="459">
        <v>3.7</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9"/>
      <c r="C782" s="769"/>
      <c r="D782" s="769"/>
      <c r="E782" s="769"/>
      <c r="F782" s="770"/>
      <c r="G782" s="353" t="s">
        <v>597</v>
      </c>
      <c r="H782" s="354"/>
      <c r="I782" s="354"/>
      <c r="J782" s="354"/>
      <c r="K782" s="355"/>
      <c r="L782" s="406" t="s">
        <v>599</v>
      </c>
      <c r="M782" s="407"/>
      <c r="N782" s="407"/>
      <c r="O782" s="407"/>
      <c r="P782" s="407"/>
      <c r="Q782" s="407"/>
      <c r="R782" s="407"/>
      <c r="S782" s="407"/>
      <c r="T782" s="407"/>
      <c r="U782" s="407"/>
      <c r="V782" s="407"/>
      <c r="W782" s="407"/>
      <c r="X782" s="408"/>
      <c r="Y782" s="403">
        <v>1.8</v>
      </c>
      <c r="Z782" s="404"/>
      <c r="AA782" s="404"/>
      <c r="AB782" s="411"/>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0"/>
      <c r="B783" s="769"/>
      <c r="C783" s="769"/>
      <c r="D783" s="769"/>
      <c r="E783" s="769"/>
      <c r="F783" s="770"/>
      <c r="G783" s="353" t="s">
        <v>610</v>
      </c>
      <c r="H783" s="354"/>
      <c r="I783" s="354"/>
      <c r="J783" s="354"/>
      <c r="K783" s="355"/>
      <c r="L783" s="406" t="s">
        <v>600</v>
      </c>
      <c r="M783" s="407"/>
      <c r="N783" s="407"/>
      <c r="O783" s="407"/>
      <c r="P783" s="407"/>
      <c r="Q783" s="407"/>
      <c r="R783" s="407"/>
      <c r="S783" s="407"/>
      <c r="T783" s="407"/>
      <c r="U783" s="407"/>
      <c r="V783" s="407"/>
      <c r="W783" s="407"/>
      <c r="X783" s="408"/>
      <c r="Y783" s="403">
        <v>11.1</v>
      </c>
      <c r="Z783" s="404"/>
      <c r="AA783" s="404"/>
      <c r="AB783" s="411"/>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0"/>
      <c r="B784" s="769"/>
      <c r="C784" s="769"/>
      <c r="D784" s="769"/>
      <c r="E784" s="769"/>
      <c r="F784" s="770"/>
      <c r="G784" s="353" t="s">
        <v>601</v>
      </c>
      <c r="H784" s="354"/>
      <c r="I784" s="354"/>
      <c r="J784" s="354"/>
      <c r="K784" s="355"/>
      <c r="L784" s="406" t="s">
        <v>602</v>
      </c>
      <c r="M784" s="407"/>
      <c r="N784" s="407"/>
      <c r="O784" s="407"/>
      <c r="P784" s="407"/>
      <c r="Q784" s="407"/>
      <c r="R784" s="407"/>
      <c r="S784" s="407"/>
      <c r="T784" s="407"/>
      <c r="U784" s="407"/>
      <c r="V784" s="407"/>
      <c r="W784" s="407"/>
      <c r="X784" s="408"/>
      <c r="Y784" s="403">
        <v>4.0999999999999996</v>
      </c>
      <c r="Z784" s="404"/>
      <c r="AA784" s="404"/>
      <c r="AB784" s="411"/>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0"/>
      <c r="B785" s="769"/>
      <c r="C785" s="769"/>
      <c r="D785" s="769"/>
      <c r="E785" s="769"/>
      <c r="F785" s="77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0"/>
      <c r="B786" s="769"/>
      <c r="C786" s="769"/>
      <c r="D786" s="769"/>
      <c r="E786" s="769"/>
      <c r="F786" s="77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0"/>
      <c r="B787" s="769"/>
      <c r="C787" s="769"/>
      <c r="D787" s="769"/>
      <c r="E787" s="769"/>
      <c r="F787" s="77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0"/>
      <c r="B788" s="769"/>
      <c r="C788" s="769"/>
      <c r="D788" s="769"/>
      <c r="E788" s="769"/>
      <c r="F788" s="77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0"/>
      <c r="B789" s="769"/>
      <c r="C789" s="769"/>
      <c r="D789" s="769"/>
      <c r="E789" s="769"/>
      <c r="F789" s="77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0"/>
      <c r="B790" s="769"/>
      <c r="C790" s="769"/>
      <c r="D790" s="769"/>
      <c r="E790" s="769"/>
      <c r="F790" s="77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0"/>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20.700000000000003</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0"/>
      <c r="B792" s="769"/>
      <c r="C792" s="769"/>
      <c r="D792" s="769"/>
      <c r="E792" s="769"/>
      <c r="F792" s="770"/>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9"/>
      <c r="C793" s="769"/>
      <c r="D793" s="769"/>
      <c r="E793" s="769"/>
      <c r="F793" s="77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9"/>
      <c r="C794" s="769"/>
      <c r="D794" s="769"/>
      <c r="E794" s="769"/>
      <c r="F794" s="770"/>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9"/>
      <c r="C795" s="769"/>
      <c r="D795" s="769"/>
      <c r="E795" s="769"/>
      <c r="F795" s="770"/>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1"/>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0"/>
      <c r="B796" s="769"/>
      <c r="C796" s="769"/>
      <c r="D796" s="769"/>
      <c r="E796" s="769"/>
      <c r="F796" s="770"/>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1"/>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0"/>
      <c r="B797" s="769"/>
      <c r="C797" s="769"/>
      <c r="D797" s="769"/>
      <c r="E797" s="769"/>
      <c r="F797" s="770"/>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1"/>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0"/>
      <c r="B798" s="769"/>
      <c r="C798" s="769"/>
      <c r="D798" s="769"/>
      <c r="E798" s="769"/>
      <c r="F798" s="77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0"/>
      <c r="B799" s="769"/>
      <c r="C799" s="769"/>
      <c r="D799" s="769"/>
      <c r="E799" s="769"/>
      <c r="F799" s="77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0"/>
      <c r="B800" s="769"/>
      <c r="C800" s="769"/>
      <c r="D800" s="769"/>
      <c r="E800" s="769"/>
      <c r="F800" s="77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0"/>
      <c r="B801" s="769"/>
      <c r="C801" s="769"/>
      <c r="D801" s="769"/>
      <c r="E801" s="769"/>
      <c r="F801" s="77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0"/>
      <c r="B802" s="769"/>
      <c r="C802" s="769"/>
      <c r="D802" s="769"/>
      <c r="E802" s="769"/>
      <c r="F802" s="77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0"/>
      <c r="B803" s="769"/>
      <c r="C803" s="769"/>
      <c r="D803" s="769"/>
      <c r="E803" s="769"/>
      <c r="F803" s="77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0"/>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0"/>
      <c r="B805" s="769"/>
      <c r="C805" s="769"/>
      <c r="D805" s="769"/>
      <c r="E805" s="769"/>
      <c r="F805" s="770"/>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9"/>
      <c r="C806" s="769"/>
      <c r="D806" s="769"/>
      <c r="E806" s="769"/>
      <c r="F806" s="77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9"/>
      <c r="C807" s="769"/>
      <c r="D807" s="769"/>
      <c r="E807" s="769"/>
      <c r="F807" s="770"/>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9"/>
      <c r="C808" s="769"/>
      <c r="D808" s="769"/>
      <c r="E808" s="769"/>
      <c r="F808" s="770"/>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1"/>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0"/>
      <c r="B809" s="769"/>
      <c r="C809" s="769"/>
      <c r="D809" s="769"/>
      <c r="E809" s="769"/>
      <c r="F809" s="77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1"/>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69"/>
      <c r="C810" s="769"/>
      <c r="D810" s="769"/>
      <c r="E810" s="769"/>
      <c r="F810" s="77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69"/>
      <c r="C811" s="769"/>
      <c r="D811" s="769"/>
      <c r="E811" s="769"/>
      <c r="F811" s="77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69"/>
      <c r="C812" s="769"/>
      <c r="D812" s="769"/>
      <c r="E812" s="769"/>
      <c r="F812" s="77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69"/>
      <c r="C813" s="769"/>
      <c r="D813" s="769"/>
      <c r="E813" s="769"/>
      <c r="F813" s="77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69"/>
      <c r="C814" s="769"/>
      <c r="D814" s="769"/>
      <c r="E814" s="769"/>
      <c r="F814" s="77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69"/>
      <c r="C815" s="769"/>
      <c r="D815" s="769"/>
      <c r="E815" s="769"/>
      <c r="F815" s="77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69"/>
      <c r="C816" s="769"/>
      <c r="D816" s="769"/>
      <c r="E816" s="769"/>
      <c r="F816" s="77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0"/>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0"/>
      <c r="B818" s="769"/>
      <c r="C818" s="769"/>
      <c r="D818" s="769"/>
      <c r="E818" s="769"/>
      <c r="F818" s="770"/>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9"/>
      <c r="C819" s="769"/>
      <c r="D819" s="769"/>
      <c r="E819" s="769"/>
      <c r="F819" s="77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9"/>
      <c r="C820" s="769"/>
      <c r="D820" s="769"/>
      <c r="E820" s="769"/>
      <c r="F820" s="770"/>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9"/>
      <c r="C821" s="769"/>
      <c r="D821" s="769"/>
      <c r="E821" s="769"/>
      <c r="F821" s="770"/>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1"/>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0"/>
      <c r="B822" s="769"/>
      <c r="C822" s="769"/>
      <c r="D822" s="769"/>
      <c r="E822" s="769"/>
      <c r="F822" s="77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1"/>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69"/>
      <c r="C823" s="769"/>
      <c r="D823" s="769"/>
      <c r="E823" s="769"/>
      <c r="F823" s="77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69"/>
      <c r="C824" s="769"/>
      <c r="D824" s="769"/>
      <c r="E824" s="769"/>
      <c r="F824" s="77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69"/>
      <c r="C825" s="769"/>
      <c r="D825" s="769"/>
      <c r="E825" s="769"/>
      <c r="F825" s="77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69"/>
      <c r="C826" s="769"/>
      <c r="D826" s="769"/>
      <c r="E826" s="769"/>
      <c r="F826" s="77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69"/>
      <c r="C827" s="769"/>
      <c r="D827" s="769"/>
      <c r="E827" s="769"/>
      <c r="F827" s="77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69"/>
      <c r="C828" s="769"/>
      <c r="D828" s="769"/>
      <c r="E828" s="769"/>
      <c r="F828" s="77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69"/>
      <c r="C829" s="769"/>
      <c r="D829" s="769"/>
      <c r="E829" s="769"/>
      <c r="F829" s="77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6" t="s">
        <v>486</v>
      </c>
      <c r="AM831" s="967"/>
      <c r="AN831" s="96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8" t="s">
        <v>479</v>
      </c>
      <c r="AD836" s="278"/>
      <c r="AE836" s="278"/>
      <c r="AF836" s="278"/>
      <c r="AG836" s="278"/>
      <c r="AH836" s="349" t="s">
        <v>515</v>
      </c>
      <c r="AI836" s="351"/>
      <c r="AJ836" s="351"/>
      <c r="AK836" s="351"/>
      <c r="AL836" s="351" t="s">
        <v>21</v>
      </c>
      <c r="AM836" s="351"/>
      <c r="AN836" s="351"/>
      <c r="AO836" s="431"/>
      <c r="AP836" s="432" t="s">
        <v>433</v>
      </c>
      <c r="AQ836" s="432"/>
      <c r="AR836" s="432"/>
      <c r="AS836" s="432"/>
      <c r="AT836" s="432"/>
      <c r="AU836" s="432"/>
      <c r="AV836" s="432"/>
      <c r="AW836" s="432"/>
      <c r="AX836" s="432"/>
    </row>
    <row r="837" spans="1:50" ht="62.25" customHeight="1" x14ac:dyDescent="0.15">
      <c r="A837" s="410">
        <v>1</v>
      </c>
      <c r="B837" s="410">
        <v>1</v>
      </c>
      <c r="C837" s="430" t="s">
        <v>618</v>
      </c>
      <c r="D837" s="424"/>
      <c r="E837" s="424"/>
      <c r="F837" s="424"/>
      <c r="G837" s="424"/>
      <c r="H837" s="424"/>
      <c r="I837" s="424"/>
      <c r="J837" s="425">
        <v>4011105004468</v>
      </c>
      <c r="K837" s="426"/>
      <c r="L837" s="426"/>
      <c r="M837" s="426"/>
      <c r="N837" s="426"/>
      <c r="O837" s="426"/>
      <c r="P837" s="318" t="s">
        <v>604</v>
      </c>
      <c r="Q837" s="319"/>
      <c r="R837" s="319"/>
      <c r="S837" s="319"/>
      <c r="T837" s="319"/>
      <c r="U837" s="319"/>
      <c r="V837" s="319"/>
      <c r="W837" s="319"/>
      <c r="X837" s="319"/>
      <c r="Y837" s="320">
        <v>20.7</v>
      </c>
      <c r="Z837" s="321"/>
      <c r="AA837" s="321"/>
      <c r="AB837" s="322"/>
      <c r="AC837" s="330" t="s">
        <v>594</v>
      </c>
      <c r="AD837" s="331"/>
      <c r="AE837" s="331"/>
      <c r="AF837" s="331"/>
      <c r="AG837" s="331"/>
      <c r="AH837" s="332" t="s">
        <v>617</v>
      </c>
      <c r="AI837" s="333"/>
      <c r="AJ837" s="333"/>
      <c r="AK837" s="333"/>
      <c r="AL837" s="327" t="s">
        <v>617</v>
      </c>
      <c r="AM837" s="328"/>
      <c r="AN837" s="328"/>
      <c r="AO837" s="329"/>
      <c r="AP837" s="323" t="s">
        <v>617</v>
      </c>
      <c r="AQ837" s="323"/>
      <c r="AR837" s="323"/>
      <c r="AS837" s="323"/>
      <c r="AT837" s="323"/>
      <c r="AU837" s="323"/>
      <c r="AV837" s="323"/>
      <c r="AW837" s="323"/>
      <c r="AX837" s="323"/>
    </row>
    <row r="838" spans="1:50" ht="69" customHeight="1" x14ac:dyDescent="0.15">
      <c r="A838" s="410">
        <v>2</v>
      </c>
      <c r="B838" s="410">
        <v>1</v>
      </c>
      <c r="C838" s="430" t="s">
        <v>619</v>
      </c>
      <c r="D838" s="424"/>
      <c r="E838" s="424"/>
      <c r="F838" s="424"/>
      <c r="G838" s="424"/>
      <c r="H838" s="424"/>
      <c r="I838" s="424"/>
      <c r="J838" s="425">
        <v>6390005008069</v>
      </c>
      <c r="K838" s="426"/>
      <c r="L838" s="426"/>
      <c r="M838" s="426"/>
      <c r="N838" s="426"/>
      <c r="O838" s="426"/>
      <c r="P838" s="318" t="s">
        <v>603</v>
      </c>
      <c r="Q838" s="319"/>
      <c r="R838" s="319"/>
      <c r="S838" s="319"/>
      <c r="T838" s="319"/>
      <c r="U838" s="319"/>
      <c r="V838" s="319"/>
      <c r="W838" s="319"/>
      <c r="X838" s="319"/>
      <c r="Y838" s="320">
        <v>10.6</v>
      </c>
      <c r="Z838" s="321"/>
      <c r="AA838" s="321"/>
      <c r="AB838" s="322"/>
      <c r="AC838" s="330" t="s">
        <v>594</v>
      </c>
      <c r="AD838" s="331"/>
      <c r="AE838" s="331"/>
      <c r="AF838" s="331"/>
      <c r="AG838" s="331"/>
      <c r="AH838" s="332" t="s">
        <v>617</v>
      </c>
      <c r="AI838" s="333"/>
      <c r="AJ838" s="333"/>
      <c r="AK838" s="333"/>
      <c r="AL838" s="327" t="s">
        <v>617</v>
      </c>
      <c r="AM838" s="328"/>
      <c r="AN838" s="328"/>
      <c r="AO838" s="329"/>
      <c r="AP838" s="323" t="s">
        <v>617</v>
      </c>
      <c r="AQ838" s="323"/>
      <c r="AR838" s="323"/>
      <c r="AS838" s="323"/>
      <c r="AT838" s="323"/>
      <c r="AU838" s="323"/>
      <c r="AV838" s="323"/>
      <c r="AW838" s="323"/>
      <c r="AX838" s="323"/>
    </row>
    <row r="839" spans="1:50" ht="60.75" customHeight="1" x14ac:dyDescent="0.15">
      <c r="A839" s="410">
        <v>3</v>
      </c>
      <c r="B839" s="410">
        <v>1</v>
      </c>
      <c r="C839" s="430" t="s">
        <v>620</v>
      </c>
      <c r="D839" s="424"/>
      <c r="E839" s="424"/>
      <c r="F839" s="424"/>
      <c r="G839" s="424"/>
      <c r="H839" s="424"/>
      <c r="I839" s="424"/>
      <c r="J839" s="425">
        <v>7450005003772</v>
      </c>
      <c r="K839" s="426"/>
      <c r="L839" s="426"/>
      <c r="M839" s="426"/>
      <c r="N839" s="426"/>
      <c r="O839" s="426"/>
      <c r="P839" s="318" t="s">
        <v>605</v>
      </c>
      <c r="Q839" s="319"/>
      <c r="R839" s="319"/>
      <c r="S839" s="319"/>
      <c r="T839" s="319"/>
      <c r="U839" s="319"/>
      <c r="V839" s="319"/>
      <c r="W839" s="319"/>
      <c r="X839" s="319"/>
      <c r="Y839" s="320">
        <v>9</v>
      </c>
      <c r="Z839" s="321"/>
      <c r="AA839" s="321"/>
      <c r="AB839" s="322"/>
      <c r="AC839" s="330" t="s">
        <v>594</v>
      </c>
      <c r="AD839" s="331"/>
      <c r="AE839" s="331"/>
      <c r="AF839" s="331"/>
      <c r="AG839" s="331"/>
      <c r="AH839" s="332" t="s">
        <v>617</v>
      </c>
      <c r="AI839" s="333"/>
      <c r="AJ839" s="333"/>
      <c r="AK839" s="333"/>
      <c r="AL839" s="327" t="s">
        <v>617</v>
      </c>
      <c r="AM839" s="328"/>
      <c r="AN839" s="328"/>
      <c r="AO839" s="329"/>
      <c r="AP839" s="323" t="s">
        <v>617</v>
      </c>
      <c r="AQ839" s="323"/>
      <c r="AR839" s="323"/>
      <c r="AS839" s="323"/>
      <c r="AT839" s="323"/>
      <c r="AU839" s="323"/>
      <c r="AV839" s="323"/>
      <c r="AW839" s="323"/>
      <c r="AX839" s="323"/>
    </row>
    <row r="840" spans="1:50" ht="67.5" customHeight="1" x14ac:dyDescent="0.15">
      <c r="A840" s="410">
        <v>4</v>
      </c>
      <c r="B840" s="410">
        <v>1</v>
      </c>
      <c r="C840" s="430" t="s">
        <v>621</v>
      </c>
      <c r="D840" s="424"/>
      <c r="E840" s="424"/>
      <c r="F840" s="424"/>
      <c r="G840" s="424"/>
      <c r="H840" s="424"/>
      <c r="I840" s="424"/>
      <c r="J840" s="425">
        <v>5120005017106</v>
      </c>
      <c r="K840" s="426"/>
      <c r="L840" s="426"/>
      <c r="M840" s="426"/>
      <c r="N840" s="426"/>
      <c r="O840" s="426"/>
      <c r="P840" s="318" t="s">
        <v>606</v>
      </c>
      <c r="Q840" s="319"/>
      <c r="R840" s="319"/>
      <c r="S840" s="319"/>
      <c r="T840" s="319"/>
      <c r="U840" s="319"/>
      <c r="V840" s="319"/>
      <c r="W840" s="319"/>
      <c r="X840" s="319"/>
      <c r="Y840" s="320">
        <v>8.8000000000000007</v>
      </c>
      <c r="Z840" s="321"/>
      <c r="AA840" s="321"/>
      <c r="AB840" s="322"/>
      <c r="AC840" s="330" t="s">
        <v>594</v>
      </c>
      <c r="AD840" s="331"/>
      <c r="AE840" s="331"/>
      <c r="AF840" s="331"/>
      <c r="AG840" s="331"/>
      <c r="AH840" s="332" t="s">
        <v>617</v>
      </c>
      <c r="AI840" s="333"/>
      <c r="AJ840" s="333"/>
      <c r="AK840" s="333"/>
      <c r="AL840" s="327" t="s">
        <v>617</v>
      </c>
      <c r="AM840" s="328"/>
      <c r="AN840" s="328"/>
      <c r="AO840" s="329"/>
      <c r="AP840" s="323" t="s">
        <v>617</v>
      </c>
      <c r="AQ840" s="323"/>
      <c r="AR840" s="323"/>
      <c r="AS840" s="323"/>
      <c r="AT840" s="323"/>
      <c r="AU840" s="323"/>
      <c r="AV840" s="323"/>
      <c r="AW840" s="323"/>
      <c r="AX840" s="323"/>
    </row>
    <row r="841" spans="1:50" ht="77.25" customHeight="1" x14ac:dyDescent="0.15">
      <c r="A841" s="410">
        <v>5</v>
      </c>
      <c r="B841" s="410">
        <v>1</v>
      </c>
      <c r="C841" s="430" t="s">
        <v>622</v>
      </c>
      <c r="D841" s="424"/>
      <c r="E841" s="424"/>
      <c r="F841" s="424"/>
      <c r="G841" s="424"/>
      <c r="H841" s="424"/>
      <c r="I841" s="424"/>
      <c r="J841" s="425" t="s">
        <v>617</v>
      </c>
      <c r="K841" s="426"/>
      <c r="L841" s="426"/>
      <c r="M841" s="426"/>
      <c r="N841" s="426"/>
      <c r="O841" s="426"/>
      <c r="P841" s="318" t="s">
        <v>611</v>
      </c>
      <c r="Q841" s="319"/>
      <c r="R841" s="319"/>
      <c r="S841" s="319"/>
      <c r="T841" s="319"/>
      <c r="U841" s="319"/>
      <c r="V841" s="319"/>
      <c r="W841" s="319"/>
      <c r="X841" s="319"/>
      <c r="Y841" s="320">
        <v>6.9</v>
      </c>
      <c r="Z841" s="321"/>
      <c r="AA841" s="321"/>
      <c r="AB841" s="322"/>
      <c r="AC841" s="330" t="s">
        <v>594</v>
      </c>
      <c r="AD841" s="331"/>
      <c r="AE841" s="331"/>
      <c r="AF841" s="331"/>
      <c r="AG841" s="331"/>
      <c r="AH841" s="332" t="s">
        <v>617</v>
      </c>
      <c r="AI841" s="333"/>
      <c r="AJ841" s="333"/>
      <c r="AK841" s="333"/>
      <c r="AL841" s="327" t="s">
        <v>617</v>
      </c>
      <c r="AM841" s="328"/>
      <c r="AN841" s="328"/>
      <c r="AO841" s="329"/>
      <c r="AP841" s="323" t="s">
        <v>617</v>
      </c>
      <c r="AQ841" s="323"/>
      <c r="AR841" s="323"/>
      <c r="AS841" s="323"/>
      <c r="AT841" s="323"/>
      <c r="AU841" s="323"/>
      <c r="AV841" s="323"/>
      <c r="AW841" s="323"/>
      <c r="AX841" s="323"/>
    </row>
    <row r="842" spans="1:50" ht="63.75" customHeight="1" x14ac:dyDescent="0.15">
      <c r="A842" s="410">
        <v>6</v>
      </c>
      <c r="B842" s="410">
        <v>1</v>
      </c>
      <c r="C842" s="430" t="s">
        <v>623</v>
      </c>
      <c r="D842" s="424"/>
      <c r="E842" s="424"/>
      <c r="F842" s="424"/>
      <c r="G842" s="424"/>
      <c r="H842" s="424"/>
      <c r="I842" s="424"/>
      <c r="J842" s="425">
        <v>9010001031943</v>
      </c>
      <c r="K842" s="426"/>
      <c r="L842" s="426"/>
      <c r="M842" s="426"/>
      <c r="N842" s="426"/>
      <c r="O842" s="426"/>
      <c r="P842" s="318" t="s">
        <v>614</v>
      </c>
      <c r="Q842" s="319"/>
      <c r="R842" s="319"/>
      <c r="S842" s="319"/>
      <c r="T842" s="319"/>
      <c r="U842" s="319"/>
      <c r="V842" s="319"/>
      <c r="W842" s="319"/>
      <c r="X842" s="319"/>
      <c r="Y842" s="320">
        <v>6.2</v>
      </c>
      <c r="Z842" s="321"/>
      <c r="AA842" s="321"/>
      <c r="AB842" s="322"/>
      <c r="AC842" s="330" t="s">
        <v>594</v>
      </c>
      <c r="AD842" s="331"/>
      <c r="AE842" s="331"/>
      <c r="AF842" s="331"/>
      <c r="AG842" s="331"/>
      <c r="AH842" s="332" t="s">
        <v>617</v>
      </c>
      <c r="AI842" s="333"/>
      <c r="AJ842" s="333"/>
      <c r="AK842" s="333"/>
      <c r="AL842" s="327" t="s">
        <v>617</v>
      </c>
      <c r="AM842" s="328"/>
      <c r="AN842" s="328"/>
      <c r="AO842" s="329"/>
      <c r="AP842" s="323" t="s">
        <v>617</v>
      </c>
      <c r="AQ842" s="323"/>
      <c r="AR842" s="323"/>
      <c r="AS842" s="323"/>
      <c r="AT842" s="323"/>
      <c r="AU842" s="323"/>
      <c r="AV842" s="323"/>
      <c r="AW842" s="323"/>
      <c r="AX842" s="323"/>
    </row>
    <row r="843" spans="1:50" ht="48.75" customHeight="1" x14ac:dyDescent="0.15">
      <c r="A843" s="410">
        <v>7</v>
      </c>
      <c r="B843" s="410">
        <v>1</v>
      </c>
      <c r="C843" s="430" t="s">
        <v>593</v>
      </c>
      <c r="D843" s="424"/>
      <c r="E843" s="424"/>
      <c r="F843" s="424"/>
      <c r="G843" s="424"/>
      <c r="H843" s="424"/>
      <c r="I843" s="424"/>
      <c r="J843" s="425">
        <v>4000020242080</v>
      </c>
      <c r="K843" s="426"/>
      <c r="L843" s="426"/>
      <c r="M843" s="426"/>
      <c r="N843" s="426"/>
      <c r="O843" s="426"/>
      <c r="P843" s="318" t="s">
        <v>607</v>
      </c>
      <c r="Q843" s="319"/>
      <c r="R843" s="319"/>
      <c r="S843" s="319"/>
      <c r="T843" s="319"/>
      <c r="U843" s="319"/>
      <c r="V843" s="319"/>
      <c r="W843" s="319"/>
      <c r="X843" s="319"/>
      <c r="Y843" s="320">
        <v>5.5</v>
      </c>
      <c r="Z843" s="321"/>
      <c r="AA843" s="321"/>
      <c r="AB843" s="322"/>
      <c r="AC843" s="330" t="s">
        <v>594</v>
      </c>
      <c r="AD843" s="331"/>
      <c r="AE843" s="331"/>
      <c r="AF843" s="331"/>
      <c r="AG843" s="331"/>
      <c r="AH843" s="332" t="s">
        <v>617</v>
      </c>
      <c r="AI843" s="333"/>
      <c r="AJ843" s="333"/>
      <c r="AK843" s="333"/>
      <c r="AL843" s="327" t="s">
        <v>617</v>
      </c>
      <c r="AM843" s="328"/>
      <c r="AN843" s="328"/>
      <c r="AO843" s="329"/>
      <c r="AP843" s="323" t="s">
        <v>617</v>
      </c>
      <c r="AQ843" s="323"/>
      <c r="AR843" s="323"/>
      <c r="AS843" s="323"/>
      <c r="AT843" s="323"/>
      <c r="AU843" s="323"/>
      <c r="AV843" s="323"/>
      <c r="AW843" s="323"/>
      <c r="AX843" s="323"/>
    </row>
    <row r="844" spans="1:50" ht="80.25" customHeight="1" x14ac:dyDescent="0.15">
      <c r="A844" s="410">
        <v>8</v>
      </c>
      <c r="B844" s="410">
        <v>1</v>
      </c>
      <c r="C844" s="430" t="s">
        <v>624</v>
      </c>
      <c r="D844" s="424"/>
      <c r="E844" s="424"/>
      <c r="F844" s="424"/>
      <c r="G844" s="424"/>
      <c r="H844" s="424"/>
      <c r="I844" s="424"/>
      <c r="J844" s="425">
        <v>7200005012311</v>
      </c>
      <c r="K844" s="426"/>
      <c r="L844" s="426"/>
      <c r="M844" s="426"/>
      <c r="N844" s="426"/>
      <c r="O844" s="426"/>
      <c r="P844" s="318" t="s">
        <v>608</v>
      </c>
      <c r="Q844" s="319"/>
      <c r="R844" s="319"/>
      <c r="S844" s="319"/>
      <c r="T844" s="319"/>
      <c r="U844" s="319"/>
      <c r="V844" s="319"/>
      <c r="W844" s="319"/>
      <c r="X844" s="319"/>
      <c r="Y844" s="320">
        <v>5.0999999999999996</v>
      </c>
      <c r="Z844" s="321"/>
      <c r="AA844" s="321"/>
      <c r="AB844" s="322"/>
      <c r="AC844" s="330" t="s">
        <v>594</v>
      </c>
      <c r="AD844" s="331"/>
      <c r="AE844" s="331"/>
      <c r="AF844" s="331"/>
      <c r="AG844" s="331"/>
      <c r="AH844" s="332" t="s">
        <v>617</v>
      </c>
      <c r="AI844" s="333"/>
      <c r="AJ844" s="333"/>
      <c r="AK844" s="333"/>
      <c r="AL844" s="327" t="s">
        <v>617</v>
      </c>
      <c r="AM844" s="328"/>
      <c r="AN844" s="328"/>
      <c r="AO844" s="329"/>
      <c r="AP844" s="323" t="s">
        <v>617</v>
      </c>
      <c r="AQ844" s="323"/>
      <c r="AR844" s="323"/>
      <c r="AS844" s="323"/>
      <c r="AT844" s="323"/>
      <c r="AU844" s="323"/>
      <c r="AV844" s="323"/>
      <c r="AW844" s="323"/>
      <c r="AX844" s="323"/>
    </row>
    <row r="845" spans="1:50" ht="48.75" customHeight="1" x14ac:dyDescent="0.15">
      <c r="A845" s="410">
        <v>9</v>
      </c>
      <c r="B845" s="410">
        <v>1</v>
      </c>
      <c r="C845" s="430" t="s">
        <v>625</v>
      </c>
      <c r="D845" s="424"/>
      <c r="E845" s="424"/>
      <c r="F845" s="424"/>
      <c r="G845" s="424"/>
      <c r="H845" s="424"/>
      <c r="I845" s="424"/>
      <c r="J845" s="425">
        <v>4000020143634</v>
      </c>
      <c r="K845" s="426"/>
      <c r="L845" s="426"/>
      <c r="M845" s="426"/>
      <c r="N845" s="426"/>
      <c r="O845" s="426"/>
      <c r="P845" s="318" t="s">
        <v>609</v>
      </c>
      <c r="Q845" s="319"/>
      <c r="R845" s="319"/>
      <c r="S845" s="319"/>
      <c r="T845" s="319"/>
      <c r="U845" s="319"/>
      <c r="V845" s="319"/>
      <c r="W845" s="319"/>
      <c r="X845" s="319"/>
      <c r="Y845" s="320">
        <v>5</v>
      </c>
      <c r="Z845" s="321"/>
      <c r="AA845" s="321"/>
      <c r="AB845" s="322"/>
      <c r="AC845" s="330" t="s">
        <v>594</v>
      </c>
      <c r="AD845" s="331"/>
      <c r="AE845" s="331"/>
      <c r="AF845" s="331"/>
      <c r="AG845" s="331"/>
      <c r="AH845" s="332" t="s">
        <v>617</v>
      </c>
      <c r="AI845" s="333"/>
      <c r="AJ845" s="333"/>
      <c r="AK845" s="333"/>
      <c r="AL845" s="327" t="s">
        <v>617</v>
      </c>
      <c r="AM845" s="328"/>
      <c r="AN845" s="328"/>
      <c r="AO845" s="329"/>
      <c r="AP845" s="323" t="s">
        <v>617</v>
      </c>
      <c r="AQ845" s="323"/>
      <c r="AR845" s="323"/>
      <c r="AS845" s="323"/>
      <c r="AT845" s="323"/>
      <c r="AU845" s="323"/>
      <c r="AV845" s="323"/>
      <c r="AW845" s="323"/>
      <c r="AX845" s="323"/>
    </row>
    <row r="846" spans="1:50" ht="60.75" customHeight="1" x14ac:dyDescent="0.15">
      <c r="A846" s="410">
        <v>10</v>
      </c>
      <c r="B846" s="410">
        <v>1</v>
      </c>
      <c r="C846" s="430" t="s">
        <v>626</v>
      </c>
      <c r="D846" s="424"/>
      <c r="E846" s="424"/>
      <c r="F846" s="424"/>
      <c r="G846" s="424"/>
      <c r="H846" s="424"/>
      <c r="I846" s="424"/>
      <c r="J846" s="425" t="s">
        <v>617</v>
      </c>
      <c r="K846" s="426"/>
      <c r="L846" s="426"/>
      <c r="M846" s="426"/>
      <c r="N846" s="426"/>
      <c r="O846" s="426"/>
      <c r="P846" s="318" t="s">
        <v>612</v>
      </c>
      <c r="Q846" s="319"/>
      <c r="R846" s="319"/>
      <c r="S846" s="319"/>
      <c r="T846" s="319"/>
      <c r="U846" s="319"/>
      <c r="V846" s="319"/>
      <c r="W846" s="319"/>
      <c r="X846" s="319"/>
      <c r="Y846" s="320">
        <v>4.9000000000000004</v>
      </c>
      <c r="Z846" s="321"/>
      <c r="AA846" s="321"/>
      <c r="AB846" s="322"/>
      <c r="AC846" s="330" t="s">
        <v>594</v>
      </c>
      <c r="AD846" s="331"/>
      <c r="AE846" s="331"/>
      <c r="AF846" s="331"/>
      <c r="AG846" s="331"/>
      <c r="AH846" s="332" t="s">
        <v>617</v>
      </c>
      <c r="AI846" s="333"/>
      <c r="AJ846" s="333"/>
      <c r="AK846" s="333"/>
      <c r="AL846" s="327" t="s">
        <v>617</v>
      </c>
      <c r="AM846" s="328"/>
      <c r="AN846" s="328"/>
      <c r="AO846" s="329"/>
      <c r="AP846" s="323" t="s">
        <v>617</v>
      </c>
      <c r="AQ846" s="323"/>
      <c r="AR846" s="323"/>
      <c r="AS846" s="323"/>
      <c r="AT846" s="323"/>
      <c r="AU846" s="323"/>
      <c r="AV846" s="323"/>
      <c r="AW846" s="323"/>
      <c r="AX846" s="323"/>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10.5" hidden="1" customHeight="1" x14ac:dyDescent="0.15">
      <c r="A866" s="410">
        <v>30</v>
      </c>
      <c r="B866" s="41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8"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8" t="s">
        <v>479</v>
      </c>
      <c r="AD869" s="278"/>
      <c r="AE869" s="278"/>
      <c r="AF869" s="278"/>
      <c r="AG869" s="278"/>
      <c r="AH869" s="349" t="s">
        <v>515</v>
      </c>
      <c r="AI869" s="351"/>
      <c r="AJ869" s="351"/>
      <c r="AK869" s="351"/>
      <c r="AL869" s="351" t="s">
        <v>21</v>
      </c>
      <c r="AM869" s="351"/>
      <c r="AN869" s="351"/>
      <c r="AO869" s="431"/>
      <c r="AP869" s="432" t="s">
        <v>433</v>
      </c>
      <c r="AQ869" s="432"/>
      <c r="AR869" s="432"/>
      <c r="AS869" s="432"/>
      <c r="AT869" s="432"/>
      <c r="AU869" s="432"/>
      <c r="AV869" s="432"/>
      <c r="AW869" s="432"/>
      <c r="AX869" s="432"/>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30"/>
      <c r="AD870" s="331"/>
      <c r="AE870" s="331"/>
      <c r="AF870" s="331"/>
      <c r="AG870" s="331"/>
      <c r="AH870" s="332"/>
      <c r="AI870" s="333"/>
      <c r="AJ870" s="333"/>
      <c r="AK870" s="333"/>
      <c r="AL870" s="327"/>
      <c r="AM870" s="328"/>
      <c r="AN870" s="328"/>
      <c r="AO870" s="329"/>
      <c r="AP870" s="323"/>
      <c r="AQ870" s="323"/>
      <c r="AR870" s="323"/>
      <c r="AS870" s="323"/>
      <c r="AT870" s="323"/>
      <c r="AU870" s="323"/>
      <c r="AV870" s="323"/>
      <c r="AW870" s="323"/>
      <c r="AX870" s="323"/>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30"/>
      <c r="AD871" s="330"/>
      <c r="AE871" s="330"/>
      <c r="AF871" s="330"/>
      <c r="AG871" s="330"/>
      <c r="AH871" s="332"/>
      <c r="AI871" s="333"/>
      <c r="AJ871" s="333"/>
      <c r="AK871" s="333"/>
      <c r="AL871" s="427"/>
      <c r="AM871" s="428"/>
      <c r="AN871" s="428"/>
      <c r="AO871" s="429"/>
      <c r="AP871" s="323"/>
      <c r="AQ871" s="323"/>
      <c r="AR871" s="323"/>
      <c r="AS871" s="323"/>
      <c r="AT871" s="323"/>
      <c r="AU871" s="323"/>
      <c r="AV871" s="323"/>
      <c r="AW871" s="323"/>
      <c r="AX871" s="323"/>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8"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8" t="s">
        <v>479</v>
      </c>
      <c r="AD902" s="278"/>
      <c r="AE902" s="278"/>
      <c r="AF902" s="278"/>
      <c r="AG902" s="278"/>
      <c r="AH902" s="349" t="s">
        <v>515</v>
      </c>
      <c r="AI902" s="351"/>
      <c r="AJ902" s="351"/>
      <c r="AK902" s="351"/>
      <c r="AL902" s="351" t="s">
        <v>21</v>
      </c>
      <c r="AM902" s="351"/>
      <c r="AN902" s="351"/>
      <c r="AO902" s="431"/>
      <c r="AP902" s="432" t="s">
        <v>433</v>
      </c>
      <c r="AQ902" s="432"/>
      <c r="AR902" s="432"/>
      <c r="AS902" s="432"/>
      <c r="AT902" s="432"/>
      <c r="AU902" s="432"/>
      <c r="AV902" s="432"/>
      <c r="AW902" s="432"/>
      <c r="AX902" s="432"/>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30"/>
      <c r="AD903" s="331"/>
      <c r="AE903" s="331"/>
      <c r="AF903" s="331"/>
      <c r="AG903" s="331"/>
      <c r="AH903" s="332"/>
      <c r="AI903" s="333"/>
      <c r="AJ903" s="333"/>
      <c r="AK903" s="333"/>
      <c r="AL903" s="327"/>
      <c r="AM903" s="328"/>
      <c r="AN903" s="328"/>
      <c r="AO903" s="329"/>
      <c r="AP903" s="323"/>
      <c r="AQ903" s="323"/>
      <c r="AR903" s="323"/>
      <c r="AS903" s="323"/>
      <c r="AT903" s="323"/>
      <c r="AU903" s="323"/>
      <c r="AV903" s="323"/>
      <c r="AW903" s="323"/>
      <c r="AX903" s="323"/>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30"/>
      <c r="AD904" s="330"/>
      <c r="AE904" s="330"/>
      <c r="AF904" s="330"/>
      <c r="AG904" s="330"/>
      <c r="AH904" s="332"/>
      <c r="AI904" s="333"/>
      <c r="AJ904" s="333"/>
      <c r="AK904" s="333"/>
      <c r="AL904" s="427"/>
      <c r="AM904" s="428"/>
      <c r="AN904" s="428"/>
      <c r="AO904" s="429"/>
      <c r="AP904" s="323"/>
      <c r="AQ904" s="323"/>
      <c r="AR904" s="323"/>
      <c r="AS904" s="323"/>
      <c r="AT904" s="323"/>
      <c r="AU904" s="323"/>
      <c r="AV904" s="323"/>
      <c r="AW904" s="323"/>
      <c r="AX904" s="323"/>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8" t="s">
        <v>479</v>
      </c>
      <c r="AD935" s="278"/>
      <c r="AE935" s="278"/>
      <c r="AF935" s="278"/>
      <c r="AG935" s="278"/>
      <c r="AH935" s="349" t="s">
        <v>515</v>
      </c>
      <c r="AI935" s="351"/>
      <c r="AJ935" s="351"/>
      <c r="AK935" s="351"/>
      <c r="AL935" s="351" t="s">
        <v>21</v>
      </c>
      <c r="AM935" s="351"/>
      <c r="AN935" s="351"/>
      <c r="AO935" s="431"/>
      <c r="AP935" s="432" t="s">
        <v>433</v>
      </c>
      <c r="AQ935" s="432"/>
      <c r="AR935" s="432"/>
      <c r="AS935" s="432"/>
      <c r="AT935" s="432"/>
      <c r="AU935" s="432"/>
      <c r="AV935" s="432"/>
      <c r="AW935" s="432"/>
      <c r="AX935" s="432"/>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27"/>
      <c r="AM937" s="428"/>
      <c r="AN937" s="428"/>
      <c r="AO937" s="429"/>
      <c r="AP937" s="323"/>
      <c r="AQ937" s="323"/>
      <c r="AR937" s="323"/>
      <c r="AS937" s="323"/>
      <c r="AT937" s="323"/>
      <c r="AU937" s="323"/>
      <c r="AV937" s="323"/>
      <c r="AW937" s="323"/>
      <c r="AX937" s="323"/>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8" t="s">
        <v>479</v>
      </c>
      <c r="AD968" s="278"/>
      <c r="AE968" s="278"/>
      <c r="AF968" s="278"/>
      <c r="AG968" s="278"/>
      <c r="AH968" s="349" t="s">
        <v>515</v>
      </c>
      <c r="AI968" s="351"/>
      <c r="AJ968" s="351"/>
      <c r="AK968" s="351"/>
      <c r="AL968" s="351" t="s">
        <v>21</v>
      </c>
      <c r="AM968" s="351"/>
      <c r="AN968" s="351"/>
      <c r="AO968" s="431"/>
      <c r="AP968" s="432" t="s">
        <v>433</v>
      </c>
      <c r="AQ968" s="432"/>
      <c r="AR968" s="432"/>
      <c r="AS968" s="432"/>
      <c r="AT968" s="432"/>
      <c r="AU968" s="432"/>
      <c r="AV968" s="432"/>
      <c r="AW968" s="432"/>
      <c r="AX968" s="432"/>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427"/>
      <c r="AM970" s="428"/>
      <c r="AN970" s="428"/>
      <c r="AO970" s="429"/>
      <c r="AP970" s="323"/>
      <c r="AQ970" s="323"/>
      <c r="AR970" s="323"/>
      <c r="AS970" s="323"/>
      <c r="AT970" s="323"/>
      <c r="AU970" s="323"/>
      <c r="AV970" s="323"/>
      <c r="AW970" s="323"/>
      <c r="AX970" s="323"/>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8" t="s">
        <v>479</v>
      </c>
      <c r="AD1001" s="278"/>
      <c r="AE1001" s="278"/>
      <c r="AF1001" s="278"/>
      <c r="AG1001" s="278"/>
      <c r="AH1001" s="349" t="s">
        <v>515</v>
      </c>
      <c r="AI1001" s="351"/>
      <c r="AJ1001" s="351"/>
      <c r="AK1001" s="351"/>
      <c r="AL1001" s="351" t="s">
        <v>21</v>
      </c>
      <c r="AM1001" s="351"/>
      <c r="AN1001" s="351"/>
      <c r="AO1001" s="431"/>
      <c r="AP1001" s="432" t="s">
        <v>433</v>
      </c>
      <c r="AQ1001" s="432"/>
      <c r="AR1001" s="432"/>
      <c r="AS1001" s="432"/>
      <c r="AT1001" s="432"/>
      <c r="AU1001" s="432"/>
      <c r="AV1001" s="432"/>
      <c r="AW1001" s="432"/>
      <c r="AX1001" s="432"/>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27"/>
      <c r="AM1003" s="428"/>
      <c r="AN1003" s="428"/>
      <c r="AO1003" s="429"/>
      <c r="AP1003" s="323"/>
      <c r="AQ1003" s="323"/>
      <c r="AR1003" s="323"/>
      <c r="AS1003" s="323"/>
      <c r="AT1003" s="323"/>
      <c r="AU1003" s="323"/>
      <c r="AV1003" s="323"/>
      <c r="AW1003" s="323"/>
      <c r="AX1003" s="323"/>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8" t="s">
        <v>479</v>
      </c>
      <c r="AD1034" s="278"/>
      <c r="AE1034" s="278"/>
      <c r="AF1034" s="278"/>
      <c r="AG1034" s="278"/>
      <c r="AH1034" s="349" t="s">
        <v>515</v>
      </c>
      <c r="AI1034" s="351"/>
      <c r="AJ1034" s="351"/>
      <c r="AK1034" s="351"/>
      <c r="AL1034" s="351" t="s">
        <v>21</v>
      </c>
      <c r="AM1034" s="351"/>
      <c r="AN1034" s="351"/>
      <c r="AO1034" s="431"/>
      <c r="AP1034" s="432" t="s">
        <v>433</v>
      </c>
      <c r="AQ1034" s="432"/>
      <c r="AR1034" s="432"/>
      <c r="AS1034" s="432"/>
      <c r="AT1034" s="432"/>
      <c r="AU1034" s="432"/>
      <c r="AV1034" s="432"/>
      <c r="AW1034" s="432"/>
      <c r="AX1034" s="432"/>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27"/>
      <c r="AM1036" s="428"/>
      <c r="AN1036" s="428"/>
      <c r="AO1036" s="429"/>
      <c r="AP1036" s="323"/>
      <c r="AQ1036" s="323"/>
      <c r="AR1036" s="323"/>
      <c r="AS1036" s="323"/>
      <c r="AT1036" s="323"/>
      <c r="AU1036" s="323"/>
      <c r="AV1036" s="323"/>
      <c r="AW1036" s="323"/>
      <c r="AX1036" s="323"/>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8" t="s">
        <v>479</v>
      </c>
      <c r="AD1067" s="278"/>
      <c r="AE1067" s="278"/>
      <c r="AF1067" s="278"/>
      <c r="AG1067" s="278"/>
      <c r="AH1067" s="349" t="s">
        <v>515</v>
      </c>
      <c r="AI1067" s="351"/>
      <c r="AJ1067" s="351"/>
      <c r="AK1067" s="351"/>
      <c r="AL1067" s="351" t="s">
        <v>21</v>
      </c>
      <c r="AM1067" s="351"/>
      <c r="AN1067" s="351"/>
      <c r="AO1067" s="431"/>
      <c r="AP1067" s="432" t="s">
        <v>433</v>
      </c>
      <c r="AQ1067" s="432"/>
      <c r="AR1067" s="432"/>
      <c r="AS1067" s="432"/>
      <c r="AT1067" s="432"/>
      <c r="AU1067" s="432"/>
      <c r="AV1067" s="432"/>
      <c r="AW1067" s="432"/>
      <c r="AX1067" s="432"/>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427"/>
      <c r="AM1069" s="428"/>
      <c r="AN1069" s="428"/>
      <c r="AO1069" s="429"/>
      <c r="AP1069" s="323"/>
      <c r="AQ1069" s="323"/>
      <c r="AR1069" s="323"/>
      <c r="AS1069" s="323"/>
      <c r="AT1069" s="323"/>
      <c r="AU1069" s="323"/>
      <c r="AV1069" s="323"/>
      <c r="AW1069" s="323"/>
      <c r="AX1069" s="323"/>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8" t="s">
        <v>397</v>
      </c>
      <c r="D1101" s="900"/>
      <c r="E1101" s="278" t="s">
        <v>396</v>
      </c>
      <c r="F1101" s="900"/>
      <c r="G1101" s="900"/>
      <c r="H1101" s="900"/>
      <c r="I1101" s="900"/>
      <c r="J1101" s="278" t="s">
        <v>432</v>
      </c>
      <c r="K1101" s="278"/>
      <c r="L1101" s="278"/>
      <c r="M1101" s="278"/>
      <c r="N1101" s="278"/>
      <c r="O1101" s="278"/>
      <c r="P1101" s="349" t="s">
        <v>27</v>
      </c>
      <c r="Q1101" s="349"/>
      <c r="R1101" s="349"/>
      <c r="S1101" s="349"/>
      <c r="T1101" s="349"/>
      <c r="U1101" s="349"/>
      <c r="V1101" s="349"/>
      <c r="W1101" s="349"/>
      <c r="X1101" s="349"/>
      <c r="Y1101" s="278" t="s">
        <v>434</v>
      </c>
      <c r="Z1101" s="900"/>
      <c r="AA1101" s="900"/>
      <c r="AB1101" s="900"/>
      <c r="AC1101" s="278" t="s">
        <v>377</v>
      </c>
      <c r="AD1101" s="278"/>
      <c r="AE1101" s="278"/>
      <c r="AF1101" s="278"/>
      <c r="AG1101" s="278"/>
      <c r="AH1101" s="349" t="s">
        <v>391</v>
      </c>
      <c r="AI1101" s="350"/>
      <c r="AJ1101" s="350"/>
      <c r="AK1101" s="350"/>
      <c r="AL1101" s="350" t="s">
        <v>21</v>
      </c>
      <c r="AM1101" s="350"/>
      <c r="AN1101" s="350"/>
      <c r="AO1101" s="903"/>
      <c r="AP1101" s="432" t="s">
        <v>468</v>
      </c>
      <c r="AQ1101" s="432"/>
      <c r="AR1101" s="432"/>
      <c r="AS1101" s="432"/>
      <c r="AT1101" s="432"/>
      <c r="AU1101" s="432"/>
      <c r="AV1101" s="432"/>
      <c r="AW1101" s="432"/>
      <c r="AX1101" s="432"/>
    </row>
    <row r="1102" spans="1:50" ht="30" customHeight="1" x14ac:dyDescent="0.15">
      <c r="A1102" s="410">
        <v>1</v>
      </c>
      <c r="B1102" s="410">
        <v>1</v>
      </c>
      <c r="C1102" s="902"/>
      <c r="D1102" s="902"/>
      <c r="E1102" s="901"/>
      <c r="F1102" s="901"/>
      <c r="G1102" s="901"/>
      <c r="H1102" s="901"/>
      <c r="I1102" s="901"/>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10">
        <v>2</v>
      </c>
      <c r="B1103" s="410">
        <v>1</v>
      </c>
      <c r="C1103" s="902"/>
      <c r="D1103" s="902"/>
      <c r="E1103" s="901"/>
      <c r="F1103" s="901"/>
      <c r="G1103" s="901"/>
      <c r="H1103" s="901"/>
      <c r="I1103" s="901"/>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0">
        <v>3</v>
      </c>
      <c r="B1104" s="410">
        <v>1</v>
      </c>
      <c r="C1104" s="902"/>
      <c r="D1104" s="902"/>
      <c r="E1104" s="901"/>
      <c r="F1104" s="901"/>
      <c r="G1104" s="901"/>
      <c r="H1104" s="901"/>
      <c r="I1104" s="901"/>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0">
        <v>4</v>
      </c>
      <c r="B1105" s="410">
        <v>1</v>
      </c>
      <c r="C1105" s="902"/>
      <c r="D1105" s="902"/>
      <c r="E1105" s="901"/>
      <c r="F1105" s="901"/>
      <c r="G1105" s="901"/>
      <c r="H1105" s="901"/>
      <c r="I1105" s="901"/>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0">
        <v>5</v>
      </c>
      <c r="B1106" s="410">
        <v>1</v>
      </c>
      <c r="C1106" s="902"/>
      <c r="D1106" s="902"/>
      <c r="E1106" s="901"/>
      <c r="F1106" s="901"/>
      <c r="G1106" s="901"/>
      <c r="H1106" s="901"/>
      <c r="I1106" s="901"/>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0">
        <v>6</v>
      </c>
      <c r="B1107" s="410">
        <v>1</v>
      </c>
      <c r="C1107" s="902"/>
      <c r="D1107" s="902"/>
      <c r="E1107" s="901"/>
      <c r="F1107" s="901"/>
      <c r="G1107" s="901"/>
      <c r="H1107" s="901"/>
      <c r="I1107" s="901"/>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0">
        <v>7</v>
      </c>
      <c r="B1108" s="410">
        <v>1</v>
      </c>
      <c r="C1108" s="902"/>
      <c r="D1108" s="902"/>
      <c r="E1108" s="901"/>
      <c r="F1108" s="901"/>
      <c r="G1108" s="901"/>
      <c r="H1108" s="901"/>
      <c r="I1108" s="901"/>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0">
        <v>8</v>
      </c>
      <c r="B1109" s="410">
        <v>1</v>
      </c>
      <c r="C1109" s="902"/>
      <c r="D1109" s="902"/>
      <c r="E1109" s="901"/>
      <c r="F1109" s="901"/>
      <c r="G1109" s="901"/>
      <c r="H1109" s="901"/>
      <c r="I1109" s="901"/>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0">
        <v>9</v>
      </c>
      <c r="B1110" s="410">
        <v>1</v>
      </c>
      <c r="C1110" s="902"/>
      <c r="D1110" s="902"/>
      <c r="E1110" s="901"/>
      <c r="F1110" s="901"/>
      <c r="G1110" s="901"/>
      <c r="H1110" s="901"/>
      <c r="I1110" s="901"/>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0">
        <v>10</v>
      </c>
      <c r="B1111" s="410">
        <v>1</v>
      </c>
      <c r="C1111" s="902"/>
      <c r="D1111" s="902"/>
      <c r="E1111" s="901"/>
      <c r="F1111" s="901"/>
      <c r="G1111" s="901"/>
      <c r="H1111" s="901"/>
      <c r="I1111" s="901"/>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0">
        <v>11</v>
      </c>
      <c r="B1112" s="410">
        <v>1</v>
      </c>
      <c r="C1112" s="902"/>
      <c r="D1112" s="902"/>
      <c r="E1112" s="901"/>
      <c r="F1112" s="901"/>
      <c r="G1112" s="901"/>
      <c r="H1112" s="901"/>
      <c r="I1112" s="901"/>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0">
        <v>12</v>
      </c>
      <c r="B1113" s="410">
        <v>1</v>
      </c>
      <c r="C1113" s="902"/>
      <c r="D1113" s="902"/>
      <c r="E1113" s="901"/>
      <c r="F1113" s="901"/>
      <c r="G1113" s="901"/>
      <c r="H1113" s="901"/>
      <c r="I1113" s="901"/>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0">
        <v>13</v>
      </c>
      <c r="B1114" s="410">
        <v>1</v>
      </c>
      <c r="C1114" s="902"/>
      <c r="D1114" s="902"/>
      <c r="E1114" s="901"/>
      <c r="F1114" s="901"/>
      <c r="G1114" s="901"/>
      <c r="H1114" s="901"/>
      <c r="I1114" s="901"/>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0">
        <v>14</v>
      </c>
      <c r="B1115" s="410">
        <v>1</v>
      </c>
      <c r="C1115" s="902"/>
      <c r="D1115" s="902"/>
      <c r="E1115" s="901"/>
      <c r="F1115" s="901"/>
      <c r="G1115" s="901"/>
      <c r="H1115" s="901"/>
      <c r="I1115" s="901"/>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0">
        <v>15</v>
      </c>
      <c r="B1116" s="410">
        <v>1</v>
      </c>
      <c r="C1116" s="902"/>
      <c r="D1116" s="902"/>
      <c r="E1116" s="901"/>
      <c r="F1116" s="901"/>
      <c r="G1116" s="901"/>
      <c r="H1116" s="901"/>
      <c r="I1116" s="901"/>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0">
        <v>16</v>
      </c>
      <c r="B1117" s="410">
        <v>1</v>
      </c>
      <c r="C1117" s="902"/>
      <c r="D1117" s="902"/>
      <c r="E1117" s="901"/>
      <c r="F1117" s="901"/>
      <c r="G1117" s="901"/>
      <c r="H1117" s="901"/>
      <c r="I1117" s="901"/>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0">
        <v>17</v>
      </c>
      <c r="B1118" s="410">
        <v>1</v>
      </c>
      <c r="C1118" s="902"/>
      <c r="D1118" s="902"/>
      <c r="E1118" s="901"/>
      <c r="F1118" s="901"/>
      <c r="G1118" s="901"/>
      <c r="H1118" s="901"/>
      <c r="I1118" s="901"/>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0">
        <v>18</v>
      </c>
      <c r="B1119" s="410">
        <v>1</v>
      </c>
      <c r="C1119" s="902"/>
      <c r="D1119" s="902"/>
      <c r="E1119" s="262"/>
      <c r="F1119" s="901"/>
      <c r="G1119" s="901"/>
      <c r="H1119" s="901"/>
      <c r="I1119" s="901"/>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0">
        <v>19</v>
      </c>
      <c r="B1120" s="410">
        <v>1</v>
      </c>
      <c r="C1120" s="902"/>
      <c r="D1120" s="902"/>
      <c r="E1120" s="901"/>
      <c r="F1120" s="901"/>
      <c r="G1120" s="901"/>
      <c r="H1120" s="901"/>
      <c r="I1120" s="901"/>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0">
        <v>20</v>
      </c>
      <c r="B1121" s="410">
        <v>1</v>
      </c>
      <c r="C1121" s="902"/>
      <c r="D1121" s="902"/>
      <c r="E1121" s="901"/>
      <c r="F1121" s="901"/>
      <c r="G1121" s="901"/>
      <c r="H1121" s="901"/>
      <c r="I1121" s="901"/>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0">
        <v>21</v>
      </c>
      <c r="B1122" s="410">
        <v>1</v>
      </c>
      <c r="C1122" s="902"/>
      <c r="D1122" s="902"/>
      <c r="E1122" s="901"/>
      <c r="F1122" s="901"/>
      <c r="G1122" s="901"/>
      <c r="H1122" s="901"/>
      <c r="I1122" s="901"/>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0">
        <v>22</v>
      </c>
      <c r="B1123" s="410">
        <v>1</v>
      </c>
      <c r="C1123" s="902"/>
      <c r="D1123" s="902"/>
      <c r="E1123" s="901"/>
      <c r="F1123" s="901"/>
      <c r="G1123" s="901"/>
      <c r="H1123" s="901"/>
      <c r="I1123" s="901"/>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0">
        <v>23</v>
      </c>
      <c r="B1124" s="410">
        <v>1</v>
      </c>
      <c r="C1124" s="902"/>
      <c r="D1124" s="902"/>
      <c r="E1124" s="901"/>
      <c r="F1124" s="901"/>
      <c r="G1124" s="901"/>
      <c r="H1124" s="901"/>
      <c r="I1124" s="901"/>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0">
        <v>24</v>
      </c>
      <c r="B1125" s="410">
        <v>1</v>
      </c>
      <c r="C1125" s="902"/>
      <c r="D1125" s="902"/>
      <c r="E1125" s="901"/>
      <c r="F1125" s="901"/>
      <c r="G1125" s="901"/>
      <c r="H1125" s="901"/>
      <c r="I1125" s="901"/>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0">
        <v>25</v>
      </c>
      <c r="B1126" s="410">
        <v>1</v>
      </c>
      <c r="C1126" s="902"/>
      <c r="D1126" s="902"/>
      <c r="E1126" s="901"/>
      <c r="F1126" s="901"/>
      <c r="G1126" s="901"/>
      <c r="H1126" s="901"/>
      <c r="I1126" s="901"/>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0">
        <v>26</v>
      </c>
      <c r="B1127" s="410">
        <v>1</v>
      </c>
      <c r="C1127" s="902"/>
      <c r="D1127" s="902"/>
      <c r="E1127" s="901"/>
      <c r="F1127" s="901"/>
      <c r="G1127" s="901"/>
      <c r="H1127" s="901"/>
      <c r="I1127" s="901"/>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0">
        <v>27</v>
      </c>
      <c r="B1128" s="410">
        <v>1</v>
      </c>
      <c r="C1128" s="902"/>
      <c r="D1128" s="902"/>
      <c r="E1128" s="901"/>
      <c r="F1128" s="901"/>
      <c r="G1128" s="901"/>
      <c r="H1128" s="901"/>
      <c r="I1128" s="901"/>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0">
        <v>28</v>
      </c>
      <c r="B1129" s="410">
        <v>1</v>
      </c>
      <c r="C1129" s="902"/>
      <c r="D1129" s="902"/>
      <c r="E1129" s="901"/>
      <c r="F1129" s="901"/>
      <c r="G1129" s="901"/>
      <c r="H1129" s="901"/>
      <c r="I1129" s="901"/>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0">
        <v>29</v>
      </c>
      <c r="B1130" s="410">
        <v>1</v>
      </c>
      <c r="C1130" s="902"/>
      <c r="D1130" s="902"/>
      <c r="E1130" s="901"/>
      <c r="F1130" s="901"/>
      <c r="G1130" s="901"/>
      <c r="H1130" s="901"/>
      <c r="I1130" s="901"/>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0">
        <v>30</v>
      </c>
      <c r="B1131" s="410">
        <v>1</v>
      </c>
      <c r="C1131" s="902"/>
      <c r="D1131" s="902"/>
      <c r="E1131" s="901"/>
      <c r="F1131" s="901"/>
      <c r="G1131" s="901"/>
      <c r="H1131" s="901"/>
      <c r="I1131" s="901"/>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47" priority="14091">
      <formula>IF(RIGHT(TEXT(AK14,"0.#"),1)=".",FALSE,TRUE)</formula>
    </cfRule>
    <cfRule type="expression" dxfId="2846" priority="14092">
      <formula>IF(RIGHT(TEXT(AK14,"0.#"),1)=".",TRUE,FALSE)</formula>
    </cfRule>
  </conditionalFormatting>
  <conditionalFormatting sqref="P18:AX18">
    <cfRule type="expression" dxfId="2845" priority="13967">
      <formula>IF(RIGHT(TEXT(P18,"0.#"),1)=".",FALSE,TRUE)</formula>
    </cfRule>
    <cfRule type="expression" dxfId="2844" priority="13968">
      <formula>IF(RIGHT(TEXT(P18,"0.#"),1)=".",TRUE,FALSE)</formula>
    </cfRule>
  </conditionalFormatting>
  <conditionalFormatting sqref="Y782">
    <cfRule type="expression" dxfId="2843" priority="13963">
      <formula>IF(RIGHT(TEXT(Y782,"0.#"),1)=".",FALSE,TRUE)</formula>
    </cfRule>
    <cfRule type="expression" dxfId="2842" priority="13964">
      <formula>IF(RIGHT(TEXT(Y782,"0.#"),1)=".",TRUE,FALSE)</formula>
    </cfRule>
  </conditionalFormatting>
  <conditionalFormatting sqref="Y791">
    <cfRule type="expression" dxfId="2841" priority="13959">
      <formula>IF(RIGHT(TEXT(Y791,"0.#"),1)=".",FALSE,TRUE)</formula>
    </cfRule>
    <cfRule type="expression" dxfId="2840" priority="13960">
      <formula>IF(RIGHT(TEXT(Y791,"0.#"),1)=".",TRUE,FALSE)</formula>
    </cfRule>
  </conditionalFormatting>
  <conditionalFormatting sqref="Y822:Y829 Y820 Y809:Y816 Y807 Y796:Y803 Y794">
    <cfRule type="expression" dxfId="2839" priority="13741">
      <formula>IF(RIGHT(TEXT(Y794,"0.#"),1)=".",FALSE,TRUE)</formula>
    </cfRule>
    <cfRule type="expression" dxfId="2838" priority="13742">
      <formula>IF(RIGHT(TEXT(Y794,"0.#"),1)=".",TRUE,FALSE)</formula>
    </cfRule>
  </conditionalFormatting>
  <conditionalFormatting sqref="AK16:AQ17 AK15:AX15 AK13:AX13">
    <cfRule type="expression" dxfId="2837" priority="13789">
      <formula>IF(RIGHT(TEXT(AK13,"0.#"),1)=".",FALSE,TRUE)</formula>
    </cfRule>
    <cfRule type="expression" dxfId="2836" priority="13790">
      <formula>IF(RIGHT(TEXT(AK13,"0.#"),1)=".",TRUE,FALSE)</formula>
    </cfRule>
  </conditionalFormatting>
  <conditionalFormatting sqref="P19:AJ19">
    <cfRule type="expression" dxfId="2835" priority="13787">
      <formula>IF(RIGHT(TEXT(P19,"0.#"),1)=".",FALSE,TRUE)</formula>
    </cfRule>
    <cfRule type="expression" dxfId="2834" priority="13788">
      <formula>IF(RIGHT(TEXT(P19,"0.#"),1)=".",TRUE,FALSE)</formula>
    </cfRule>
  </conditionalFormatting>
  <conditionalFormatting sqref="Y783:Y790 Y781">
    <cfRule type="expression" dxfId="2833" priority="13765">
      <formula>IF(RIGHT(TEXT(Y781,"0.#"),1)=".",FALSE,TRUE)</formula>
    </cfRule>
    <cfRule type="expression" dxfId="2832" priority="13766">
      <formula>IF(RIGHT(TEXT(Y781,"0.#"),1)=".",TRUE,FALSE)</formula>
    </cfRule>
  </conditionalFormatting>
  <conditionalFormatting sqref="AU782">
    <cfRule type="expression" dxfId="2831" priority="13763">
      <formula>IF(RIGHT(TEXT(AU782,"0.#"),1)=".",FALSE,TRUE)</formula>
    </cfRule>
    <cfRule type="expression" dxfId="2830" priority="13764">
      <formula>IF(RIGHT(TEXT(AU782,"0.#"),1)=".",TRUE,FALSE)</formula>
    </cfRule>
  </conditionalFormatting>
  <conditionalFormatting sqref="AU791">
    <cfRule type="expression" dxfId="2829" priority="13761">
      <formula>IF(RIGHT(TEXT(AU791,"0.#"),1)=".",FALSE,TRUE)</formula>
    </cfRule>
    <cfRule type="expression" dxfId="2828" priority="13762">
      <formula>IF(RIGHT(TEXT(AU791,"0.#"),1)=".",TRUE,FALSE)</formula>
    </cfRule>
  </conditionalFormatting>
  <conditionalFormatting sqref="AU783:AU790 AU781">
    <cfRule type="expression" dxfId="2827" priority="13759">
      <formula>IF(RIGHT(TEXT(AU781,"0.#"),1)=".",FALSE,TRUE)</formula>
    </cfRule>
    <cfRule type="expression" dxfId="2826" priority="13760">
      <formula>IF(RIGHT(TEXT(AU781,"0.#"),1)=".",TRUE,FALSE)</formula>
    </cfRule>
  </conditionalFormatting>
  <conditionalFormatting sqref="Y821 Y808 Y795">
    <cfRule type="expression" dxfId="2825" priority="13745">
      <formula>IF(RIGHT(TEXT(Y795,"0.#"),1)=".",FALSE,TRUE)</formula>
    </cfRule>
    <cfRule type="expression" dxfId="2824" priority="13746">
      <formula>IF(RIGHT(TEXT(Y795,"0.#"),1)=".",TRUE,FALSE)</formula>
    </cfRule>
  </conditionalFormatting>
  <conditionalFormatting sqref="Y830 Y817 Y804">
    <cfRule type="expression" dxfId="2823" priority="13743">
      <formula>IF(RIGHT(TEXT(Y804,"0.#"),1)=".",FALSE,TRUE)</formula>
    </cfRule>
    <cfRule type="expression" dxfId="2822" priority="13744">
      <formula>IF(RIGHT(TEXT(Y804,"0.#"),1)=".",TRUE,FALSE)</formula>
    </cfRule>
  </conditionalFormatting>
  <conditionalFormatting sqref="AU821 AU808 AU795">
    <cfRule type="expression" dxfId="2821" priority="13739">
      <formula>IF(RIGHT(TEXT(AU795,"0.#"),1)=".",FALSE,TRUE)</formula>
    </cfRule>
    <cfRule type="expression" dxfId="2820" priority="13740">
      <formula>IF(RIGHT(TEXT(AU795,"0.#"),1)=".",TRUE,FALSE)</formula>
    </cfRule>
  </conditionalFormatting>
  <conditionalFormatting sqref="AU830 AU817 AU804">
    <cfRule type="expression" dxfId="2819" priority="13737">
      <formula>IF(RIGHT(TEXT(AU804,"0.#"),1)=".",FALSE,TRUE)</formula>
    </cfRule>
    <cfRule type="expression" dxfId="2818" priority="13738">
      <formula>IF(RIGHT(TEXT(AU804,"0.#"),1)=".",TRUE,FALSE)</formula>
    </cfRule>
  </conditionalFormatting>
  <conditionalFormatting sqref="AU822:AU829 AU820 AU809:AU816 AU807 AU796:AU803 AU794">
    <cfRule type="expression" dxfId="2817" priority="13735">
      <formula>IF(RIGHT(TEXT(AU794,"0.#"),1)=".",FALSE,TRUE)</formula>
    </cfRule>
    <cfRule type="expression" dxfId="2816" priority="13736">
      <formula>IF(RIGHT(TEXT(AU794,"0.#"),1)=".",TRUE,FALSE)</formula>
    </cfRule>
  </conditionalFormatting>
  <conditionalFormatting sqref="AM87">
    <cfRule type="expression" dxfId="2815" priority="13389">
      <formula>IF(RIGHT(TEXT(AM87,"0.#"),1)=".",FALSE,TRUE)</formula>
    </cfRule>
    <cfRule type="expression" dxfId="2814" priority="13390">
      <formula>IF(RIGHT(TEXT(AM87,"0.#"),1)=".",TRUE,FALSE)</formula>
    </cfRule>
  </conditionalFormatting>
  <conditionalFormatting sqref="AE55">
    <cfRule type="expression" dxfId="2813" priority="13457">
      <formula>IF(RIGHT(TEXT(AE55,"0.#"),1)=".",FALSE,TRUE)</formula>
    </cfRule>
    <cfRule type="expression" dxfId="2812" priority="13458">
      <formula>IF(RIGHT(TEXT(AE55,"0.#"),1)=".",TRUE,FALSE)</formula>
    </cfRule>
  </conditionalFormatting>
  <conditionalFormatting sqref="AI55">
    <cfRule type="expression" dxfId="2811" priority="13455">
      <formula>IF(RIGHT(TEXT(AI55,"0.#"),1)=".",FALSE,TRUE)</formula>
    </cfRule>
    <cfRule type="expression" dxfId="2810" priority="13456">
      <formula>IF(RIGHT(TEXT(AI55,"0.#"),1)=".",TRUE,FALSE)</formula>
    </cfRule>
  </conditionalFormatting>
  <conditionalFormatting sqref="AM34">
    <cfRule type="expression" dxfId="2809" priority="13535">
      <formula>IF(RIGHT(TEXT(AM34,"0.#"),1)=".",FALSE,TRUE)</formula>
    </cfRule>
    <cfRule type="expression" dxfId="2808" priority="13536">
      <formula>IF(RIGHT(TEXT(AM34,"0.#"),1)=".",TRUE,FALSE)</formula>
    </cfRule>
  </conditionalFormatting>
  <conditionalFormatting sqref="AM32">
    <cfRule type="expression" dxfId="2807" priority="13539">
      <formula>IF(RIGHT(TEXT(AM32,"0.#"),1)=".",FALSE,TRUE)</formula>
    </cfRule>
    <cfRule type="expression" dxfId="2806" priority="13540">
      <formula>IF(RIGHT(TEXT(AM32,"0.#"),1)=".",TRUE,FALSE)</formula>
    </cfRule>
  </conditionalFormatting>
  <conditionalFormatting sqref="AM33">
    <cfRule type="expression" dxfId="2805" priority="13537">
      <formula>IF(RIGHT(TEXT(AM33,"0.#"),1)=".",FALSE,TRUE)</formula>
    </cfRule>
    <cfRule type="expression" dxfId="2804" priority="13538">
      <formula>IF(RIGHT(TEXT(AM33,"0.#"),1)=".",TRUE,FALSE)</formula>
    </cfRule>
  </conditionalFormatting>
  <conditionalFormatting sqref="AQ32:AQ34">
    <cfRule type="expression" dxfId="2803" priority="13529">
      <formula>IF(RIGHT(TEXT(AQ32,"0.#"),1)=".",FALSE,TRUE)</formula>
    </cfRule>
    <cfRule type="expression" dxfId="2802" priority="13530">
      <formula>IF(RIGHT(TEXT(AQ32,"0.#"),1)=".",TRUE,FALSE)</formula>
    </cfRule>
  </conditionalFormatting>
  <conditionalFormatting sqref="AU32:AU34">
    <cfRule type="expression" dxfId="2801" priority="13527">
      <formula>IF(RIGHT(TEXT(AU32,"0.#"),1)=".",FALSE,TRUE)</formula>
    </cfRule>
    <cfRule type="expression" dxfId="2800" priority="13528">
      <formula>IF(RIGHT(TEXT(AU32,"0.#"),1)=".",TRUE,FALSE)</formula>
    </cfRule>
  </conditionalFormatting>
  <conditionalFormatting sqref="AE53">
    <cfRule type="expression" dxfId="2799" priority="13461">
      <formula>IF(RIGHT(TEXT(AE53,"0.#"),1)=".",FALSE,TRUE)</formula>
    </cfRule>
    <cfRule type="expression" dxfId="2798" priority="13462">
      <formula>IF(RIGHT(TEXT(AE53,"0.#"),1)=".",TRUE,FALSE)</formula>
    </cfRule>
  </conditionalFormatting>
  <conditionalFormatting sqref="AE54">
    <cfRule type="expression" dxfId="2797" priority="13459">
      <formula>IF(RIGHT(TEXT(AE54,"0.#"),1)=".",FALSE,TRUE)</formula>
    </cfRule>
    <cfRule type="expression" dxfId="2796" priority="13460">
      <formula>IF(RIGHT(TEXT(AE54,"0.#"),1)=".",TRUE,FALSE)</formula>
    </cfRule>
  </conditionalFormatting>
  <conditionalFormatting sqref="AI54">
    <cfRule type="expression" dxfId="2795" priority="13453">
      <formula>IF(RIGHT(TEXT(AI54,"0.#"),1)=".",FALSE,TRUE)</formula>
    </cfRule>
    <cfRule type="expression" dxfId="2794" priority="13454">
      <formula>IF(RIGHT(TEXT(AI54,"0.#"),1)=".",TRUE,FALSE)</formula>
    </cfRule>
  </conditionalFormatting>
  <conditionalFormatting sqref="AI53">
    <cfRule type="expression" dxfId="2793" priority="13451">
      <formula>IF(RIGHT(TEXT(AI53,"0.#"),1)=".",FALSE,TRUE)</formula>
    </cfRule>
    <cfRule type="expression" dxfId="2792" priority="13452">
      <formula>IF(RIGHT(TEXT(AI53,"0.#"),1)=".",TRUE,FALSE)</formula>
    </cfRule>
  </conditionalFormatting>
  <conditionalFormatting sqref="AM53">
    <cfRule type="expression" dxfId="2791" priority="13449">
      <formula>IF(RIGHT(TEXT(AM53,"0.#"),1)=".",FALSE,TRUE)</formula>
    </cfRule>
    <cfRule type="expression" dxfId="2790" priority="13450">
      <formula>IF(RIGHT(TEXT(AM53,"0.#"),1)=".",TRUE,FALSE)</formula>
    </cfRule>
  </conditionalFormatting>
  <conditionalFormatting sqref="AM54">
    <cfRule type="expression" dxfId="2789" priority="13447">
      <formula>IF(RIGHT(TEXT(AM54,"0.#"),1)=".",FALSE,TRUE)</formula>
    </cfRule>
    <cfRule type="expression" dxfId="2788" priority="13448">
      <formula>IF(RIGHT(TEXT(AM54,"0.#"),1)=".",TRUE,FALSE)</formula>
    </cfRule>
  </conditionalFormatting>
  <conditionalFormatting sqref="AM55">
    <cfRule type="expression" dxfId="2787" priority="13445">
      <formula>IF(RIGHT(TEXT(AM55,"0.#"),1)=".",FALSE,TRUE)</formula>
    </cfRule>
    <cfRule type="expression" dxfId="2786" priority="13446">
      <formula>IF(RIGHT(TEXT(AM55,"0.#"),1)=".",TRUE,FALSE)</formula>
    </cfRule>
  </conditionalFormatting>
  <conditionalFormatting sqref="AE60">
    <cfRule type="expression" dxfId="2785" priority="13431">
      <formula>IF(RIGHT(TEXT(AE60,"0.#"),1)=".",FALSE,TRUE)</formula>
    </cfRule>
    <cfRule type="expression" dxfId="2784" priority="13432">
      <formula>IF(RIGHT(TEXT(AE60,"0.#"),1)=".",TRUE,FALSE)</formula>
    </cfRule>
  </conditionalFormatting>
  <conditionalFormatting sqref="AE61">
    <cfRule type="expression" dxfId="2783" priority="13429">
      <formula>IF(RIGHT(TEXT(AE61,"0.#"),1)=".",FALSE,TRUE)</formula>
    </cfRule>
    <cfRule type="expression" dxfId="2782" priority="13430">
      <formula>IF(RIGHT(TEXT(AE61,"0.#"),1)=".",TRUE,FALSE)</formula>
    </cfRule>
  </conditionalFormatting>
  <conditionalFormatting sqref="AE62">
    <cfRule type="expression" dxfId="2781" priority="13427">
      <formula>IF(RIGHT(TEXT(AE62,"0.#"),1)=".",FALSE,TRUE)</formula>
    </cfRule>
    <cfRule type="expression" dxfId="2780" priority="13428">
      <formula>IF(RIGHT(TEXT(AE62,"0.#"),1)=".",TRUE,FALSE)</formula>
    </cfRule>
  </conditionalFormatting>
  <conditionalFormatting sqref="AI62">
    <cfRule type="expression" dxfId="2779" priority="13425">
      <formula>IF(RIGHT(TEXT(AI62,"0.#"),1)=".",FALSE,TRUE)</formula>
    </cfRule>
    <cfRule type="expression" dxfId="2778" priority="13426">
      <formula>IF(RIGHT(TEXT(AI62,"0.#"),1)=".",TRUE,FALSE)</formula>
    </cfRule>
  </conditionalFormatting>
  <conditionalFormatting sqref="AI61">
    <cfRule type="expression" dxfId="2777" priority="13423">
      <formula>IF(RIGHT(TEXT(AI61,"0.#"),1)=".",FALSE,TRUE)</formula>
    </cfRule>
    <cfRule type="expression" dxfId="2776" priority="13424">
      <formula>IF(RIGHT(TEXT(AI61,"0.#"),1)=".",TRUE,FALSE)</formula>
    </cfRule>
  </conditionalFormatting>
  <conditionalFormatting sqref="AI60">
    <cfRule type="expression" dxfId="2775" priority="13421">
      <formula>IF(RIGHT(TEXT(AI60,"0.#"),1)=".",FALSE,TRUE)</formula>
    </cfRule>
    <cfRule type="expression" dxfId="2774" priority="13422">
      <formula>IF(RIGHT(TEXT(AI60,"0.#"),1)=".",TRUE,FALSE)</formula>
    </cfRule>
  </conditionalFormatting>
  <conditionalFormatting sqref="AM60">
    <cfRule type="expression" dxfId="2773" priority="13419">
      <formula>IF(RIGHT(TEXT(AM60,"0.#"),1)=".",FALSE,TRUE)</formula>
    </cfRule>
    <cfRule type="expression" dxfId="2772" priority="13420">
      <formula>IF(RIGHT(TEXT(AM60,"0.#"),1)=".",TRUE,FALSE)</formula>
    </cfRule>
  </conditionalFormatting>
  <conditionalFormatting sqref="AM61">
    <cfRule type="expression" dxfId="2771" priority="13417">
      <formula>IF(RIGHT(TEXT(AM61,"0.#"),1)=".",FALSE,TRUE)</formula>
    </cfRule>
    <cfRule type="expression" dxfId="2770" priority="13418">
      <formula>IF(RIGHT(TEXT(AM61,"0.#"),1)=".",TRUE,FALSE)</formula>
    </cfRule>
  </conditionalFormatting>
  <conditionalFormatting sqref="AM62">
    <cfRule type="expression" dxfId="2769" priority="13415">
      <formula>IF(RIGHT(TEXT(AM62,"0.#"),1)=".",FALSE,TRUE)</formula>
    </cfRule>
    <cfRule type="expression" dxfId="2768" priority="13416">
      <formula>IF(RIGHT(TEXT(AM62,"0.#"),1)=".",TRUE,FALSE)</formula>
    </cfRule>
  </conditionalFormatting>
  <conditionalFormatting sqref="AE87">
    <cfRule type="expression" dxfId="2767" priority="13401">
      <formula>IF(RIGHT(TEXT(AE87,"0.#"),1)=".",FALSE,TRUE)</formula>
    </cfRule>
    <cfRule type="expression" dxfId="2766" priority="13402">
      <formula>IF(RIGHT(TEXT(AE87,"0.#"),1)=".",TRUE,FALSE)</formula>
    </cfRule>
  </conditionalFormatting>
  <conditionalFormatting sqref="AE88">
    <cfRule type="expression" dxfId="2765" priority="13399">
      <formula>IF(RIGHT(TEXT(AE88,"0.#"),1)=".",FALSE,TRUE)</formula>
    </cfRule>
    <cfRule type="expression" dxfId="2764" priority="13400">
      <formula>IF(RIGHT(TEXT(AE88,"0.#"),1)=".",TRUE,FALSE)</formula>
    </cfRule>
  </conditionalFormatting>
  <conditionalFormatting sqref="AE89">
    <cfRule type="expression" dxfId="2763" priority="13397">
      <formula>IF(RIGHT(TEXT(AE89,"0.#"),1)=".",FALSE,TRUE)</formula>
    </cfRule>
    <cfRule type="expression" dxfId="2762" priority="13398">
      <formula>IF(RIGHT(TEXT(AE89,"0.#"),1)=".",TRUE,FALSE)</formula>
    </cfRule>
  </conditionalFormatting>
  <conditionalFormatting sqref="AI89">
    <cfRule type="expression" dxfId="2761" priority="13395">
      <formula>IF(RIGHT(TEXT(AI89,"0.#"),1)=".",FALSE,TRUE)</formula>
    </cfRule>
    <cfRule type="expression" dxfId="2760" priority="13396">
      <formula>IF(RIGHT(TEXT(AI89,"0.#"),1)=".",TRUE,FALSE)</formula>
    </cfRule>
  </conditionalFormatting>
  <conditionalFormatting sqref="AI88">
    <cfRule type="expression" dxfId="2759" priority="13393">
      <formula>IF(RIGHT(TEXT(AI88,"0.#"),1)=".",FALSE,TRUE)</formula>
    </cfRule>
    <cfRule type="expression" dxfId="2758" priority="13394">
      <formula>IF(RIGHT(TEXT(AI88,"0.#"),1)=".",TRUE,FALSE)</formula>
    </cfRule>
  </conditionalFormatting>
  <conditionalFormatting sqref="AI87">
    <cfRule type="expression" dxfId="2757" priority="13391">
      <formula>IF(RIGHT(TEXT(AI87,"0.#"),1)=".",FALSE,TRUE)</formula>
    </cfRule>
    <cfRule type="expression" dxfId="2756" priority="13392">
      <formula>IF(RIGHT(TEXT(AI87,"0.#"),1)=".",TRUE,FALSE)</formula>
    </cfRule>
  </conditionalFormatting>
  <conditionalFormatting sqref="AM88">
    <cfRule type="expression" dxfId="2755" priority="13387">
      <formula>IF(RIGHT(TEXT(AM88,"0.#"),1)=".",FALSE,TRUE)</formula>
    </cfRule>
    <cfRule type="expression" dxfId="2754" priority="13388">
      <formula>IF(RIGHT(TEXT(AM88,"0.#"),1)=".",TRUE,FALSE)</formula>
    </cfRule>
  </conditionalFormatting>
  <conditionalFormatting sqref="AM89">
    <cfRule type="expression" dxfId="2753" priority="13385">
      <formula>IF(RIGHT(TEXT(AM89,"0.#"),1)=".",FALSE,TRUE)</formula>
    </cfRule>
    <cfRule type="expression" dxfId="2752" priority="13386">
      <formula>IF(RIGHT(TEXT(AM89,"0.#"),1)=".",TRUE,FALSE)</formula>
    </cfRule>
  </conditionalFormatting>
  <conditionalFormatting sqref="AE92">
    <cfRule type="expression" dxfId="2751" priority="13371">
      <formula>IF(RIGHT(TEXT(AE92,"0.#"),1)=".",FALSE,TRUE)</formula>
    </cfRule>
    <cfRule type="expression" dxfId="2750" priority="13372">
      <formula>IF(RIGHT(TEXT(AE92,"0.#"),1)=".",TRUE,FALSE)</formula>
    </cfRule>
  </conditionalFormatting>
  <conditionalFormatting sqref="AE93">
    <cfRule type="expression" dxfId="2749" priority="13369">
      <formula>IF(RIGHT(TEXT(AE93,"0.#"),1)=".",FALSE,TRUE)</formula>
    </cfRule>
    <cfRule type="expression" dxfId="2748" priority="13370">
      <formula>IF(RIGHT(TEXT(AE93,"0.#"),1)=".",TRUE,FALSE)</formula>
    </cfRule>
  </conditionalFormatting>
  <conditionalFormatting sqref="AE94">
    <cfRule type="expression" dxfId="2747" priority="13367">
      <formula>IF(RIGHT(TEXT(AE94,"0.#"),1)=".",FALSE,TRUE)</formula>
    </cfRule>
    <cfRule type="expression" dxfId="2746" priority="13368">
      <formula>IF(RIGHT(TEXT(AE94,"0.#"),1)=".",TRUE,FALSE)</formula>
    </cfRule>
  </conditionalFormatting>
  <conditionalFormatting sqref="AI94">
    <cfRule type="expression" dxfId="2745" priority="13365">
      <formula>IF(RIGHT(TEXT(AI94,"0.#"),1)=".",FALSE,TRUE)</formula>
    </cfRule>
    <cfRule type="expression" dxfId="2744" priority="13366">
      <formula>IF(RIGHT(TEXT(AI94,"0.#"),1)=".",TRUE,FALSE)</formula>
    </cfRule>
  </conditionalFormatting>
  <conditionalFormatting sqref="AI93">
    <cfRule type="expression" dxfId="2743" priority="13363">
      <formula>IF(RIGHT(TEXT(AI93,"0.#"),1)=".",FALSE,TRUE)</formula>
    </cfRule>
    <cfRule type="expression" dxfId="2742" priority="13364">
      <formula>IF(RIGHT(TEXT(AI93,"0.#"),1)=".",TRUE,FALSE)</formula>
    </cfRule>
  </conditionalFormatting>
  <conditionalFormatting sqref="AI92">
    <cfRule type="expression" dxfId="2741" priority="13361">
      <formula>IF(RIGHT(TEXT(AI92,"0.#"),1)=".",FALSE,TRUE)</formula>
    </cfRule>
    <cfRule type="expression" dxfId="2740" priority="13362">
      <formula>IF(RIGHT(TEXT(AI92,"0.#"),1)=".",TRUE,FALSE)</formula>
    </cfRule>
  </conditionalFormatting>
  <conditionalFormatting sqref="AM92">
    <cfRule type="expression" dxfId="2739" priority="13359">
      <formula>IF(RIGHT(TEXT(AM92,"0.#"),1)=".",FALSE,TRUE)</formula>
    </cfRule>
    <cfRule type="expression" dxfId="2738" priority="13360">
      <formula>IF(RIGHT(TEXT(AM92,"0.#"),1)=".",TRUE,FALSE)</formula>
    </cfRule>
  </conditionalFormatting>
  <conditionalFormatting sqref="AM93">
    <cfRule type="expression" dxfId="2737" priority="13357">
      <formula>IF(RIGHT(TEXT(AM93,"0.#"),1)=".",FALSE,TRUE)</formula>
    </cfRule>
    <cfRule type="expression" dxfId="2736" priority="13358">
      <formula>IF(RIGHT(TEXT(AM93,"0.#"),1)=".",TRUE,FALSE)</formula>
    </cfRule>
  </conditionalFormatting>
  <conditionalFormatting sqref="AM94">
    <cfRule type="expression" dxfId="2735" priority="13355">
      <formula>IF(RIGHT(TEXT(AM94,"0.#"),1)=".",FALSE,TRUE)</formula>
    </cfRule>
    <cfRule type="expression" dxfId="2734" priority="13356">
      <formula>IF(RIGHT(TEXT(AM94,"0.#"),1)=".",TRUE,FALSE)</formula>
    </cfRule>
  </conditionalFormatting>
  <conditionalFormatting sqref="AE97">
    <cfRule type="expression" dxfId="2733" priority="13341">
      <formula>IF(RIGHT(TEXT(AE97,"0.#"),1)=".",FALSE,TRUE)</formula>
    </cfRule>
    <cfRule type="expression" dxfId="2732" priority="13342">
      <formula>IF(RIGHT(TEXT(AE97,"0.#"),1)=".",TRUE,FALSE)</formula>
    </cfRule>
  </conditionalFormatting>
  <conditionalFormatting sqref="AE98">
    <cfRule type="expression" dxfId="2731" priority="13339">
      <formula>IF(RIGHT(TEXT(AE98,"0.#"),1)=".",FALSE,TRUE)</formula>
    </cfRule>
    <cfRule type="expression" dxfId="2730" priority="13340">
      <formula>IF(RIGHT(TEXT(AE98,"0.#"),1)=".",TRUE,FALSE)</formula>
    </cfRule>
  </conditionalFormatting>
  <conditionalFormatting sqref="AE99">
    <cfRule type="expression" dxfId="2729" priority="13337">
      <formula>IF(RIGHT(TEXT(AE99,"0.#"),1)=".",FALSE,TRUE)</formula>
    </cfRule>
    <cfRule type="expression" dxfId="2728" priority="13338">
      <formula>IF(RIGHT(TEXT(AE99,"0.#"),1)=".",TRUE,FALSE)</formula>
    </cfRule>
  </conditionalFormatting>
  <conditionalFormatting sqref="AI99">
    <cfRule type="expression" dxfId="2727" priority="13335">
      <formula>IF(RIGHT(TEXT(AI99,"0.#"),1)=".",FALSE,TRUE)</formula>
    </cfRule>
    <cfRule type="expression" dxfId="2726" priority="13336">
      <formula>IF(RIGHT(TEXT(AI99,"0.#"),1)=".",TRUE,FALSE)</formula>
    </cfRule>
  </conditionalFormatting>
  <conditionalFormatting sqref="AI98">
    <cfRule type="expression" dxfId="2725" priority="13333">
      <formula>IF(RIGHT(TEXT(AI98,"0.#"),1)=".",FALSE,TRUE)</formula>
    </cfRule>
    <cfRule type="expression" dxfId="2724" priority="13334">
      <formula>IF(RIGHT(TEXT(AI98,"0.#"),1)=".",TRUE,FALSE)</formula>
    </cfRule>
  </conditionalFormatting>
  <conditionalFormatting sqref="AI97">
    <cfRule type="expression" dxfId="2723" priority="13331">
      <formula>IF(RIGHT(TEXT(AI97,"0.#"),1)=".",FALSE,TRUE)</formula>
    </cfRule>
    <cfRule type="expression" dxfId="2722" priority="13332">
      <formula>IF(RIGHT(TEXT(AI97,"0.#"),1)=".",TRUE,FALSE)</formula>
    </cfRule>
  </conditionalFormatting>
  <conditionalFormatting sqref="AM97">
    <cfRule type="expression" dxfId="2721" priority="13329">
      <formula>IF(RIGHT(TEXT(AM97,"0.#"),1)=".",FALSE,TRUE)</formula>
    </cfRule>
    <cfRule type="expression" dxfId="2720" priority="13330">
      <formula>IF(RIGHT(TEXT(AM97,"0.#"),1)=".",TRUE,FALSE)</formula>
    </cfRule>
  </conditionalFormatting>
  <conditionalFormatting sqref="AM98">
    <cfRule type="expression" dxfId="2719" priority="13327">
      <formula>IF(RIGHT(TEXT(AM98,"0.#"),1)=".",FALSE,TRUE)</formula>
    </cfRule>
    <cfRule type="expression" dxfId="2718" priority="13328">
      <formula>IF(RIGHT(TEXT(AM98,"0.#"),1)=".",TRUE,FALSE)</formula>
    </cfRule>
  </conditionalFormatting>
  <conditionalFormatting sqref="AM99">
    <cfRule type="expression" dxfId="2717" priority="13325">
      <formula>IF(RIGHT(TEXT(AM99,"0.#"),1)=".",FALSE,TRUE)</formula>
    </cfRule>
    <cfRule type="expression" dxfId="2716" priority="13326">
      <formula>IF(RIGHT(TEXT(AM99,"0.#"),1)=".",TRUE,FALSE)</formula>
    </cfRule>
  </conditionalFormatting>
  <conditionalFormatting sqref="AE104">
    <cfRule type="expression" dxfId="2715" priority="13299">
      <formula>IF(RIGHT(TEXT(AE104,"0.#"),1)=".",FALSE,TRUE)</formula>
    </cfRule>
    <cfRule type="expression" dxfId="2714" priority="13300">
      <formula>IF(RIGHT(TEXT(AE104,"0.#"),1)=".",TRUE,FALSE)</formula>
    </cfRule>
  </conditionalFormatting>
  <conditionalFormatting sqref="AI104">
    <cfRule type="expression" dxfId="2713" priority="13297">
      <formula>IF(RIGHT(TEXT(AI104,"0.#"),1)=".",FALSE,TRUE)</formula>
    </cfRule>
    <cfRule type="expression" dxfId="2712" priority="13298">
      <formula>IF(RIGHT(TEXT(AI104,"0.#"),1)=".",TRUE,FALSE)</formula>
    </cfRule>
  </conditionalFormatting>
  <conditionalFormatting sqref="AM104">
    <cfRule type="expression" dxfId="2711" priority="13295">
      <formula>IF(RIGHT(TEXT(AM104,"0.#"),1)=".",FALSE,TRUE)</formula>
    </cfRule>
    <cfRule type="expression" dxfId="2710" priority="13296">
      <formula>IF(RIGHT(TEXT(AM104,"0.#"),1)=".",TRUE,FALSE)</formula>
    </cfRule>
  </conditionalFormatting>
  <conditionalFormatting sqref="AE105">
    <cfRule type="expression" dxfId="2709" priority="13293">
      <formula>IF(RIGHT(TEXT(AE105,"0.#"),1)=".",FALSE,TRUE)</formula>
    </cfRule>
    <cfRule type="expression" dxfId="2708" priority="13294">
      <formula>IF(RIGHT(TEXT(AE105,"0.#"),1)=".",TRUE,FALSE)</formula>
    </cfRule>
  </conditionalFormatting>
  <conditionalFormatting sqref="AI105">
    <cfRule type="expression" dxfId="2707" priority="13291">
      <formula>IF(RIGHT(TEXT(AI105,"0.#"),1)=".",FALSE,TRUE)</formula>
    </cfRule>
    <cfRule type="expression" dxfId="2706" priority="13292">
      <formula>IF(RIGHT(TEXT(AI105,"0.#"),1)=".",TRUE,FALSE)</formula>
    </cfRule>
  </conditionalFormatting>
  <conditionalFormatting sqref="AM105">
    <cfRule type="expression" dxfId="2705" priority="13289">
      <formula>IF(RIGHT(TEXT(AM105,"0.#"),1)=".",FALSE,TRUE)</formula>
    </cfRule>
    <cfRule type="expression" dxfId="2704" priority="13290">
      <formula>IF(RIGHT(TEXT(AM105,"0.#"),1)=".",TRUE,FALSE)</formula>
    </cfRule>
  </conditionalFormatting>
  <conditionalFormatting sqref="AE107">
    <cfRule type="expression" dxfId="2703" priority="13285">
      <formula>IF(RIGHT(TEXT(AE107,"0.#"),1)=".",FALSE,TRUE)</formula>
    </cfRule>
    <cfRule type="expression" dxfId="2702" priority="13286">
      <formula>IF(RIGHT(TEXT(AE107,"0.#"),1)=".",TRUE,FALSE)</formula>
    </cfRule>
  </conditionalFormatting>
  <conditionalFormatting sqref="AI107">
    <cfRule type="expression" dxfId="2701" priority="13283">
      <formula>IF(RIGHT(TEXT(AI107,"0.#"),1)=".",FALSE,TRUE)</formula>
    </cfRule>
    <cfRule type="expression" dxfId="2700" priority="13284">
      <formula>IF(RIGHT(TEXT(AI107,"0.#"),1)=".",TRUE,FALSE)</formula>
    </cfRule>
  </conditionalFormatting>
  <conditionalFormatting sqref="AM107">
    <cfRule type="expression" dxfId="2699" priority="13281">
      <formula>IF(RIGHT(TEXT(AM107,"0.#"),1)=".",FALSE,TRUE)</formula>
    </cfRule>
    <cfRule type="expression" dxfId="2698" priority="13282">
      <formula>IF(RIGHT(TEXT(AM107,"0.#"),1)=".",TRUE,FALSE)</formula>
    </cfRule>
  </conditionalFormatting>
  <conditionalFormatting sqref="AE108">
    <cfRule type="expression" dxfId="2697" priority="13279">
      <formula>IF(RIGHT(TEXT(AE108,"0.#"),1)=".",FALSE,TRUE)</formula>
    </cfRule>
    <cfRule type="expression" dxfId="2696" priority="13280">
      <formula>IF(RIGHT(TEXT(AE108,"0.#"),1)=".",TRUE,FALSE)</formula>
    </cfRule>
  </conditionalFormatting>
  <conditionalFormatting sqref="AI108">
    <cfRule type="expression" dxfId="2695" priority="13277">
      <formula>IF(RIGHT(TEXT(AI108,"0.#"),1)=".",FALSE,TRUE)</formula>
    </cfRule>
    <cfRule type="expression" dxfId="2694" priority="13278">
      <formula>IF(RIGHT(TEXT(AI108,"0.#"),1)=".",TRUE,FALSE)</formula>
    </cfRule>
  </conditionalFormatting>
  <conditionalFormatting sqref="AM108">
    <cfRule type="expression" dxfId="2693" priority="13275">
      <formula>IF(RIGHT(TEXT(AM108,"0.#"),1)=".",FALSE,TRUE)</formula>
    </cfRule>
    <cfRule type="expression" dxfId="2692" priority="13276">
      <formula>IF(RIGHT(TEXT(AM108,"0.#"),1)=".",TRUE,FALSE)</formula>
    </cfRule>
  </conditionalFormatting>
  <conditionalFormatting sqref="AE110">
    <cfRule type="expression" dxfId="2691" priority="13271">
      <formula>IF(RIGHT(TEXT(AE110,"0.#"),1)=".",FALSE,TRUE)</formula>
    </cfRule>
    <cfRule type="expression" dxfId="2690" priority="13272">
      <formula>IF(RIGHT(TEXT(AE110,"0.#"),1)=".",TRUE,FALSE)</formula>
    </cfRule>
  </conditionalFormatting>
  <conditionalFormatting sqref="AI110">
    <cfRule type="expression" dxfId="2689" priority="13269">
      <formula>IF(RIGHT(TEXT(AI110,"0.#"),1)=".",FALSE,TRUE)</formula>
    </cfRule>
    <cfRule type="expression" dxfId="2688" priority="13270">
      <formula>IF(RIGHT(TEXT(AI110,"0.#"),1)=".",TRUE,FALSE)</formula>
    </cfRule>
  </conditionalFormatting>
  <conditionalFormatting sqref="AM110">
    <cfRule type="expression" dxfId="2687" priority="13267">
      <formula>IF(RIGHT(TEXT(AM110,"0.#"),1)=".",FALSE,TRUE)</formula>
    </cfRule>
    <cfRule type="expression" dxfId="2686" priority="13268">
      <formula>IF(RIGHT(TEXT(AM110,"0.#"),1)=".",TRUE,FALSE)</formula>
    </cfRule>
  </conditionalFormatting>
  <conditionalFormatting sqref="AE111">
    <cfRule type="expression" dxfId="2685" priority="13265">
      <formula>IF(RIGHT(TEXT(AE111,"0.#"),1)=".",FALSE,TRUE)</formula>
    </cfRule>
    <cfRule type="expression" dxfId="2684" priority="13266">
      <formula>IF(RIGHT(TEXT(AE111,"0.#"),1)=".",TRUE,FALSE)</formula>
    </cfRule>
  </conditionalFormatting>
  <conditionalFormatting sqref="AI111">
    <cfRule type="expression" dxfId="2683" priority="13263">
      <formula>IF(RIGHT(TEXT(AI111,"0.#"),1)=".",FALSE,TRUE)</formula>
    </cfRule>
    <cfRule type="expression" dxfId="2682" priority="13264">
      <formula>IF(RIGHT(TEXT(AI111,"0.#"),1)=".",TRUE,FALSE)</formula>
    </cfRule>
  </conditionalFormatting>
  <conditionalFormatting sqref="AM111">
    <cfRule type="expression" dxfId="2681" priority="13261">
      <formula>IF(RIGHT(TEXT(AM111,"0.#"),1)=".",FALSE,TRUE)</formula>
    </cfRule>
    <cfRule type="expression" dxfId="2680" priority="13262">
      <formula>IF(RIGHT(TEXT(AM111,"0.#"),1)=".",TRUE,FALSE)</formula>
    </cfRule>
  </conditionalFormatting>
  <conditionalFormatting sqref="AE113">
    <cfRule type="expression" dxfId="2679" priority="13257">
      <formula>IF(RIGHT(TEXT(AE113,"0.#"),1)=".",FALSE,TRUE)</formula>
    </cfRule>
    <cfRule type="expression" dxfId="2678" priority="13258">
      <formula>IF(RIGHT(TEXT(AE113,"0.#"),1)=".",TRUE,FALSE)</formula>
    </cfRule>
  </conditionalFormatting>
  <conditionalFormatting sqref="AI113">
    <cfRule type="expression" dxfId="2677" priority="13255">
      <formula>IF(RIGHT(TEXT(AI113,"0.#"),1)=".",FALSE,TRUE)</formula>
    </cfRule>
    <cfRule type="expression" dxfId="2676" priority="13256">
      <formula>IF(RIGHT(TEXT(AI113,"0.#"),1)=".",TRUE,FALSE)</formula>
    </cfRule>
  </conditionalFormatting>
  <conditionalFormatting sqref="AM113">
    <cfRule type="expression" dxfId="2675" priority="13253">
      <formula>IF(RIGHT(TEXT(AM113,"0.#"),1)=".",FALSE,TRUE)</formula>
    </cfRule>
    <cfRule type="expression" dxfId="2674" priority="13254">
      <formula>IF(RIGHT(TEXT(AM113,"0.#"),1)=".",TRUE,FALSE)</formula>
    </cfRule>
  </conditionalFormatting>
  <conditionalFormatting sqref="AE114">
    <cfRule type="expression" dxfId="2673" priority="13251">
      <formula>IF(RIGHT(TEXT(AE114,"0.#"),1)=".",FALSE,TRUE)</formula>
    </cfRule>
    <cfRule type="expression" dxfId="2672" priority="13252">
      <formula>IF(RIGHT(TEXT(AE114,"0.#"),1)=".",TRUE,FALSE)</formula>
    </cfRule>
  </conditionalFormatting>
  <conditionalFormatting sqref="AI114">
    <cfRule type="expression" dxfId="2671" priority="13249">
      <formula>IF(RIGHT(TEXT(AI114,"0.#"),1)=".",FALSE,TRUE)</formula>
    </cfRule>
    <cfRule type="expression" dxfId="2670" priority="13250">
      <formula>IF(RIGHT(TEXT(AI114,"0.#"),1)=".",TRUE,FALSE)</formula>
    </cfRule>
  </conditionalFormatting>
  <conditionalFormatting sqref="AM114">
    <cfRule type="expression" dxfId="2669" priority="13247">
      <formula>IF(RIGHT(TEXT(AM114,"0.#"),1)=".",FALSE,TRUE)</formula>
    </cfRule>
    <cfRule type="expression" dxfId="2668" priority="13248">
      <formula>IF(RIGHT(TEXT(AM114,"0.#"),1)=".",TRUE,FALSE)</formula>
    </cfRule>
  </conditionalFormatting>
  <conditionalFormatting sqref="AQ116">
    <cfRule type="expression" dxfId="2667" priority="13243">
      <formula>IF(RIGHT(TEXT(AQ116,"0.#"),1)=".",FALSE,TRUE)</formula>
    </cfRule>
    <cfRule type="expression" dxfId="2666" priority="13244">
      <formula>IF(RIGHT(TEXT(AQ116,"0.#"),1)=".",TRUE,FALSE)</formula>
    </cfRule>
  </conditionalFormatting>
  <conditionalFormatting sqref="AQ117">
    <cfRule type="expression" dxfId="2665" priority="13231">
      <formula>IF(RIGHT(TEXT(AQ117,"0.#"),1)=".",FALSE,TRUE)</formula>
    </cfRule>
    <cfRule type="expression" dxfId="2664" priority="13232">
      <formula>IF(RIGHT(TEXT(AQ117,"0.#"),1)=".",TRUE,FALSE)</formula>
    </cfRule>
  </conditionalFormatting>
  <conditionalFormatting sqref="AE119 AQ119">
    <cfRule type="expression" dxfId="2663" priority="13229">
      <formula>IF(RIGHT(TEXT(AE119,"0.#"),1)=".",FALSE,TRUE)</formula>
    </cfRule>
    <cfRule type="expression" dxfId="2662" priority="13230">
      <formula>IF(RIGHT(TEXT(AE119,"0.#"),1)=".",TRUE,FALSE)</formula>
    </cfRule>
  </conditionalFormatting>
  <conditionalFormatting sqref="AI119">
    <cfRule type="expression" dxfId="2661" priority="13227">
      <formula>IF(RIGHT(TEXT(AI119,"0.#"),1)=".",FALSE,TRUE)</formula>
    </cfRule>
    <cfRule type="expression" dxfId="2660" priority="13228">
      <formula>IF(RIGHT(TEXT(AI119,"0.#"),1)=".",TRUE,FALSE)</formula>
    </cfRule>
  </conditionalFormatting>
  <conditionalFormatting sqref="AM119">
    <cfRule type="expression" dxfId="2659" priority="13225">
      <formula>IF(RIGHT(TEXT(AM119,"0.#"),1)=".",FALSE,TRUE)</formula>
    </cfRule>
    <cfRule type="expression" dxfId="2658" priority="13226">
      <formula>IF(RIGHT(TEXT(AM119,"0.#"),1)=".",TRUE,FALSE)</formula>
    </cfRule>
  </conditionalFormatting>
  <conditionalFormatting sqref="AQ120">
    <cfRule type="expression" dxfId="2657" priority="13217">
      <formula>IF(RIGHT(TEXT(AQ120,"0.#"),1)=".",FALSE,TRUE)</formula>
    </cfRule>
    <cfRule type="expression" dxfId="2656" priority="13218">
      <formula>IF(RIGHT(TEXT(AQ120,"0.#"),1)=".",TRUE,FALSE)</formula>
    </cfRule>
  </conditionalFormatting>
  <conditionalFormatting sqref="AE122 AQ122">
    <cfRule type="expression" dxfId="2655" priority="13215">
      <formula>IF(RIGHT(TEXT(AE122,"0.#"),1)=".",FALSE,TRUE)</formula>
    </cfRule>
    <cfRule type="expression" dxfId="2654" priority="13216">
      <formula>IF(RIGHT(TEXT(AE122,"0.#"),1)=".",TRUE,FALSE)</formula>
    </cfRule>
  </conditionalFormatting>
  <conditionalFormatting sqref="AI122">
    <cfRule type="expression" dxfId="2653" priority="13213">
      <formula>IF(RIGHT(TEXT(AI122,"0.#"),1)=".",FALSE,TRUE)</formula>
    </cfRule>
    <cfRule type="expression" dxfId="2652" priority="13214">
      <formula>IF(RIGHT(TEXT(AI122,"0.#"),1)=".",TRUE,FALSE)</formula>
    </cfRule>
  </conditionalFormatting>
  <conditionalFormatting sqref="AM122">
    <cfRule type="expression" dxfId="2651" priority="13211">
      <formula>IF(RIGHT(TEXT(AM122,"0.#"),1)=".",FALSE,TRUE)</formula>
    </cfRule>
    <cfRule type="expression" dxfId="2650" priority="13212">
      <formula>IF(RIGHT(TEXT(AM122,"0.#"),1)=".",TRUE,FALSE)</formula>
    </cfRule>
  </conditionalFormatting>
  <conditionalFormatting sqref="AQ123">
    <cfRule type="expression" dxfId="2649" priority="13203">
      <formula>IF(RIGHT(TEXT(AQ123,"0.#"),1)=".",FALSE,TRUE)</formula>
    </cfRule>
    <cfRule type="expression" dxfId="2648" priority="13204">
      <formula>IF(RIGHT(TEXT(AQ123,"0.#"),1)=".",TRUE,FALSE)</formula>
    </cfRule>
  </conditionalFormatting>
  <conditionalFormatting sqref="AE125 AQ125">
    <cfRule type="expression" dxfId="2647" priority="13201">
      <formula>IF(RIGHT(TEXT(AE125,"0.#"),1)=".",FALSE,TRUE)</formula>
    </cfRule>
    <cfRule type="expression" dxfId="2646" priority="13202">
      <formula>IF(RIGHT(TEXT(AE125,"0.#"),1)=".",TRUE,FALSE)</formula>
    </cfRule>
  </conditionalFormatting>
  <conditionalFormatting sqref="AI125">
    <cfRule type="expression" dxfId="2645" priority="13199">
      <formula>IF(RIGHT(TEXT(AI125,"0.#"),1)=".",FALSE,TRUE)</formula>
    </cfRule>
    <cfRule type="expression" dxfId="2644" priority="13200">
      <formula>IF(RIGHT(TEXT(AI125,"0.#"),1)=".",TRUE,FALSE)</formula>
    </cfRule>
  </conditionalFormatting>
  <conditionalFormatting sqref="AM125">
    <cfRule type="expression" dxfId="2643" priority="13197">
      <formula>IF(RIGHT(TEXT(AM125,"0.#"),1)=".",FALSE,TRUE)</formula>
    </cfRule>
    <cfRule type="expression" dxfId="2642" priority="13198">
      <formula>IF(RIGHT(TEXT(AM125,"0.#"),1)=".",TRUE,FALSE)</formula>
    </cfRule>
  </conditionalFormatting>
  <conditionalFormatting sqref="AQ126">
    <cfRule type="expression" dxfId="2641" priority="13189">
      <formula>IF(RIGHT(TEXT(AQ126,"0.#"),1)=".",FALSE,TRUE)</formula>
    </cfRule>
    <cfRule type="expression" dxfId="2640" priority="13190">
      <formula>IF(RIGHT(TEXT(AQ126,"0.#"),1)=".",TRUE,FALSE)</formula>
    </cfRule>
  </conditionalFormatting>
  <conditionalFormatting sqref="AE128 AQ128">
    <cfRule type="expression" dxfId="2639" priority="13187">
      <formula>IF(RIGHT(TEXT(AE128,"0.#"),1)=".",FALSE,TRUE)</formula>
    </cfRule>
    <cfRule type="expression" dxfId="2638" priority="13188">
      <formula>IF(RIGHT(TEXT(AE128,"0.#"),1)=".",TRUE,FALSE)</formula>
    </cfRule>
  </conditionalFormatting>
  <conditionalFormatting sqref="AI128">
    <cfRule type="expression" dxfId="2637" priority="13185">
      <formula>IF(RIGHT(TEXT(AI128,"0.#"),1)=".",FALSE,TRUE)</formula>
    </cfRule>
    <cfRule type="expression" dxfId="2636" priority="13186">
      <formula>IF(RIGHT(TEXT(AI128,"0.#"),1)=".",TRUE,FALSE)</formula>
    </cfRule>
  </conditionalFormatting>
  <conditionalFormatting sqref="AM128">
    <cfRule type="expression" dxfId="2635" priority="13183">
      <formula>IF(RIGHT(TEXT(AM128,"0.#"),1)=".",FALSE,TRUE)</formula>
    </cfRule>
    <cfRule type="expression" dxfId="2634" priority="13184">
      <formula>IF(RIGHT(TEXT(AM128,"0.#"),1)=".",TRUE,FALSE)</formula>
    </cfRule>
  </conditionalFormatting>
  <conditionalFormatting sqref="AQ129">
    <cfRule type="expression" dxfId="2633" priority="13175">
      <formula>IF(RIGHT(TEXT(AQ129,"0.#"),1)=".",FALSE,TRUE)</formula>
    </cfRule>
    <cfRule type="expression" dxfId="2632" priority="13176">
      <formula>IF(RIGHT(TEXT(AQ129,"0.#"),1)=".",TRUE,FALSE)</formula>
    </cfRule>
  </conditionalFormatting>
  <conditionalFormatting sqref="AE75">
    <cfRule type="expression" dxfId="2631" priority="13173">
      <formula>IF(RIGHT(TEXT(AE75,"0.#"),1)=".",FALSE,TRUE)</formula>
    </cfRule>
    <cfRule type="expression" dxfId="2630" priority="13174">
      <formula>IF(RIGHT(TEXT(AE75,"0.#"),1)=".",TRUE,FALSE)</formula>
    </cfRule>
  </conditionalFormatting>
  <conditionalFormatting sqref="AE76">
    <cfRule type="expression" dxfId="2629" priority="13171">
      <formula>IF(RIGHT(TEXT(AE76,"0.#"),1)=".",FALSE,TRUE)</formula>
    </cfRule>
    <cfRule type="expression" dxfId="2628" priority="13172">
      <formula>IF(RIGHT(TEXT(AE76,"0.#"),1)=".",TRUE,FALSE)</formula>
    </cfRule>
  </conditionalFormatting>
  <conditionalFormatting sqref="AE77">
    <cfRule type="expression" dxfId="2627" priority="13169">
      <formula>IF(RIGHT(TEXT(AE77,"0.#"),1)=".",FALSE,TRUE)</formula>
    </cfRule>
    <cfRule type="expression" dxfId="2626" priority="13170">
      <formula>IF(RIGHT(TEXT(AE77,"0.#"),1)=".",TRUE,FALSE)</formula>
    </cfRule>
  </conditionalFormatting>
  <conditionalFormatting sqref="AI77">
    <cfRule type="expression" dxfId="2625" priority="13167">
      <formula>IF(RIGHT(TEXT(AI77,"0.#"),1)=".",FALSE,TRUE)</formula>
    </cfRule>
    <cfRule type="expression" dxfId="2624" priority="13168">
      <formula>IF(RIGHT(TEXT(AI77,"0.#"),1)=".",TRUE,FALSE)</formula>
    </cfRule>
  </conditionalFormatting>
  <conditionalFormatting sqref="AI76">
    <cfRule type="expression" dxfId="2623" priority="13165">
      <formula>IF(RIGHT(TEXT(AI76,"0.#"),1)=".",FALSE,TRUE)</formula>
    </cfRule>
    <cfRule type="expression" dxfId="2622" priority="13166">
      <formula>IF(RIGHT(TEXT(AI76,"0.#"),1)=".",TRUE,FALSE)</formula>
    </cfRule>
  </conditionalFormatting>
  <conditionalFormatting sqref="AI75">
    <cfRule type="expression" dxfId="2621" priority="13163">
      <formula>IF(RIGHT(TEXT(AI75,"0.#"),1)=".",FALSE,TRUE)</formula>
    </cfRule>
    <cfRule type="expression" dxfId="2620" priority="13164">
      <formula>IF(RIGHT(TEXT(AI75,"0.#"),1)=".",TRUE,FALSE)</formula>
    </cfRule>
  </conditionalFormatting>
  <conditionalFormatting sqref="AM75">
    <cfRule type="expression" dxfId="2619" priority="13161">
      <formula>IF(RIGHT(TEXT(AM75,"0.#"),1)=".",FALSE,TRUE)</formula>
    </cfRule>
    <cfRule type="expression" dxfId="2618" priority="13162">
      <formula>IF(RIGHT(TEXT(AM75,"0.#"),1)=".",TRUE,FALSE)</formula>
    </cfRule>
  </conditionalFormatting>
  <conditionalFormatting sqref="AM76">
    <cfRule type="expression" dxfId="2617" priority="13159">
      <formula>IF(RIGHT(TEXT(AM76,"0.#"),1)=".",FALSE,TRUE)</formula>
    </cfRule>
    <cfRule type="expression" dxfId="2616" priority="13160">
      <formula>IF(RIGHT(TEXT(AM76,"0.#"),1)=".",TRUE,FALSE)</formula>
    </cfRule>
  </conditionalFormatting>
  <conditionalFormatting sqref="AM77">
    <cfRule type="expression" dxfId="2615" priority="13157">
      <formula>IF(RIGHT(TEXT(AM77,"0.#"),1)=".",FALSE,TRUE)</formula>
    </cfRule>
    <cfRule type="expression" dxfId="2614" priority="13158">
      <formula>IF(RIGHT(TEXT(AM77,"0.#"),1)=".",TRUE,FALSE)</formula>
    </cfRule>
  </conditionalFormatting>
  <conditionalFormatting sqref="AM134:AM135 AQ134:AQ135 AU134:AU135">
    <cfRule type="expression" dxfId="2613" priority="13143">
      <formula>IF(RIGHT(TEXT(AM134,"0.#"),1)=".",FALSE,TRUE)</formula>
    </cfRule>
    <cfRule type="expression" dxfId="2612" priority="13144">
      <formula>IF(RIGHT(TEXT(AM134,"0.#"),1)=".",TRUE,FALSE)</formula>
    </cfRule>
  </conditionalFormatting>
  <conditionalFormatting sqref="AE433">
    <cfRule type="expression" dxfId="2611" priority="13113">
      <formula>IF(RIGHT(TEXT(AE433,"0.#"),1)=".",FALSE,TRUE)</formula>
    </cfRule>
    <cfRule type="expression" dxfId="2610" priority="13114">
      <formula>IF(RIGHT(TEXT(AE433,"0.#"),1)=".",TRUE,FALSE)</formula>
    </cfRule>
  </conditionalFormatting>
  <conditionalFormatting sqref="AM435">
    <cfRule type="expression" dxfId="2609" priority="13097">
      <formula>IF(RIGHT(TEXT(AM435,"0.#"),1)=".",FALSE,TRUE)</formula>
    </cfRule>
    <cfRule type="expression" dxfId="2608" priority="13098">
      <formula>IF(RIGHT(TEXT(AM435,"0.#"),1)=".",TRUE,FALSE)</formula>
    </cfRule>
  </conditionalFormatting>
  <conditionalFormatting sqref="AE434">
    <cfRule type="expression" dxfId="2607" priority="13111">
      <formula>IF(RIGHT(TEXT(AE434,"0.#"),1)=".",FALSE,TRUE)</formula>
    </cfRule>
    <cfRule type="expression" dxfId="2606" priority="13112">
      <formula>IF(RIGHT(TEXT(AE434,"0.#"),1)=".",TRUE,FALSE)</formula>
    </cfRule>
  </conditionalFormatting>
  <conditionalFormatting sqref="AE435">
    <cfRule type="expression" dxfId="2605" priority="13109">
      <formula>IF(RIGHT(TEXT(AE435,"0.#"),1)=".",FALSE,TRUE)</formula>
    </cfRule>
    <cfRule type="expression" dxfId="2604" priority="13110">
      <formula>IF(RIGHT(TEXT(AE435,"0.#"),1)=".",TRUE,FALSE)</formula>
    </cfRule>
  </conditionalFormatting>
  <conditionalFormatting sqref="AM433">
    <cfRule type="expression" dxfId="2603" priority="13101">
      <formula>IF(RIGHT(TEXT(AM433,"0.#"),1)=".",FALSE,TRUE)</formula>
    </cfRule>
    <cfRule type="expression" dxfId="2602" priority="13102">
      <formula>IF(RIGHT(TEXT(AM433,"0.#"),1)=".",TRUE,FALSE)</formula>
    </cfRule>
  </conditionalFormatting>
  <conditionalFormatting sqref="AM434">
    <cfRule type="expression" dxfId="2601" priority="13099">
      <formula>IF(RIGHT(TEXT(AM434,"0.#"),1)=".",FALSE,TRUE)</formula>
    </cfRule>
    <cfRule type="expression" dxfId="2600" priority="13100">
      <formula>IF(RIGHT(TEXT(AM434,"0.#"),1)=".",TRUE,FALSE)</formula>
    </cfRule>
  </conditionalFormatting>
  <conditionalFormatting sqref="AU433">
    <cfRule type="expression" dxfId="2599" priority="13089">
      <formula>IF(RIGHT(TEXT(AU433,"0.#"),1)=".",FALSE,TRUE)</formula>
    </cfRule>
    <cfRule type="expression" dxfId="2598" priority="13090">
      <formula>IF(RIGHT(TEXT(AU433,"0.#"),1)=".",TRUE,FALSE)</formula>
    </cfRule>
  </conditionalFormatting>
  <conditionalFormatting sqref="AU434">
    <cfRule type="expression" dxfId="2597" priority="13087">
      <formula>IF(RIGHT(TEXT(AU434,"0.#"),1)=".",FALSE,TRUE)</formula>
    </cfRule>
    <cfRule type="expression" dxfId="2596" priority="13088">
      <formula>IF(RIGHT(TEXT(AU434,"0.#"),1)=".",TRUE,FALSE)</formula>
    </cfRule>
  </conditionalFormatting>
  <conditionalFormatting sqref="AU435">
    <cfRule type="expression" dxfId="2595" priority="13085">
      <formula>IF(RIGHT(TEXT(AU435,"0.#"),1)=".",FALSE,TRUE)</formula>
    </cfRule>
    <cfRule type="expression" dxfId="2594" priority="13086">
      <formula>IF(RIGHT(TEXT(AU435,"0.#"),1)=".",TRUE,FALSE)</formula>
    </cfRule>
  </conditionalFormatting>
  <conditionalFormatting sqref="AI435">
    <cfRule type="expression" dxfId="2593" priority="13019">
      <formula>IF(RIGHT(TEXT(AI435,"0.#"),1)=".",FALSE,TRUE)</formula>
    </cfRule>
    <cfRule type="expression" dxfId="2592" priority="13020">
      <formula>IF(RIGHT(TEXT(AI435,"0.#"),1)=".",TRUE,FALSE)</formula>
    </cfRule>
  </conditionalFormatting>
  <conditionalFormatting sqref="AI433">
    <cfRule type="expression" dxfId="2591" priority="13023">
      <formula>IF(RIGHT(TEXT(AI433,"0.#"),1)=".",FALSE,TRUE)</formula>
    </cfRule>
    <cfRule type="expression" dxfId="2590" priority="13024">
      <formula>IF(RIGHT(TEXT(AI433,"0.#"),1)=".",TRUE,FALSE)</formula>
    </cfRule>
  </conditionalFormatting>
  <conditionalFormatting sqref="AI434">
    <cfRule type="expression" dxfId="2589" priority="13021">
      <formula>IF(RIGHT(TEXT(AI434,"0.#"),1)=".",FALSE,TRUE)</formula>
    </cfRule>
    <cfRule type="expression" dxfId="2588" priority="13022">
      <formula>IF(RIGHT(TEXT(AI434,"0.#"),1)=".",TRUE,FALSE)</formula>
    </cfRule>
  </conditionalFormatting>
  <conditionalFormatting sqref="AQ434">
    <cfRule type="expression" dxfId="2587" priority="13005">
      <formula>IF(RIGHT(TEXT(AQ434,"0.#"),1)=".",FALSE,TRUE)</formula>
    </cfRule>
    <cfRule type="expression" dxfId="2586" priority="13006">
      <formula>IF(RIGHT(TEXT(AQ434,"0.#"),1)=".",TRUE,FALSE)</formula>
    </cfRule>
  </conditionalFormatting>
  <conditionalFormatting sqref="AQ435">
    <cfRule type="expression" dxfId="2585" priority="12991">
      <formula>IF(RIGHT(TEXT(AQ435,"0.#"),1)=".",FALSE,TRUE)</formula>
    </cfRule>
    <cfRule type="expression" dxfId="2584" priority="12992">
      <formula>IF(RIGHT(TEXT(AQ435,"0.#"),1)=".",TRUE,FALSE)</formula>
    </cfRule>
  </conditionalFormatting>
  <conditionalFormatting sqref="AQ433">
    <cfRule type="expression" dxfId="2583" priority="12989">
      <formula>IF(RIGHT(TEXT(AQ433,"0.#"),1)=".",FALSE,TRUE)</formula>
    </cfRule>
    <cfRule type="expression" dxfId="2582" priority="12990">
      <formula>IF(RIGHT(TEXT(AQ433,"0.#"),1)=".",TRUE,FALSE)</formula>
    </cfRule>
  </conditionalFormatting>
  <conditionalFormatting sqref="AL847:AO866">
    <cfRule type="expression" dxfId="2581" priority="6713">
      <formula>IF(AND(AL847&gt;=0, RIGHT(TEXT(AL847,"0.#"),1)&lt;&gt;"."),TRUE,FALSE)</formula>
    </cfRule>
    <cfRule type="expression" dxfId="2580" priority="6714">
      <formula>IF(AND(AL847&gt;=0, RIGHT(TEXT(AL847,"0.#"),1)="."),TRUE,FALSE)</formula>
    </cfRule>
    <cfRule type="expression" dxfId="2579" priority="6715">
      <formula>IF(AND(AL847&lt;0, RIGHT(TEXT(AL847,"0.#"),1)&lt;&gt;"."),TRUE,FALSE)</formula>
    </cfRule>
    <cfRule type="expression" dxfId="2578" priority="6716">
      <formula>IF(AND(AL847&lt;0, RIGHT(TEXT(AL847,"0.#"),1)="."),TRUE,FALSE)</formula>
    </cfRule>
  </conditionalFormatting>
  <conditionalFormatting sqref="AQ53:AQ55">
    <cfRule type="expression" dxfId="2577" priority="4735">
      <formula>IF(RIGHT(TEXT(AQ53,"0.#"),1)=".",FALSE,TRUE)</formula>
    </cfRule>
    <cfRule type="expression" dxfId="2576" priority="4736">
      <formula>IF(RIGHT(TEXT(AQ53,"0.#"),1)=".",TRUE,FALSE)</formula>
    </cfRule>
  </conditionalFormatting>
  <conditionalFormatting sqref="AU53:AU55">
    <cfRule type="expression" dxfId="2575" priority="4733">
      <formula>IF(RIGHT(TEXT(AU53,"0.#"),1)=".",FALSE,TRUE)</formula>
    </cfRule>
    <cfRule type="expression" dxfId="2574" priority="4734">
      <formula>IF(RIGHT(TEXT(AU53,"0.#"),1)=".",TRUE,FALSE)</formula>
    </cfRule>
  </conditionalFormatting>
  <conditionalFormatting sqref="AQ60:AQ62">
    <cfRule type="expression" dxfId="2573" priority="4731">
      <formula>IF(RIGHT(TEXT(AQ60,"0.#"),1)=".",FALSE,TRUE)</formula>
    </cfRule>
    <cfRule type="expression" dxfId="2572" priority="4732">
      <formula>IF(RIGHT(TEXT(AQ60,"0.#"),1)=".",TRUE,FALSE)</formula>
    </cfRule>
  </conditionalFormatting>
  <conditionalFormatting sqref="AU60:AU62">
    <cfRule type="expression" dxfId="2571" priority="4729">
      <formula>IF(RIGHT(TEXT(AU60,"0.#"),1)=".",FALSE,TRUE)</formula>
    </cfRule>
    <cfRule type="expression" dxfId="2570" priority="4730">
      <formula>IF(RIGHT(TEXT(AU60,"0.#"),1)=".",TRUE,FALSE)</formula>
    </cfRule>
  </conditionalFormatting>
  <conditionalFormatting sqref="AQ75:AQ77">
    <cfRule type="expression" dxfId="2569" priority="4727">
      <formula>IF(RIGHT(TEXT(AQ75,"0.#"),1)=".",FALSE,TRUE)</formula>
    </cfRule>
    <cfRule type="expression" dxfId="2568" priority="4728">
      <formula>IF(RIGHT(TEXT(AQ75,"0.#"),1)=".",TRUE,FALSE)</formula>
    </cfRule>
  </conditionalFormatting>
  <conditionalFormatting sqref="AU75:AU77">
    <cfRule type="expression" dxfId="2567" priority="4725">
      <formula>IF(RIGHT(TEXT(AU75,"0.#"),1)=".",FALSE,TRUE)</formula>
    </cfRule>
    <cfRule type="expression" dxfId="2566" priority="4726">
      <formula>IF(RIGHT(TEXT(AU75,"0.#"),1)=".",TRUE,FALSE)</formula>
    </cfRule>
  </conditionalFormatting>
  <conditionalFormatting sqref="AQ87:AQ89">
    <cfRule type="expression" dxfId="2565" priority="4723">
      <formula>IF(RIGHT(TEXT(AQ87,"0.#"),1)=".",FALSE,TRUE)</formula>
    </cfRule>
    <cfRule type="expression" dxfId="2564" priority="4724">
      <formula>IF(RIGHT(TEXT(AQ87,"0.#"),1)=".",TRUE,FALSE)</formula>
    </cfRule>
  </conditionalFormatting>
  <conditionalFormatting sqref="AU87:AU89">
    <cfRule type="expression" dxfId="2563" priority="4721">
      <formula>IF(RIGHT(TEXT(AU87,"0.#"),1)=".",FALSE,TRUE)</formula>
    </cfRule>
    <cfRule type="expression" dxfId="2562" priority="4722">
      <formula>IF(RIGHT(TEXT(AU87,"0.#"),1)=".",TRUE,FALSE)</formula>
    </cfRule>
  </conditionalFormatting>
  <conditionalFormatting sqref="AQ92:AQ94">
    <cfRule type="expression" dxfId="2561" priority="4719">
      <formula>IF(RIGHT(TEXT(AQ92,"0.#"),1)=".",FALSE,TRUE)</formula>
    </cfRule>
    <cfRule type="expression" dxfId="2560" priority="4720">
      <formula>IF(RIGHT(TEXT(AQ92,"0.#"),1)=".",TRUE,FALSE)</formula>
    </cfRule>
  </conditionalFormatting>
  <conditionalFormatting sqref="AU92:AU94">
    <cfRule type="expression" dxfId="2559" priority="4717">
      <formula>IF(RIGHT(TEXT(AU92,"0.#"),1)=".",FALSE,TRUE)</formula>
    </cfRule>
    <cfRule type="expression" dxfId="2558" priority="4718">
      <formula>IF(RIGHT(TEXT(AU92,"0.#"),1)=".",TRUE,FALSE)</formula>
    </cfRule>
  </conditionalFormatting>
  <conditionalFormatting sqref="AQ97:AQ99">
    <cfRule type="expression" dxfId="2557" priority="4715">
      <formula>IF(RIGHT(TEXT(AQ97,"0.#"),1)=".",FALSE,TRUE)</formula>
    </cfRule>
    <cfRule type="expression" dxfId="2556" priority="4716">
      <formula>IF(RIGHT(TEXT(AQ97,"0.#"),1)=".",TRUE,FALSE)</formula>
    </cfRule>
  </conditionalFormatting>
  <conditionalFormatting sqref="AU97:AU99">
    <cfRule type="expression" dxfId="2555" priority="4713">
      <formula>IF(RIGHT(TEXT(AU97,"0.#"),1)=".",FALSE,TRUE)</formula>
    </cfRule>
    <cfRule type="expression" dxfId="2554" priority="4714">
      <formula>IF(RIGHT(TEXT(AU97,"0.#"),1)=".",TRUE,FALSE)</formula>
    </cfRule>
  </conditionalFormatting>
  <conditionalFormatting sqref="AE458">
    <cfRule type="expression" dxfId="2553" priority="4407">
      <formula>IF(RIGHT(TEXT(AE458,"0.#"),1)=".",FALSE,TRUE)</formula>
    </cfRule>
    <cfRule type="expression" dxfId="2552" priority="4408">
      <formula>IF(RIGHT(TEXT(AE458,"0.#"),1)=".",TRUE,FALSE)</formula>
    </cfRule>
  </conditionalFormatting>
  <conditionalFormatting sqref="AM460">
    <cfRule type="expression" dxfId="2551" priority="4397">
      <formula>IF(RIGHT(TEXT(AM460,"0.#"),1)=".",FALSE,TRUE)</formula>
    </cfRule>
    <cfRule type="expression" dxfId="2550" priority="4398">
      <formula>IF(RIGHT(TEXT(AM460,"0.#"),1)=".",TRUE,FALSE)</formula>
    </cfRule>
  </conditionalFormatting>
  <conditionalFormatting sqref="AE459">
    <cfRule type="expression" dxfId="2549" priority="4405">
      <formula>IF(RIGHT(TEXT(AE459,"0.#"),1)=".",FALSE,TRUE)</formula>
    </cfRule>
    <cfRule type="expression" dxfId="2548" priority="4406">
      <formula>IF(RIGHT(TEXT(AE459,"0.#"),1)=".",TRUE,FALSE)</formula>
    </cfRule>
  </conditionalFormatting>
  <conditionalFormatting sqref="AE460">
    <cfRule type="expression" dxfId="2547" priority="4403">
      <formula>IF(RIGHT(TEXT(AE460,"0.#"),1)=".",FALSE,TRUE)</formula>
    </cfRule>
    <cfRule type="expression" dxfId="2546" priority="4404">
      <formula>IF(RIGHT(TEXT(AE460,"0.#"),1)=".",TRUE,FALSE)</formula>
    </cfRule>
  </conditionalFormatting>
  <conditionalFormatting sqref="AM458">
    <cfRule type="expression" dxfId="2545" priority="4401">
      <formula>IF(RIGHT(TEXT(AM458,"0.#"),1)=".",FALSE,TRUE)</formula>
    </cfRule>
    <cfRule type="expression" dxfId="2544" priority="4402">
      <formula>IF(RIGHT(TEXT(AM458,"0.#"),1)=".",TRUE,FALSE)</formula>
    </cfRule>
  </conditionalFormatting>
  <conditionalFormatting sqref="AM459">
    <cfRule type="expression" dxfId="2543" priority="4399">
      <formula>IF(RIGHT(TEXT(AM459,"0.#"),1)=".",FALSE,TRUE)</formula>
    </cfRule>
    <cfRule type="expression" dxfId="2542" priority="4400">
      <formula>IF(RIGHT(TEXT(AM459,"0.#"),1)=".",TRUE,FALSE)</formula>
    </cfRule>
  </conditionalFormatting>
  <conditionalFormatting sqref="AU458">
    <cfRule type="expression" dxfId="2541" priority="4395">
      <formula>IF(RIGHT(TEXT(AU458,"0.#"),1)=".",FALSE,TRUE)</formula>
    </cfRule>
    <cfRule type="expression" dxfId="2540" priority="4396">
      <formula>IF(RIGHT(TEXT(AU458,"0.#"),1)=".",TRUE,FALSE)</formula>
    </cfRule>
  </conditionalFormatting>
  <conditionalFormatting sqref="AU459">
    <cfRule type="expression" dxfId="2539" priority="4393">
      <formula>IF(RIGHT(TEXT(AU459,"0.#"),1)=".",FALSE,TRUE)</formula>
    </cfRule>
    <cfRule type="expression" dxfId="2538" priority="4394">
      <formula>IF(RIGHT(TEXT(AU459,"0.#"),1)=".",TRUE,FALSE)</formula>
    </cfRule>
  </conditionalFormatting>
  <conditionalFormatting sqref="AU460">
    <cfRule type="expression" dxfId="2537" priority="4391">
      <formula>IF(RIGHT(TEXT(AU460,"0.#"),1)=".",FALSE,TRUE)</formula>
    </cfRule>
    <cfRule type="expression" dxfId="2536" priority="4392">
      <formula>IF(RIGHT(TEXT(AU460,"0.#"),1)=".",TRUE,FALSE)</formula>
    </cfRule>
  </conditionalFormatting>
  <conditionalFormatting sqref="AI460">
    <cfRule type="expression" dxfId="2535" priority="4385">
      <formula>IF(RIGHT(TEXT(AI460,"0.#"),1)=".",FALSE,TRUE)</formula>
    </cfRule>
    <cfRule type="expression" dxfId="2534" priority="4386">
      <formula>IF(RIGHT(TEXT(AI460,"0.#"),1)=".",TRUE,FALSE)</formula>
    </cfRule>
  </conditionalFormatting>
  <conditionalFormatting sqref="AI458">
    <cfRule type="expression" dxfId="2533" priority="4389">
      <formula>IF(RIGHT(TEXT(AI458,"0.#"),1)=".",FALSE,TRUE)</formula>
    </cfRule>
    <cfRule type="expression" dxfId="2532" priority="4390">
      <formula>IF(RIGHT(TEXT(AI458,"0.#"),1)=".",TRUE,FALSE)</formula>
    </cfRule>
  </conditionalFormatting>
  <conditionalFormatting sqref="AI459">
    <cfRule type="expression" dxfId="2531" priority="4387">
      <formula>IF(RIGHT(TEXT(AI459,"0.#"),1)=".",FALSE,TRUE)</formula>
    </cfRule>
    <cfRule type="expression" dxfId="2530" priority="4388">
      <formula>IF(RIGHT(TEXT(AI459,"0.#"),1)=".",TRUE,FALSE)</formula>
    </cfRule>
  </conditionalFormatting>
  <conditionalFormatting sqref="AQ459">
    <cfRule type="expression" dxfId="2529" priority="4383">
      <formula>IF(RIGHT(TEXT(AQ459,"0.#"),1)=".",FALSE,TRUE)</formula>
    </cfRule>
    <cfRule type="expression" dxfId="2528" priority="4384">
      <formula>IF(RIGHT(TEXT(AQ459,"0.#"),1)=".",TRUE,FALSE)</formula>
    </cfRule>
  </conditionalFormatting>
  <conditionalFormatting sqref="AQ460">
    <cfRule type="expression" dxfId="2527" priority="4381">
      <formula>IF(RIGHT(TEXT(AQ460,"0.#"),1)=".",FALSE,TRUE)</formula>
    </cfRule>
    <cfRule type="expression" dxfId="2526" priority="4382">
      <formula>IF(RIGHT(TEXT(AQ460,"0.#"),1)=".",TRUE,FALSE)</formula>
    </cfRule>
  </conditionalFormatting>
  <conditionalFormatting sqref="AQ458">
    <cfRule type="expression" dxfId="2525" priority="4379">
      <formula>IF(RIGHT(TEXT(AQ458,"0.#"),1)=".",FALSE,TRUE)</formula>
    </cfRule>
    <cfRule type="expression" dxfId="2524" priority="4380">
      <formula>IF(RIGHT(TEXT(AQ458,"0.#"),1)=".",TRUE,FALSE)</formula>
    </cfRule>
  </conditionalFormatting>
  <conditionalFormatting sqref="AE120 AM120">
    <cfRule type="expression" dxfId="2523" priority="3057">
      <formula>IF(RIGHT(TEXT(AE120,"0.#"),1)=".",FALSE,TRUE)</formula>
    </cfRule>
    <cfRule type="expression" dxfId="2522" priority="3058">
      <formula>IF(RIGHT(TEXT(AE120,"0.#"),1)=".",TRUE,FALSE)</formula>
    </cfRule>
  </conditionalFormatting>
  <conditionalFormatting sqref="AI126">
    <cfRule type="expression" dxfId="2521" priority="3047">
      <formula>IF(RIGHT(TEXT(AI126,"0.#"),1)=".",FALSE,TRUE)</formula>
    </cfRule>
    <cfRule type="expression" dxfId="2520" priority="3048">
      <formula>IF(RIGHT(TEXT(AI126,"0.#"),1)=".",TRUE,FALSE)</formula>
    </cfRule>
  </conditionalFormatting>
  <conditionalFormatting sqref="AI120">
    <cfRule type="expression" dxfId="2519" priority="3055">
      <formula>IF(RIGHT(TEXT(AI120,"0.#"),1)=".",FALSE,TRUE)</formula>
    </cfRule>
    <cfRule type="expression" dxfId="2518" priority="3056">
      <formula>IF(RIGHT(TEXT(AI120,"0.#"),1)=".",TRUE,FALSE)</formula>
    </cfRule>
  </conditionalFormatting>
  <conditionalFormatting sqref="AE123 AM123">
    <cfRule type="expression" dxfId="2517" priority="3053">
      <formula>IF(RIGHT(TEXT(AE123,"0.#"),1)=".",FALSE,TRUE)</formula>
    </cfRule>
    <cfRule type="expression" dxfId="2516" priority="3054">
      <formula>IF(RIGHT(TEXT(AE123,"0.#"),1)=".",TRUE,FALSE)</formula>
    </cfRule>
  </conditionalFormatting>
  <conditionalFormatting sqref="AI123">
    <cfRule type="expression" dxfId="2515" priority="3051">
      <formula>IF(RIGHT(TEXT(AI123,"0.#"),1)=".",FALSE,TRUE)</formula>
    </cfRule>
    <cfRule type="expression" dxfId="2514" priority="3052">
      <formula>IF(RIGHT(TEXT(AI123,"0.#"),1)=".",TRUE,FALSE)</formula>
    </cfRule>
  </conditionalFormatting>
  <conditionalFormatting sqref="AE126 AM126">
    <cfRule type="expression" dxfId="2513" priority="3049">
      <formula>IF(RIGHT(TEXT(AE126,"0.#"),1)=".",FALSE,TRUE)</formula>
    </cfRule>
    <cfRule type="expression" dxfId="2512" priority="3050">
      <formula>IF(RIGHT(TEXT(AE126,"0.#"),1)=".",TRUE,FALSE)</formula>
    </cfRule>
  </conditionalFormatting>
  <conditionalFormatting sqref="AE129 AM129">
    <cfRule type="expression" dxfId="2511" priority="3045">
      <formula>IF(RIGHT(TEXT(AE129,"0.#"),1)=".",FALSE,TRUE)</formula>
    </cfRule>
    <cfRule type="expression" dxfId="2510" priority="3046">
      <formula>IF(RIGHT(TEXT(AE129,"0.#"),1)=".",TRUE,FALSE)</formula>
    </cfRule>
  </conditionalFormatting>
  <conditionalFormatting sqref="AI129">
    <cfRule type="expression" dxfId="2509" priority="3043">
      <formula>IF(RIGHT(TEXT(AI129,"0.#"),1)=".",FALSE,TRUE)</formula>
    </cfRule>
    <cfRule type="expression" dxfId="2508" priority="3044">
      <formula>IF(RIGHT(TEXT(AI129,"0.#"),1)=".",TRUE,FALSE)</formula>
    </cfRule>
  </conditionalFormatting>
  <conditionalFormatting sqref="Y839:Y866">
    <cfRule type="expression" dxfId="2507" priority="3041">
      <formula>IF(RIGHT(TEXT(Y839,"0.#"),1)=".",FALSE,TRUE)</formula>
    </cfRule>
    <cfRule type="expression" dxfId="2506" priority="3042">
      <formula>IF(RIGHT(TEXT(Y839,"0.#"),1)=".",TRUE,FALSE)</formula>
    </cfRule>
  </conditionalFormatting>
  <conditionalFormatting sqref="AU518">
    <cfRule type="expression" dxfId="2505" priority="1551">
      <formula>IF(RIGHT(TEXT(AU518,"0.#"),1)=".",FALSE,TRUE)</formula>
    </cfRule>
    <cfRule type="expression" dxfId="2504" priority="1552">
      <formula>IF(RIGHT(TEXT(AU518,"0.#"),1)=".",TRUE,FALSE)</formula>
    </cfRule>
  </conditionalFormatting>
  <conditionalFormatting sqref="AQ551">
    <cfRule type="expression" dxfId="2503" priority="1327">
      <formula>IF(RIGHT(TEXT(AQ551,"0.#"),1)=".",FALSE,TRUE)</formula>
    </cfRule>
    <cfRule type="expression" dxfId="2502" priority="1328">
      <formula>IF(RIGHT(TEXT(AQ551,"0.#"),1)=".",TRUE,FALSE)</formula>
    </cfRule>
  </conditionalFormatting>
  <conditionalFormatting sqref="AE556">
    <cfRule type="expression" dxfId="2501" priority="1325">
      <formula>IF(RIGHT(TEXT(AE556,"0.#"),1)=".",FALSE,TRUE)</formula>
    </cfRule>
    <cfRule type="expression" dxfId="2500" priority="1326">
      <formula>IF(RIGHT(TEXT(AE556,"0.#"),1)=".",TRUE,FALSE)</formula>
    </cfRule>
  </conditionalFormatting>
  <conditionalFormatting sqref="AE557">
    <cfRule type="expression" dxfId="2499" priority="1323">
      <formula>IF(RIGHT(TEXT(AE557,"0.#"),1)=".",FALSE,TRUE)</formula>
    </cfRule>
    <cfRule type="expression" dxfId="2498" priority="1324">
      <formula>IF(RIGHT(TEXT(AE557,"0.#"),1)=".",TRUE,FALSE)</formula>
    </cfRule>
  </conditionalFormatting>
  <conditionalFormatting sqref="AE558">
    <cfRule type="expression" dxfId="2497" priority="1321">
      <formula>IF(RIGHT(TEXT(AE558,"0.#"),1)=".",FALSE,TRUE)</formula>
    </cfRule>
    <cfRule type="expression" dxfId="2496" priority="1322">
      <formula>IF(RIGHT(TEXT(AE558,"0.#"),1)=".",TRUE,FALSE)</formula>
    </cfRule>
  </conditionalFormatting>
  <conditionalFormatting sqref="AU556">
    <cfRule type="expression" dxfId="2495" priority="1313">
      <formula>IF(RIGHT(TEXT(AU556,"0.#"),1)=".",FALSE,TRUE)</formula>
    </cfRule>
    <cfRule type="expression" dxfId="2494" priority="1314">
      <formula>IF(RIGHT(TEXT(AU556,"0.#"),1)=".",TRUE,FALSE)</formula>
    </cfRule>
  </conditionalFormatting>
  <conditionalFormatting sqref="AU557">
    <cfRule type="expression" dxfId="2493" priority="1311">
      <formula>IF(RIGHT(TEXT(AU557,"0.#"),1)=".",FALSE,TRUE)</formula>
    </cfRule>
    <cfRule type="expression" dxfId="2492" priority="1312">
      <formula>IF(RIGHT(TEXT(AU557,"0.#"),1)=".",TRUE,FALSE)</formula>
    </cfRule>
  </conditionalFormatting>
  <conditionalFormatting sqref="AU558">
    <cfRule type="expression" dxfId="2491" priority="1309">
      <formula>IF(RIGHT(TEXT(AU558,"0.#"),1)=".",FALSE,TRUE)</formula>
    </cfRule>
    <cfRule type="expression" dxfId="2490" priority="1310">
      <formula>IF(RIGHT(TEXT(AU558,"0.#"),1)=".",TRUE,FALSE)</formula>
    </cfRule>
  </conditionalFormatting>
  <conditionalFormatting sqref="AQ557">
    <cfRule type="expression" dxfId="2489" priority="1301">
      <formula>IF(RIGHT(TEXT(AQ557,"0.#"),1)=".",FALSE,TRUE)</formula>
    </cfRule>
    <cfRule type="expression" dxfId="2488" priority="1302">
      <formula>IF(RIGHT(TEXT(AQ557,"0.#"),1)=".",TRUE,FALSE)</formula>
    </cfRule>
  </conditionalFormatting>
  <conditionalFormatting sqref="AQ558">
    <cfRule type="expression" dxfId="2487" priority="1299">
      <formula>IF(RIGHT(TEXT(AQ558,"0.#"),1)=".",FALSE,TRUE)</formula>
    </cfRule>
    <cfRule type="expression" dxfId="2486" priority="1300">
      <formula>IF(RIGHT(TEXT(AQ558,"0.#"),1)=".",TRUE,FALSE)</formula>
    </cfRule>
  </conditionalFormatting>
  <conditionalFormatting sqref="AQ556">
    <cfRule type="expression" dxfId="2485" priority="1297">
      <formula>IF(RIGHT(TEXT(AQ556,"0.#"),1)=".",FALSE,TRUE)</formula>
    </cfRule>
    <cfRule type="expression" dxfId="2484" priority="1298">
      <formula>IF(RIGHT(TEXT(AQ556,"0.#"),1)=".",TRUE,FALSE)</formula>
    </cfRule>
  </conditionalFormatting>
  <conditionalFormatting sqref="AE561">
    <cfRule type="expression" dxfId="2483" priority="1295">
      <formula>IF(RIGHT(TEXT(AE561,"0.#"),1)=".",FALSE,TRUE)</formula>
    </cfRule>
    <cfRule type="expression" dxfId="2482" priority="1296">
      <formula>IF(RIGHT(TEXT(AE561,"0.#"),1)=".",TRUE,FALSE)</formula>
    </cfRule>
  </conditionalFormatting>
  <conditionalFormatting sqref="AE562">
    <cfRule type="expression" dxfId="2481" priority="1293">
      <formula>IF(RIGHT(TEXT(AE562,"0.#"),1)=".",FALSE,TRUE)</formula>
    </cfRule>
    <cfRule type="expression" dxfId="2480" priority="1294">
      <formula>IF(RIGHT(TEXT(AE562,"0.#"),1)=".",TRUE,FALSE)</formula>
    </cfRule>
  </conditionalFormatting>
  <conditionalFormatting sqref="AE563">
    <cfRule type="expression" dxfId="2479" priority="1291">
      <formula>IF(RIGHT(TEXT(AE563,"0.#"),1)=".",FALSE,TRUE)</formula>
    </cfRule>
    <cfRule type="expression" dxfId="2478" priority="1292">
      <formula>IF(RIGHT(TEXT(AE563,"0.#"),1)=".",TRUE,FALSE)</formula>
    </cfRule>
  </conditionalFormatting>
  <conditionalFormatting sqref="AL1102:AO1131">
    <cfRule type="expression" dxfId="2477" priority="2947">
      <formula>IF(AND(AL1102&gt;=0, RIGHT(TEXT(AL1102,"0.#"),1)&lt;&gt;"."),TRUE,FALSE)</formula>
    </cfRule>
    <cfRule type="expression" dxfId="2476" priority="2948">
      <formula>IF(AND(AL1102&gt;=0, RIGHT(TEXT(AL1102,"0.#"),1)="."),TRUE,FALSE)</formula>
    </cfRule>
    <cfRule type="expression" dxfId="2475" priority="2949">
      <formula>IF(AND(AL1102&lt;0, RIGHT(TEXT(AL1102,"0.#"),1)&lt;&gt;"."),TRUE,FALSE)</formula>
    </cfRule>
    <cfRule type="expression" dxfId="2474" priority="2950">
      <formula>IF(AND(AL1102&lt;0, RIGHT(TEXT(AL1102,"0.#"),1)="."),TRUE,FALSE)</formula>
    </cfRule>
  </conditionalFormatting>
  <conditionalFormatting sqref="Y1102:Y1131">
    <cfRule type="expression" dxfId="2473" priority="2945">
      <formula>IF(RIGHT(TEXT(Y1102,"0.#"),1)=".",FALSE,TRUE)</formula>
    </cfRule>
    <cfRule type="expression" dxfId="2472" priority="2946">
      <formula>IF(RIGHT(TEXT(Y1102,"0.#"),1)=".",TRUE,FALSE)</formula>
    </cfRule>
  </conditionalFormatting>
  <conditionalFormatting sqref="AQ553">
    <cfRule type="expression" dxfId="2471" priority="1329">
      <formula>IF(RIGHT(TEXT(AQ553,"0.#"),1)=".",FALSE,TRUE)</formula>
    </cfRule>
    <cfRule type="expression" dxfId="2470" priority="1330">
      <formula>IF(RIGHT(TEXT(AQ553,"0.#"),1)=".",TRUE,FALSE)</formula>
    </cfRule>
  </conditionalFormatting>
  <conditionalFormatting sqref="AU552">
    <cfRule type="expression" dxfId="2469" priority="1341">
      <formula>IF(RIGHT(TEXT(AU552,"0.#"),1)=".",FALSE,TRUE)</formula>
    </cfRule>
    <cfRule type="expression" dxfId="2468" priority="1342">
      <formula>IF(RIGHT(TEXT(AU552,"0.#"),1)=".",TRUE,FALSE)</formula>
    </cfRule>
  </conditionalFormatting>
  <conditionalFormatting sqref="AE552">
    <cfRule type="expression" dxfId="2467" priority="1353">
      <formula>IF(RIGHT(TEXT(AE552,"0.#"),1)=".",FALSE,TRUE)</formula>
    </cfRule>
    <cfRule type="expression" dxfId="2466" priority="1354">
      <formula>IF(RIGHT(TEXT(AE552,"0.#"),1)=".",TRUE,FALSE)</formula>
    </cfRule>
  </conditionalFormatting>
  <conditionalFormatting sqref="AQ548">
    <cfRule type="expression" dxfId="2465" priority="1359">
      <formula>IF(RIGHT(TEXT(AQ548,"0.#"),1)=".",FALSE,TRUE)</formula>
    </cfRule>
    <cfRule type="expression" dxfId="2464" priority="1360">
      <formula>IF(RIGHT(TEXT(AQ548,"0.#"),1)=".",TRUE,FALSE)</formula>
    </cfRule>
  </conditionalFormatting>
  <conditionalFormatting sqref="AL837:AO837">
    <cfRule type="expression" dxfId="2463" priority="2899">
      <formula>IF(AND(AL837&gt;=0, RIGHT(TEXT(AL837,"0.#"),1)&lt;&gt;"."),TRUE,FALSE)</formula>
    </cfRule>
    <cfRule type="expression" dxfId="2462" priority="2900">
      <formula>IF(AND(AL837&gt;=0, RIGHT(TEXT(AL837,"0.#"),1)="."),TRUE,FALSE)</formula>
    </cfRule>
    <cfRule type="expression" dxfId="2461" priority="2901">
      <formula>IF(AND(AL837&lt;0, RIGHT(TEXT(AL837,"0.#"),1)&lt;&gt;"."),TRUE,FALSE)</formula>
    </cfRule>
    <cfRule type="expression" dxfId="2460" priority="2902">
      <formula>IF(AND(AL837&lt;0, RIGHT(TEXT(AL837,"0.#"),1)="."),TRUE,FALSE)</formula>
    </cfRule>
  </conditionalFormatting>
  <conditionalFormatting sqref="Y837:Y838">
    <cfRule type="expression" dxfId="2459" priority="2897">
      <formula>IF(RIGHT(TEXT(Y837,"0.#"),1)=".",FALSE,TRUE)</formula>
    </cfRule>
    <cfRule type="expression" dxfId="2458" priority="2898">
      <formula>IF(RIGHT(TEXT(Y837,"0.#"),1)=".",TRUE,FALSE)</formula>
    </cfRule>
  </conditionalFormatting>
  <conditionalFormatting sqref="AE492">
    <cfRule type="expression" dxfId="2457" priority="1685">
      <formula>IF(RIGHT(TEXT(AE492,"0.#"),1)=".",FALSE,TRUE)</formula>
    </cfRule>
    <cfRule type="expression" dxfId="2456" priority="1686">
      <formula>IF(RIGHT(TEXT(AE492,"0.#"),1)=".",TRUE,FALSE)</formula>
    </cfRule>
  </conditionalFormatting>
  <conditionalFormatting sqref="AE493">
    <cfRule type="expression" dxfId="2455" priority="1683">
      <formula>IF(RIGHT(TEXT(AE493,"0.#"),1)=".",FALSE,TRUE)</formula>
    </cfRule>
    <cfRule type="expression" dxfId="2454" priority="1684">
      <formula>IF(RIGHT(TEXT(AE493,"0.#"),1)=".",TRUE,FALSE)</formula>
    </cfRule>
  </conditionalFormatting>
  <conditionalFormatting sqref="AE494">
    <cfRule type="expression" dxfId="2453" priority="1681">
      <formula>IF(RIGHT(TEXT(AE494,"0.#"),1)=".",FALSE,TRUE)</formula>
    </cfRule>
    <cfRule type="expression" dxfId="2452" priority="1682">
      <formula>IF(RIGHT(TEXT(AE494,"0.#"),1)=".",TRUE,FALSE)</formula>
    </cfRule>
  </conditionalFormatting>
  <conditionalFormatting sqref="AQ493">
    <cfRule type="expression" dxfId="2451" priority="1661">
      <formula>IF(RIGHT(TEXT(AQ493,"0.#"),1)=".",FALSE,TRUE)</formula>
    </cfRule>
    <cfRule type="expression" dxfId="2450" priority="1662">
      <formula>IF(RIGHT(TEXT(AQ493,"0.#"),1)=".",TRUE,FALSE)</formula>
    </cfRule>
  </conditionalFormatting>
  <conditionalFormatting sqref="AQ494">
    <cfRule type="expression" dxfId="2449" priority="1659">
      <formula>IF(RIGHT(TEXT(AQ494,"0.#"),1)=".",FALSE,TRUE)</formula>
    </cfRule>
    <cfRule type="expression" dxfId="2448" priority="1660">
      <formula>IF(RIGHT(TEXT(AQ494,"0.#"),1)=".",TRUE,FALSE)</formula>
    </cfRule>
  </conditionalFormatting>
  <conditionalFormatting sqref="AQ492">
    <cfRule type="expression" dxfId="2447" priority="1657">
      <formula>IF(RIGHT(TEXT(AQ492,"0.#"),1)=".",FALSE,TRUE)</formula>
    </cfRule>
    <cfRule type="expression" dxfId="2446" priority="1658">
      <formula>IF(RIGHT(TEXT(AQ492,"0.#"),1)=".",TRUE,FALSE)</formula>
    </cfRule>
  </conditionalFormatting>
  <conditionalFormatting sqref="AU494">
    <cfRule type="expression" dxfId="2445" priority="1669">
      <formula>IF(RIGHT(TEXT(AU494,"0.#"),1)=".",FALSE,TRUE)</formula>
    </cfRule>
    <cfRule type="expression" dxfId="2444" priority="1670">
      <formula>IF(RIGHT(TEXT(AU494,"0.#"),1)=".",TRUE,FALSE)</formula>
    </cfRule>
  </conditionalFormatting>
  <conditionalFormatting sqref="AU492">
    <cfRule type="expression" dxfId="2443" priority="1673">
      <formula>IF(RIGHT(TEXT(AU492,"0.#"),1)=".",FALSE,TRUE)</formula>
    </cfRule>
    <cfRule type="expression" dxfId="2442" priority="1674">
      <formula>IF(RIGHT(TEXT(AU492,"0.#"),1)=".",TRUE,FALSE)</formula>
    </cfRule>
  </conditionalFormatting>
  <conditionalFormatting sqref="AU493">
    <cfRule type="expression" dxfId="2441" priority="1671">
      <formula>IF(RIGHT(TEXT(AU493,"0.#"),1)=".",FALSE,TRUE)</formula>
    </cfRule>
    <cfRule type="expression" dxfId="2440" priority="1672">
      <formula>IF(RIGHT(TEXT(AU493,"0.#"),1)=".",TRUE,FALSE)</formula>
    </cfRule>
  </conditionalFormatting>
  <conditionalFormatting sqref="AU583">
    <cfRule type="expression" dxfId="2439" priority="1189">
      <formula>IF(RIGHT(TEXT(AU583,"0.#"),1)=".",FALSE,TRUE)</formula>
    </cfRule>
    <cfRule type="expression" dxfId="2438" priority="1190">
      <formula>IF(RIGHT(TEXT(AU583,"0.#"),1)=".",TRUE,FALSE)</formula>
    </cfRule>
  </conditionalFormatting>
  <conditionalFormatting sqref="AU582">
    <cfRule type="expression" dxfId="2437" priority="1191">
      <formula>IF(RIGHT(TEXT(AU582,"0.#"),1)=".",FALSE,TRUE)</formula>
    </cfRule>
    <cfRule type="expression" dxfId="2436" priority="1192">
      <formula>IF(RIGHT(TEXT(AU582,"0.#"),1)=".",TRUE,FALSE)</formula>
    </cfRule>
  </conditionalFormatting>
  <conditionalFormatting sqref="AE499">
    <cfRule type="expression" dxfId="2435" priority="1651">
      <formula>IF(RIGHT(TEXT(AE499,"0.#"),1)=".",FALSE,TRUE)</formula>
    </cfRule>
    <cfRule type="expression" dxfId="2434" priority="1652">
      <formula>IF(RIGHT(TEXT(AE499,"0.#"),1)=".",TRUE,FALSE)</formula>
    </cfRule>
  </conditionalFormatting>
  <conditionalFormatting sqref="AE497">
    <cfRule type="expression" dxfId="2433" priority="1655">
      <formula>IF(RIGHT(TEXT(AE497,"0.#"),1)=".",FALSE,TRUE)</formula>
    </cfRule>
    <cfRule type="expression" dxfId="2432" priority="1656">
      <formula>IF(RIGHT(TEXT(AE497,"0.#"),1)=".",TRUE,FALSE)</formula>
    </cfRule>
  </conditionalFormatting>
  <conditionalFormatting sqref="AE498">
    <cfRule type="expression" dxfId="2431" priority="1653">
      <formula>IF(RIGHT(TEXT(AE498,"0.#"),1)=".",FALSE,TRUE)</formula>
    </cfRule>
    <cfRule type="expression" dxfId="2430" priority="1654">
      <formula>IF(RIGHT(TEXT(AE498,"0.#"),1)=".",TRUE,FALSE)</formula>
    </cfRule>
  </conditionalFormatting>
  <conditionalFormatting sqref="AU499">
    <cfRule type="expression" dxfId="2429" priority="1639">
      <formula>IF(RIGHT(TEXT(AU499,"0.#"),1)=".",FALSE,TRUE)</formula>
    </cfRule>
    <cfRule type="expression" dxfId="2428" priority="1640">
      <formula>IF(RIGHT(TEXT(AU499,"0.#"),1)=".",TRUE,FALSE)</formula>
    </cfRule>
  </conditionalFormatting>
  <conditionalFormatting sqref="AU497">
    <cfRule type="expression" dxfId="2427" priority="1643">
      <formula>IF(RIGHT(TEXT(AU497,"0.#"),1)=".",FALSE,TRUE)</formula>
    </cfRule>
    <cfRule type="expression" dxfId="2426" priority="1644">
      <formula>IF(RIGHT(TEXT(AU497,"0.#"),1)=".",TRUE,FALSE)</formula>
    </cfRule>
  </conditionalFormatting>
  <conditionalFormatting sqref="AU498">
    <cfRule type="expression" dxfId="2425" priority="1641">
      <formula>IF(RIGHT(TEXT(AU498,"0.#"),1)=".",FALSE,TRUE)</formula>
    </cfRule>
    <cfRule type="expression" dxfId="2424" priority="1642">
      <formula>IF(RIGHT(TEXT(AU498,"0.#"),1)=".",TRUE,FALSE)</formula>
    </cfRule>
  </conditionalFormatting>
  <conditionalFormatting sqref="AQ497">
    <cfRule type="expression" dxfId="2423" priority="1627">
      <formula>IF(RIGHT(TEXT(AQ497,"0.#"),1)=".",FALSE,TRUE)</formula>
    </cfRule>
    <cfRule type="expression" dxfId="2422" priority="1628">
      <formula>IF(RIGHT(TEXT(AQ497,"0.#"),1)=".",TRUE,FALSE)</formula>
    </cfRule>
  </conditionalFormatting>
  <conditionalFormatting sqref="AQ498">
    <cfRule type="expression" dxfId="2421" priority="1631">
      <formula>IF(RIGHT(TEXT(AQ498,"0.#"),1)=".",FALSE,TRUE)</formula>
    </cfRule>
    <cfRule type="expression" dxfId="2420" priority="1632">
      <formula>IF(RIGHT(TEXT(AQ498,"0.#"),1)=".",TRUE,FALSE)</formula>
    </cfRule>
  </conditionalFormatting>
  <conditionalFormatting sqref="AQ499">
    <cfRule type="expression" dxfId="2419" priority="1629">
      <formula>IF(RIGHT(TEXT(AQ499,"0.#"),1)=".",FALSE,TRUE)</formula>
    </cfRule>
    <cfRule type="expression" dxfId="2418" priority="1630">
      <formula>IF(RIGHT(TEXT(AQ499,"0.#"),1)=".",TRUE,FALSE)</formula>
    </cfRule>
  </conditionalFormatting>
  <conditionalFormatting sqref="AE504">
    <cfRule type="expression" dxfId="2417" priority="1621">
      <formula>IF(RIGHT(TEXT(AE504,"0.#"),1)=".",FALSE,TRUE)</formula>
    </cfRule>
    <cfRule type="expression" dxfId="2416" priority="1622">
      <formula>IF(RIGHT(TEXT(AE504,"0.#"),1)=".",TRUE,FALSE)</formula>
    </cfRule>
  </conditionalFormatting>
  <conditionalFormatting sqref="AE502">
    <cfRule type="expression" dxfId="2415" priority="1625">
      <formula>IF(RIGHT(TEXT(AE502,"0.#"),1)=".",FALSE,TRUE)</formula>
    </cfRule>
    <cfRule type="expression" dxfId="2414" priority="1626">
      <formula>IF(RIGHT(TEXT(AE502,"0.#"),1)=".",TRUE,FALSE)</formula>
    </cfRule>
  </conditionalFormatting>
  <conditionalFormatting sqref="AE503">
    <cfRule type="expression" dxfId="2413" priority="1623">
      <formula>IF(RIGHT(TEXT(AE503,"0.#"),1)=".",FALSE,TRUE)</formula>
    </cfRule>
    <cfRule type="expression" dxfId="2412" priority="1624">
      <formula>IF(RIGHT(TEXT(AE503,"0.#"),1)=".",TRUE,FALSE)</formula>
    </cfRule>
  </conditionalFormatting>
  <conditionalFormatting sqref="AU504">
    <cfRule type="expression" dxfId="2411" priority="1609">
      <formula>IF(RIGHT(TEXT(AU504,"0.#"),1)=".",FALSE,TRUE)</formula>
    </cfRule>
    <cfRule type="expression" dxfId="2410" priority="1610">
      <formula>IF(RIGHT(TEXT(AU504,"0.#"),1)=".",TRUE,FALSE)</formula>
    </cfRule>
  </conditionalFormatting>
  <conditionalFormatting sqref="AU502">
    <cfRule type="expression" dxfId="2409" priority="1613">
      <formula>IF(RIGHT(TEXT(AU502,"0.#"),1)=".",FALSE,TRUE)</formula>
    </cfRule>
    <cfRule type="expression" dxfId="2408" priority="1614">
      <formula>IF(RIGHT(TEXT(AU502,"0.#"),1)=".",TRUE,FALSE)</formula>
    </cfRule>
  </conditionalFormatting>
  <conditionalFormatting sqref="AU503">
    <cfRule type="expression" dxfId="2407" priority="1611">
      <formula>IF(RIGHT(TEXT(AU503,"0.#"),1)=".",FALSE,TRUE)</formula>
    </cfRule>
    <cfRule type="expression" dxfId="2406" priority="1612">
      <formula>IF(RIGHT(TEXT(AU503,"0.#"),1)=".",TRUE,FALSE)</formula>
    </cfRule>
  </conditionalFormatting>
  <conditionalFormatting sqref="AQ502">
    <cfRule type="expression" dxfId="2405" priority="1597">
      <formula>IF(RIGHT(TEXT(AQ502,"0.#"),1)=".",FALSE,TRUE)</formula>
    </cfRule>
    <cfRule type="expression" dxfId="2404" priority="1598">
      <formula>IF(RIGHT(TEXT(AQ502,"0.#"),1)=".",TRUE,FALSE)</formula>
    </cfRule>
  </conditionalFormatting>
  <conditionalFormatting sqref="AQ503">
    <cfRule type="expression" dxfId="2403" priority="1601">
      <formula>IF(RIGHT(TEXT(AQ503,"0.#"),1)=".",FALSE,TRUE)</formula>
    </cfRule>
    <cfRule type="expression" dxfId="2402" priority="1602">
      <formula>IF(RIGHT(TEXT(AQ503,"0.#"),1)=".",TRUE,FALSE)</formula>
    </cfRule>
  </conditionalFormatting>
  <conditionalFormatting sqref="AQ504">
    <cfRule type="expression" dxfId="2401" priority="1599">
      <formula>IF(RIGHT(TEXT(AQ504,"0.#"),1)=".",FALSE,TRUE)</formula>
    </cfRule>
    <cfRule type="expression" dxfId="2400" priority="1600">
      <formula>IF(RIGHT(TEXT(AQ504,"0.#"),1)=".",TRUE,FALSE)</formula>
    </cfRule>
  </conditionalFormatting>
  <conditionalFormatting sqref="AE509">
    <cfRule type="expression" dxfId="2399" priority="1591">
      <formula>IF(RIGHT(TEXT(AE509,"0.#"),1)=".",FALSE,TRUE)</formula>
    </cfRule>
    <cfRule type="expression" dxfId="2398" priority="1592">
      <formula>IF(RIGHT(TEXT(AE509,"0.#"),1)=".",TRUE,FALSE)</formula>
    </cfRule>
  </conditionalFormatting>
  <conditionalFormatting sqref="AE507">
    <cfRule type="expression" dxfId="2397" priority="1595">
      <formula>IF(RIGHT(TEXT(AE507,"0.#"),1)=".",FALSE,TRUE)</formula>
    </cfRule>
    <cfRule type="expression" dxfId="2396" priority="1596">
      <formula>IF(RIGHT(TEXT(AE507,"0.#"),1)=".",TRUE,FALSE)</formula>
    </cfRule>
  </conditionalFormatting>
  <conditionalFormatting sqref="AE508">
    <cfRule type="expression" dxfId="2395" priority="1593">
      <formula>IF(RIGHT(TEXT(AE508,"0.#"),1)=".",FALSE,TRUE)</formula>
    </cfRule>
    <cfRule type="expression" dxfId="2394" priority="1594">
      <formula>IF(RIGHT(TEXT(AE508,"0.#"),1)=".",TRUE,FALSE)</formula>
    </cfRule>
  </conditionalFormatting>
  <conditionalFormatting sqref="AU509">
    <cfRule type="expression" dxfId="2393" priority="1579">
      <formula>IF(RIGHT(TEXT(AU509,"0.#"),1)=".",FALSE,TRUE)</formula>
    </cfRule>
    <cfRule type="expression" dxfId="2392" priority="1580">
      <formula>IF(RIGHT(TEXT(AU509,"0.#"),1)=".",TRUE,FALSE)</formula>
    </cfRule>
  </conditionalFormatting>
  <conditionalFormatting sqref="AU507">
    <cfRule type="expression" dxfId="2391" priority="1583">
      <formula>IF(RIGHT(TEXT(AU507,"0.#"),1)=".",FALSE,TRUE)</formula>
    </cfRule>
    <cfRule type="expression" dxfId="2390" priority="1584">
      <formula>IF(RIGHT(TEXT(AU507,"0.#"),1)=".",TRUE,FALSE)</formula>
    </cfRule>
  </conditionalFormatting>
  <conditionalFormatting sqref="AU508">
    <cfRule type="expression" dxfId="2389" priority="1581">
      <formula>IF(RIGHT(TEXT(AU508,"0.#"),1)=".",FALSE,TRUE)</formula>
    </cfRule>
    <cfRule type="expression" dxfId="2388" priority="1582">
      <formula>IF(RIGHT(TEXT(AU508,"0.#"),1)=".",TRUE,FALSE)</formula>
    </cfRule>
  </conditionalFormatting>
  <conditionalFormatting sqref="AQ507">
    <cfRule type="expression" dxfId="2387" priority="1567">
      <formula>IF(RIGHT(TEXT(AQ507,"0.#"),1)=".",FALSE,TRUE)</formula>
    </cfRule>
    <cfRule type="expression" dxfId="2386" priority="1568">
      <formula>IF(RIGHT(TEXT(AQ507,"0.#"),1)=".",TRUE,FALSE)</formula>
    </cfRule>
  </conditionalFormatting>
  <conditionalFormatting sqref="AQ508">
    <cfRule type="expression" dxfId="2385" priority="1571">
      <formula>IF(RIGHT(TEXT(AQ508,"0.#"),1)=".",FALSE,TRUE)</formula>
    </cfRule>
    <cfRule type="expression" dxfId="2384" priority="1572">
      <formula>IF(RIGHT(TEXT(AQ508,"0.#"),1)=".",TRUE,FALSE)</formula>
    </cfRule>
  </conditionalFormatting>
  <conditionalFormatting sqref="AQ509">
    <cfRule type="expression" dxfId="2383" priority="1569">
      <formula>IF(RIGHT(TEXT(AQ509,"0.#"),1)=".",FALSE,TRUE)</formula>
    </cfRule>
    <cfRule type="expression" dxfId="2382" priority="1570">
      <formula>IF(RIGHT(TEXT(AQ509,"0.#"),1)=".",TRUE,FALSE)</formula>
    </cfRule>
  </conditionalFormatting>
  <conditionalFormatting sqref="AE465">
    <cfRule type="expression" dxfId="2381" priority="1861">
      <formula>IF(RIGHT(TEXT(AE465,"0.#"),1)=".",FALSE,TRUE)</formula>
    </cfRule>
    <cfRule type="expression" dxfId="2380" priority="1862">
      <formula>IF(RIGHT(TEXT(AE465,"0.#"),1)=".",TRUE,FALSE)</formula>
    </cfRule>
  </conditionalFormatting>
  <conditionalFormatting sqref="AE463">
    <cfRule type="expression" dxfId="2379" priority="1865">
      <formula>IF(RIGHT(TEXT(AE463,"0.#"),1)=".",FALSE,TRUE)</formula>
    </cfRule>
    <cfRule type="expression" dxfId="2378" priority="1866">
      <formula>IF(RIGHT(TEXT(AE463,"0.#"),1)=".",TRUE,FALSE)</formula>
    </cfRule>
  </conditionalFormatting>
  <conditionalFormatting sqref="AE464">
    <cfRule type="expression" dxfId="2377" priority="1863">
      <formula>IF(RIGHT(TEXT(AE464,"0.#"),1)=".",FALSE,TRUE)</formula>
    </cfRule>
    <cfRule type="expression" dxfId="2376" priority="1864">
      <formula>IF(RIGHT(TEXT(AE464,"0.#"),1)=".",TRUE,FALSE)</formula>
    </cfRule>
  </conditionalFormatting>
  <conditionalFormatting sqref="AM465">
    <cfRule type="expression" dxfId="2375" priority="1855">
      <formula>IF(RIGHT(TEXT(AM465,"0.#"),1)=".",FALSE,TRUE)</formula>
    </cfRule>
    <cfRule type="expression" dxfId="2374" priority="1856">
      <formula>IF(RIGHT(TEXT(AM465,"0.#"),1)=".",TRUE,FALSE)</formula>
    </cfRule>
  </conditionalFormatting>
  <conditionalFormatting sqref="AM463">
    <cfRule type="expression" dxfId="2373" priority="1859">
      <formula>IF(RIGHT(TEXT(AM463,"0.#"),1)=".",FALSE,TRUE)</formula>
    </cfRule>
    <cfRule type="expression" dxfId="2372" priority="1860">
      <formula>IF(RIGHT(TEXT(AM463,"0.#"),1)=".",TRUE,FALSE)</formula>
    </cfRule>
  </conditionalFormatting>
  <conditionalFormatting sqref="AM464">
    <cfRule type="expression" dxfId="2371" priority="1857">
      <formula>IF(RIGHT(TEXT(AM464,"0.#"),1)=".",FALSE,TRUE)</formula>
    </cfRule>
    <cfRule type="expression" dxfId="2370" priority="1858">
      <formula>IF(RIGHT(TEXT(AM464,"0.#"),1)=".",TRUE,FALSE)</formula>
    </cfRule>
  </conditionalFormatting>
  <conditionalFormatting sqref="AU465">
    <cfRule type="expression" dxfId="2369" priority="1849">
      <formula>IF(RIGHT(TEXT(AU465,"0.#"),1)=".",FALSE,TRUE)</formula>
    </cfRule>
    <cfRule type="expression" dxfId="2368" priority="1850">
      <formula>IF(RIGHT(TEXT(AU465,"0.#"),1)=".",TRUE,FALSE)</formula>
    </cfRule>
  </conditionalFormatting>
  <conditionalFormatting sqref="AU463">
    <cfRule type="expression" dxfId="2367" priority="1853">
      <formula>IF(RIGHT(TEXT(AU463,"0.#"),1)=".",FALSE,TRUE)</formula>
    </cfRule>
    <cfRule type="expression" dxfId="2366" priority="1854">
      <formula>IF(RIGHT(TEXT(AU463,"0.#"),1)=".",TRUE,FALSE)</formula>
    </cfRule>
  </conditionalFormatting>
  <conditionalFormatting sqref="AU464">
    <cfRule type="expression" dxfId="2365" priority="1851">
      <formula>IF(RIGHT(TEXT(AU464,"0.#"),1)=".",FALSE,TRUE)</formula>
    </cfRule>
    <cfRule type="expression" dxfId="2364" priority="1852">
      <formula>IF(RIGHT(TEXT(AU464,"0.#"),1)=".",TRUE,FALSE)</formula>
    </cfRule>
  </conditionalFormatting>
  <conditionalFormatting sqref="AI465">
    <cfRule type="expression" dxfId="2363" priority="1843">
      <formula>IF(RIGHT(TEXT(AI465,"0.#"),1)=".",FALSE,TRUE)</formula>
    </cfRule>
    <cfRule type="expression" dxfId="2362" priority="1844">
      <formula>IF(RIGHT(TEXT(AI465,"0.#"),1)=".",TRUE,FALSE)</formula>
    </cfRule>
  </conditionalFormatting>
  <conditionalFormatting sqref="AI463">
    <cfRule type="expression" dxfId="2361" priority="1847">
      <formula>IF(RIGHT(TEXT(AI463,"0.#"),1)=".",FALSE,TRUE)</formula>
    </cfRule>
    <cfRule type="expression" dxfId="2360" priority="1848">
      <formula>IF(RIGHT(TEXT(AI463,"0.#"),1)=".",TRUE,FALSE)</formula>
    </cfRule>
  </conditionalFormatting>
  <conditionalFormatting sqref="AI464">
    <cfRule type="expression" dxfId="2359" priority="1845">
      <formula>IF(RIGHT(TEXT(AI464,"0.#"),1)=".",FALSE,TRUE)</formula>
    </cfRule>
    <cfRule type="expression" dxfId="2358" priority="1846">
      <formula>IF(RIGHT(TEXT(AI464,"0.#"),1)=".",TRUE,FALSE)</formula>
    </cfRule>
  </conditionalFormatting>
  <conditionalFormatting sqref="AQ463">
    <cfRule type="expression" dxfId="2357" priority="1837">
      <formula>IF(RIGHT(TEXT(AQ463,"0.#"),1)=".",FALSE,TRUE)</formula>
    </cfRule>
    <cfRule type="expression" dxfId="2356" priority="1838">
      <formula>IF(RIGHT(TEXT(AQ463,"0.#"),1)=".",TRUE,FALSE)</formula>
    </cfRule>
  </conditionalFormatting>
  <conditionalFormatting sqref="AQ464">
    <cfRule type="expression" dxfId="2355" priority="1841">
      <formula>IF(RIGHT(TEXT(AQ464,"0.#"),1)=".",FALSE,TRUE)</formula>
    </cfRule>
    <cfRule type="expression" dxfId="2354" priority="1842">
      <formula>IF(RIGHT(TEXT(AQ464,"0.#"),1)=".",TRUE,FALSE)</formula>
    </cfRule>
  </conditionalFormatting>
  <conditionalFormatting sqref="AQ465">
    <cfRule type="expression" dxfId="2353" priority="1839">
      <formula>IF(RIGHT(TEXT(AQ465,"0.#"),1)=".",FALSE,TRUE)</formula>
    </cfRule>
    <cfRule type="expression" dxfId="2352" priority="1840">
      <formula>IF(RIGHT(TEXT(AQ465,"0.#"),1)=".",TRUE,FALSE)</formula>
    </cfRule>
  </conditionalFormatting>
  <conditionalFormatting sqref="AE470">
    <cfRule type="expression" dxfId="2351" priority="1831">
      <formula>IF(RIGHT(TEXT(AE470,"0.#"),1)=".",FALSE,TRUE)</formula>
    </cfRule>
    <cfRule type="expression" dxfId="2350" priority="1832">
      <formula>IF(RIGHT(TEXT(AE470,"0.#"),1)=".",TRUE,FALSE)</formula>
    </cfRule>
  </conditionalFormatting>
  <conditionalFormatting sqref="AE468">
    <cfRule type="expression" dxfId="2349" priority="1835">
      <formula>IF(RIGHT(TEXT(AE468,"0.#"),1)=".",FALSE,TRUE)</formula>
    </cfRule>
    <cfRule type="expression" dxfId="2348" priority="1836">
      <formula>IF(RIGHT(TEXT(AE468,"0.#"),1)=".",TRUE,FALSE)</formula>
    </cfRule>
  </conditionalFormatting>
  <conditionalFormatting sqref="AE469">
    <cfRule type="expression" dxfId="2347" priority="1833">
      <formula>IF(RIGHT(TEXT(AE469,"0.#"),1)=".",FALSE,TRUE)</formula>
    </cfRule>
    <cfRule type="expression" dxfId="2346" priority="1834">
      <formula>IF(RIGHT(TEXT(AE469,"0.#"),1)=".",TRUE,FALSE)</formula>
    </cfRule>
  </conditionalFormatting>
  <conditionalFormatting sqref="AM470">
    <cfRule type="expression" dxfId="2345" priority="1825">
      <formula>IF(RIGHT(TEXT(AM470,"0.#"),1)=".",FALSE,TRUE)</formula>
    </cfRule>
    <cfRule type="expression" dxfId="2344" priority="1826">
      <formula>IF(RIGHT(TEXT(AM470,"0.#"),1)=".",TRUE,FALSE)</formula>
    </cfRule>
  </conditionalFormatting>
  <conditionalFormatting sqref="AM468">
    <cfRule type="expression" dxfId="2343" priority="1829">
      <formula>IF(RIGHT(TEXT(AM468,"0.#"),1)=".",FALSE,TRUE)</formula>
    </cfRule>
    <cfRule type="expression" dxfId="2342" priority="1830">
      <formula>IF(RIGHT(TEXT(AM468,"0.#"),1)=".",TRUE,FALSE)</formula>
    </cfRule>
  </conditionalFormatting>
  <conditionalFormatting sqref="AM469">
    <cfRule type="expression" dxfId="2341" priority="1827">
      <formula>IF(RIGHT(TEXT(AM469,"0.#"),1)=".",FALSE,TRUE)</formula>
    </cfRule>
    <cfRule type="expression" dxfId="2340" priority="1828">
      <formula>IF(RIGHT(TEXT(AM469,"0.#"),1)=".",TRUE,FALSE)</formula>
    </cfRule>
  </conditionalFormatting>
  <conditionalFormatting sqref="AU470">
    <cfRule type="expression" dxfId="2339" priority="1819">
      <formula>IF(RIGHT(TEXT(AU470,"0.#"),1)=".",FALSE,TRUE)</formula>
    </cfRule>
    <cfRule type="expression" dxfId="2338" priority="1820">
      <formula>IF(RIGHT(TEXT(AU470,"0.#"),1)=".",TRUE,FALSE)</formula>
    </cfRule>
  </conditionalFormatting>
  <conditionalFormatting sqref="AU468">
    <cfRule type="expression" dxfId="2337" priority="1823">
      <formula>IF(RIGHT(TEXT(AU468,"0.#"),1)=".",FALSE,TRUE)</formula>
    </cfRule>
    <cfRule type="expression" dxfId="2336" priority="1824">
      <formula>IF(RIGHT(TEXT(AU468,"0.#"),1)=".",TRUE,FALSE)</formula>
    </cfRule>
  </conditionalFormatting>
  <conditionalFormatting sqref="AU469">
    <cfRule type="expression" dxfId="2335" priority="1821">
      <formula>IF(RIGHT(TEXT(AU469,"0.#"),1)=".",FALSE,TRUE)</formula>
    </cfRule>
    <cfRule type="expression" dxfId="2334" priority="1822">
      <formula>IF(RIGHT(TEXT(AU469,"0.#"),1)=".",TRUE,FALSE)</formula>
    </cfRule>
  </conditionalFormatting>
  <conditionalFormatting sqref="AI470">
    <cfRule type="expression" dxfId="2333" priority="1813">
      <formula>IF(RIGHT(TEXT(AI470,"0.#"),1)=".",FALSE,TRUE)</formula>
    </cfRule>
    <cfRule type="expression" dxfId="2332" priority="1814">
      <formula>IF(RIGHT(TEXT(AI470,"0.#"),1)=".",TRUE,FALSE)</formula>
    </cfRule>
  </conditionalFormatting>
  <conditionalFormatting sqref="AI468">
    <cfRule type="expression" dxfId="2331" priority="1817">
      <formula>IF(RIGHT(TEXT(AI468,"0.#"),1)=".",FALSE,TRUE)</formula>
    </cfRule>
    <cfRule type="expression" dxfId="2330" priority="1818">
      <formula>IF(RIGHT(TEXT(AI468,"0.#"),1)=".",TRUE,FALSE)</formula>
    </cfRule>
  </conditionalFormatting>
  <conditionalFormatting sqref="AI469">
    <cfRule type="expression" dxfId="2329" priority="1815">
      <formula>IF(RIGHT(TEXT(AI469,"0.#"),1)=".",FALSE,TRUE)</formula>
    </cfRule>
    <cfRule type="expression" dxfId="2328" priority="1816">
      <formula>IF(RIGHT(TEXT(AI469,"0.#"),1)=".",TRUE,FALSE)</formula>
    </cfRule>
  </conditionalFormatting>
  <conditionalFormatting sqref="AQ468">
    <cfRule type="expression" dxfId="2327" priority="1807">
      <formula>IF(RIGHT(TEXT(AQ468,"0.#"),1)=".",FALSE,TRUE)</formula>
    </cfRule>
    <cfRule type="expression" dxfId="2326" priority="1808">
      <formula>IF(RIGHT(TEXT(AQ468,"0.#"),1)=".",TRUE,FALSE)</formula>
    </cfRule>
  </conditionalFormatting>
  <conditionalFormatting sqref="AQ469">
    <cfRule type="expression" dxfId="2325" priority="1811">
      <formula>IF(RIGHT(TEXT(AQ469,"0.#"),1)=".",FALSE,TRUE)</formula>
    </cfRule>
    <cfRule type="expression" dxfId="2324" priority="1812">
      <formula>IF(RIGHT(TEXT(AQ469,"0.#"),1)=".",TRUE,FALSE)</formula>
    </cfRule>
  </conditionalFormatting>
  <conditionalFormatting sqref="AQ470">
    <cfRule type="expression" dxfId="2323" priority="1809">
      <formula>IF(RIGHT(TEXT(AQ470,"0.#"),1)=".",FALSE,TRUE)</formula>
    </cfRule>
    <cfRule type="expression" dxfId="2322" priority="1810">
      <formula>IF(RIGHT(TEXT(AQ470,"0.#"),1)=".",TRUE,FALSE)</formula>
    </cfRule>
  </conditionalFormatting>
  <conditionalFormatting sqref="AE475">
    <cfRule type="expression" dxfId="2321" priority="1801">
      <formula>IF(RIGHT(TEXT(AE475,"0.#"),1)=".",FALSE,TRUE)</formula>
    </cfRule>
    <cfRule type="expression" dxfId="2320" priority="1802">
      <formula>IF(RIGHT(TEXT(AE475,"0.#"),1)=".",TRUE,FALSE)</formula>
    </cfRule>
  </conditionalFormatting>
  <conditionalFormatting sqref="AE473">
    <cfRule type="expression" dxfId="2319" priority="1805">
      <formula>IF(RIGHT(TEXT(AE473,"0.#"),1)=".",FALSE,TRUE)</formula>
    </cfRule>
    <cfRule type="expression" dxfId="2318" priority="1806">
      <formula>IF(RIGHT(TEXT(AE473,"0.#"),1)=".",TRUE,FALSE)</formula>
    </cfRule>
  </conditionalFormatting>
  <conditionalFormatting sqref="AE474">
    <cfRule type="expression" dxfId="2317" priority="1803">
      <formula>IF(RIGHT(TEXT(AE474,"0.#"),1)=".",FALSE,TRUE)</formula>
    </cfRule>
    <cfRule type="expression" dxfId="2316" priority="1804">
      <formula>IF(RIGHT(TEXT(AE474,"0.#"),1)=".",TRUE,FALSE)</formula>
    </cfRule>
  </conditionalFormatting>
  <conditionalFormatting sqref="AM475">
    <cfRule type="expression" dxfId="2315" priority="1795">
      <formula>IF(RIGHT(TEXT(AM475,"0.#"),1)=".",FALSE,TRUE)</formula>
    </cfRule>
    <cfRule type="expression" dxfId="2314" priority="1796">
      <formula>IF(RIGHT(TEXT(AM475,"0.#"),1)=".",TRUE,FALSE)</formula>
    </cfRule>
  </conditionalFormatting>
  <conditionalFormatting sqref="AM473">
    <cfRule type="expression" dxfId="2313" priority="1799">
      <formula>IF(RIGHT(TEXT(AM473,"0.#"),1)=".",FALSE,TRUE)</formula>
    </cfRule>
    <cfRule type="expression" dxfId="2312" priority="1800">
      <formula>IF(RIGHT(TEXT(AM473,"0.#"),1)=".",TRUE,FALSE)</formula>
    </cfRule>
  </conditionalFormatting>
  <conditionalFormatting sqref="AM474">
    <cfRule type="expression" dxfId="2311" priority="1797">
      <formula>IF(RIGHT(TEXT(AM474,"0.#"),1)=".",FALSE,TRUE)</formula>
    </cfRule>
    <cfRule type="expression" dxfId="2310" priority="1798">
      <formula>IF(RIGHT(TEXT(AM474,"0.#"),1)=".",TRUE,FALSE)</formula>
    </cfRule>
  </conditionalFormatting>
  <conditionalFormatting sqref="AU475">
    <cfRule type="expression" dxfId="2309" priority="1789">
      <formula>IF(RIGHT(TEXT(AU475,"0.#"),1)=".",FALSE,TRUE)</formula>
    </cfRule>
    <cfRule type="expression" dxfId="2308" priority="1790">
      <formula>IF(RIGHT(TEXT(AU475,"0.#"),1)=".",TRUE,FALSE)</formula>
    </cfRule>
  </conditionalFormatting>
  <conditionalFormatting sqref="AU473">
    <cfRule type="expression" dxfId="2307" priority="1793">
      <formula>IF(RIGHT(TEXT(AU473,"0.#"),1)=".",FALSE,TRUE)</formula>
    </cfRule>
    <cfRule type="expression" dxfId="2306" priority="1794">
      <formula>IF(RIGHT(TEXT(AU473,"0.#"),1)=".",TRUE,FALSE)</formula>
    </cfRule>
  </conditionalFormatting>
  <conditionalFormatting sqref="AU474">
    <cfRule type="expression" dxfId="2305" priority="1791">
      <formula>IF(RIGHT(TEXT(AU474,"0.#"),1)=".",FALSE,TRUE)</formula>
    </cfRule>
    <cfRule type="expression" dxfId="2304" priority="1792">
      <formula>IF(RIGHT(TEXT(AU474,"0.#"),1)=".",TRUE,FALSE)</formula>
    </cfRule>
  </conditionalFormatting>
  <conditionalFormatting sqref="AI475">
    <cfRule type="expression" dxfId="2303" priority="1783">
      <formula>IF(RIGHT(TEXT(AI475,"0.#"),1)=".",FALSE,TRUE)</formula>
    </cfRule>
    <cfRule type="expression" dxfId="2302" priority="1784">
      <formula>IF(RIGHT(TEXT(AI475,"0.#"),1)=".",TRUE,FALSE)</formula>
    </cfRule>
  </conditionalFormatting>
  <conditionalFormatting sqref="AI473">
    <cfRule type="expression" dxfId="2301" priority="1787">
      <formula>IF(RIGHT(TEXT(AI473,"0.#"),1)=".",FALSE,TRUE)</formula>
    </cfRule>
    <cfRule type="expression" dxfId="2300" priority="1788">
      <formula>IF(RIGHT(TEXT(AI473,"0.#"),1)=".",TRUE,FALSE)</formula>
    </cfRule>
  </conditionalFormatting>
  <conditionalFormatting sqref="AI474">
    <cfRule type="expression" dxfId="2299" priority="1785">
      <formula>IF(RIGHT(TEXT(AI474,"0.#"),1)=".",FALSE,TRUE)</formula>
    </cfRule>
    <cfRule type="expression" dxfId="2298" priority="1786">
      <formula>IF(RIGHT(TEXT(AI474,"0.#"),1)=".",TRUE,FALSE)</formula>
    </cfRule>
  </conditionalFormatting>
  <conditionalFormatting sqref="AQ473">
    <cfRule type="expression" dxfId="2297" priority="1777">
      <formula>IF(RIGHT(TEXT(AQ473,"0.#"),1)=".",FALSE,TRUE)</formula>
    </cfRule>
    <cfRule type="expression" dxfId="2296" priority="1778">
      <formula>IF(RIGHT(TEXT(AQ473,"0.#"),1)=".",TRUE,FALSE)</formula>
    </cfRule>
  </conditionalFormatting>
  <conditionalFormatting sqref="AQ474">
    <cfRule type="expression" dxfId="2295" priority="1781">
      <formula>IF(RIGHT(TEXT(AQ474,"0.#"),1)=".",FALSE,TRUE)</formula>
    </cfRule>
    <cfRule type="expression" dxfId="2294" priority="1782">
      <formula>IF(RIGHT(TEXT(AQ474,"0.#"),1)=".",TRUE,FALSE)</formula>
    </cfRule>
  </conditionalFormatting>
  <conditionalFormatting sqref="AQ475">
    <cfRule type="expression" dxfId="2293" priority="1779">
      <formula>IF(RIGHT(TEXT(AQ475,"0.#"),1)=".",FALSE,TRUE)</formula>
    </cfRule>
    <cfRule type="expression" dxfId="2292" priority="1780">
      <formula>IF(RIGHT(TEXT(AQ475,"0.#"),1)=".",TRUE,FALSE)</formula>
    </cfRule>
  </conditionalFormatting>
  <conditionalFormatting sqref="AE480">
    <cfRule type="expression" dxfId="2291" priority="1771">
      <formula>IF(RIGHT(TEXT(AE480,"0.#"),1)=".",FALSE,TRUE)</formula>
    </cfRule>
    <cfRule type="expression" dxfId="2290" priority="1772">
      <formula>IF(RIGHT(TEXT(AE480,"0.#"),1)=".",TRUE,FALSE)</formula>
    </cfRule>
  </conditionalFormatting>
  <conditionalFormatting sqref="AE478">
    <cfRule type="expression" dxfId="2289" priority="1775">
      <formula>IF(RIGHT(TEXT(AE478,"0.#"),1)=".",FALSE,TRUE)</formula>
    </cfRule>
    <cfRule type="expression" dxfId="2288" priority="1776">
      <formula>IF(RIGHT(TEXT(AE478,"0.#"),1)=".",TRUE,FALSE)</formula>
    </cfRule>
  </conditionalFormatting>
  <conditionalFormatting sqref="AE479">
    <cfRule type="expression" dxfId="2287" priority="1773">
      <formula>IF(RIGHT(TEXT(AE479,"0.#"),1)=".",FALSE,TRUE)</formula>
    </cfRule>
    <cfRule type="expression" dxfId="2286" priority="1774">
      <formula>IF(RIGHT(TEXT(AE479,"0.#"),1)=".",TRUE,FALSE)</formula>
    </cfRule>
  </conditionalFormatting>
  <conditionalFormatting sqref="AM480">
    <cfRule type="expression" dxfId="2285" priority="1765">
      <formula>IF(RIGHT(TEXT(AM480,"0.#"),1)=".",FALSE,TRUE)</formula>
    </cfRule>
    <cfRule type="expression" dxfId="2284" priority="1766">
      <formula>IF(RIGHT(TEXT(AM480,"0.#"),1)=".",TRUE,FALSE)</formula>
    </cfRule>
  </conditionalFormatting>
  <conditionalFormatting sqref="AM478">
    <cfRule type="expression" dxfId="2283" priority="1769">
      <formula>IF(RIGHT(TEXT(AM478,"0.#"),1)=".",FALSE,TRUE)</formula>
    </cfRule>
    <cfRule type="expression" dxfId="2282" priority="1770">
      <formula>IF(RIGHT(TEXT(AM478,"0.#"),1)=".",TRUE,FALSE)</formula>
    </cfRule>
  </conditionalFormatting>
  <conditionalFormatting sqref="AM479">
    <cfRule type="expression" dxfId="2281" priority="1767">
      <formula>IF(RIGHT(TEXT(AM479,"0.#"),1)=".",FALSE,TRUE)</formula>
    </cfRule>
    <cfRule type="expression" dxfId="2280" priority="1768">
      <formula>IF(RIGHT(TEXT(AM479,"0.#"),1)=".",TRUE,FALSE)</formula>
    </cfRule>
  </conditionalFormatting>
  <conditionalFormatting sqref="AU480">
    <cfRule type="expression" dxfId="2279" priority="1759">
      <formula>IF(RIGHT(TEXT(AU480,"0.#"),1)=".",FALSE,TRUE)</formula>
    </cfRule>
    <cfRule type="expression" dxfId="2278" priority="1760">
      <formula>IF(RIGHT(TEXT(AU480,"0.#"),1)=".",TRUE,FALSE)</formula>
    </cfRule>
  </conditionalFormatting>
  <conditionalFormatting sqref="AU478">
    <cfRule type="expression" dxfId="2277" priority="1763">
      <formula>IF(RIGHT(TEXT(AU478,"0.#"),1)=".",FALSE,TRUE)</formula>
    </cfRule>
    <cfRule type="expression" dxfId="2276" priority="1764">
      <formula>IF(RIGHT(TEXT(AU478,"0.#"),1)=".",TRUE,FALSE)</formula>
    </cfRule>
  </conditionalFormatting>
  <conditionalFormatting sqref="AU479">
    <cfRule type="expression" dxfId="2275" priority="1761">
      <formula>IF(RIGHT(TEXT(AU479,"0.#"),1)=".",FALSE,TRUE)</formula>
    </cfRule>
    <cfRule type="expression" dxfId="2274" priority="1762">
      <formula>IF(RIGHT(TEXT(AU479,"0.#"),1)=".",TRUE,FALSE)</formula>
    </cfRule>
  </conditionalFormatting>
  <conditionalFormatting sqref="AI480">
    <cfRule type="expression" dxfId="2273" priority="1753">
      <formula>IF(RIGHT(TEXT(AI480,"0.#"),1)=".",FALSE,TRUE)</formula>
    </cfRule>
    <cfRule type="expression" dxfId="2272" priority="1754">
      <formula>IF(RIGHT(TEXT(AI480,"0.#"),1)=".",TRUE,FALSE)</formula>
    </cfRule>
  </conditionalFormatting>
  <conditionalFormatting sqref="AI478">
    <cfRule type="expression" dxfId="2271" priority="1757">
      <formula>IF(RIGHT(TEXT(AI478,"0.#"),1)=".",FALSE,TRUE)</formula>
    </cfRule>
    <cfRule type="expression" dxfId="2270" priority="1758">
      <formula>IF(RIGHT(TEXT(AI478,"0.#"),1)=".",TRUE,FALSE)</formula>
    </cfRule>
  </conditionalFormatting>
  <conditionalFormatting sqref="AI479">
    <cfRule type="expression" dxfId="2269" priority="1755">
      <formula>IF(RIGHT(TEXT(AI479,"0.#"),1)=".",FALSE,TRUE)</formula>
    </cfRule>
    <cfRule type="expression" dxfId="2268" priority="1756">
      <formula>IF(RIGHT(TEXT(AI479,"0.#"),1)=".",TRUE,FALSE)</formula>
    </cfRule>
  </conditionalFormatting>
  <conditionalFormatting sqref="AQ478">
    <cfRule type="expression" dxfId="2267" priority="1747">
      <formula>IF(RIGHT(TEXT(AQ478,"0.#"),1)=".",FALSE,TRUE)</formula>
    </cfRule>
    <cfRule type="expression" dxfId="2266" priority="1748">
      <formula>IF(RIGHT(TEXT(AQ478,"0.#"),1)=".",TRUE,FALSE)</formula>
    </cfRule>
  </conditionalFormatting>
  <conditionalFormatting sqref="AQ479">
    <cfRule type="expression" dxfId="2265" priority="1751">
      <formula>IF(RIGHT(TEXT(AQ479,"0.#"),1)=".",FALSE,TRUE)</formula>
    </cfRule>
    <cfRule type="expression" dxfId="2264" priority="1752">
      <formula>IF(RIGHT(TEXT(AQ479,"0.#"),1)=".",TRUE,FALSE)</formula>
    </cfRule>
  </conditionalFormatting>
  <conditionalFormatting sqref="AQ480">
    <cfRule type="expression" dxfId="2263" priority="1749">
      <formula>IF(RIGHT(TEXT(AQ480,"0.#"),1)=".",FALSE,TRUE)</formula>
    </cfRule>
    <cfRule type="expression" dxfId="2262" priority="1750">
      <formula>IF(RIGHT(TEXT(AQ480,"0.#"),1)=".",TRUE,FALSE)</formula>
    </cfRule>
  </conditionalFormatting>
  <conditionalFormatting sqref="AM47">
    <cfRule type="expression" dxfId="2261" priority="2041">
      <formula>IF(RIGHT(TEXT(AM47,"0.#"),1)=".",FALSE,TRUE)</formula>
    </cfRule>
    <cfRule type="expression" dxfId="2260" priority="2042">
      <formula>IF(RIGHT(TEXT(AM47,"0.#"),1)=".",TRUE,FALSE)</formula>
    </cfRule>
  </conditionalFormatting>
  <conditionalFormatting sqref="AI46">
    <cfRule type="expression" dxfId="2259" priority="2045">
      <formula>IF(RIGHT(TEXT(AI46,"0.#"),1)=".",FALSE,TRUE)</formula>
    </cfRule>
    <cfRule type="expression" dxfId="2258" priority="2046">
      <formula>IF(RIGHT(TEXT(AI46,"0.#"),1)=".",TRUE,FALSE)</formula>
    </cfRule>
  </conditionalFormatting>
  <conditionalFormatting sqref="AM46">
    <cfRule type="expression" dxfId="2257" priority="2043">
      <formula>IF(RIGHT(TEXT(AM46,"0.#"),1)=".",FALSE,TRUE)</formula>
    </cfRule>
    <cfRule type="expression" dxfId="2256" priority="2044">
      <formula>IF(RIGHT(TEXT(AM46,"0.#"),1)=".",TRUE,FALSE)</formula>
    </cfRule>
  </conditionalFormatting>
  <conditionalFormatting sqref="AU46:AU48">
    <cfRule type="expression" dxfId="2255" priority="2035">
      <formula>IF(RIGHT(TEXT(AU46,"0.#"),1)=".",FALSE,TRUE)</formula>
    </cfRule>
    <cfRule type="expression" dxfId="2254" priority="2036">
      <formula>IF(RIGHT(TEXT(AU46,"0.#"),1)=".",TRUE,FALSE)</formula>
    </cfRule>
  </conditionalFormatting>
  <conditionalFormatting sqref="AM48">
    <cfRule type="expression" dxfId="2253" priority="2039">
      <formula>IF(RIGHT(TEXT(AM48,"0.#"),1)=".",FALSE,TRUE)</formula>
    </cfRule>
    <cfRule type="expression" dxfId="2252" priority="2040">
      <formula>IF(RIGHT(TEXT(AM48,"0.#"),1)=".",TRUE,FALSE)</formula>
    </cfRule>
  </conditionalFormatting>
  <conditionalFormatting sqref="AQ46:AQ48">
    <cfRule type="expression" dxfId="2251" priority="2037">
      <formula>IF(RIGHT(TEXT(AQ46,"0.#"),1)=".",FALSE,TRUE)</formula>
    </cfRule>
    <cfRule type="expression" dxfId="2250" priority="2038">
      <formula>IF(RIGHT(TEXT(AQ46,"0.#"),1)=".",TRUE,FALSE)</formula>
    </cfRule>
  </conditionalFormatting>
  <conditionalFormatting sqref="AE146:AE147 AI146:AI147 AM146:AM147 AQ146:AQ147 AU146:AU147">
    <cfRule type="expression" dxfId="2249" priority="2029">
      <formula>IF(RIGHT(TEXT(AE146,"0.#"),1)=".",FALSE,TRUE)</formula>
    </cfRule>
    <cfRule type="expression" dxfId="2248" priority="2030">
      <formula>IF(RIGHT(TEXT(AE146,"0.#"),1)=".",TRUE,FALSE)</formula>
    </cfRule>
  </conditionalFormatting>
  <conditionalFormatting sqref="AE138:AE139 AI138:AI139 AM138:AM139 AQ138:AQ139 AU138:AU139">
    <cfRule type="expression" dxfId="2247" priority="2033">
      <formula>IF(RIGHT(TEXT(AE138,"0.#"),1)=".",FALSE,TRUE)</formula>
    </cfRule>
    <cfRule type="expression" dxfId="2246" priority="2034">
      <formula>IF(RIGHT(TEXT(AE138,"0.#"),1)=".",TRUE,FALSE)</formula>
    </cfRule>
  </conditionalFormatting>
  <conditionalFormatting sqref="AE142:AE143 AI142:AI143 AM142:AM143 AQ142:AQ143 AU142:AU143">
    <cfRule type="expression" dxfId="2245" priority="2031">
      <formula>IF(RIGHT(TEXT(AE142,"0.#"),1)=".",FALSE,TRUE)</formula>
    </cfRule>
    <cfRule type="expression" dxfId="2244" priority="2032">
      <formula>IF(RIGHT(TEXT(AE142,"0.#"),1)=".",TRUE,FALSE)</formula>
    </cfRule>
  </conditionalFormatting>
  <conditionalFormatting sqref="AE198:AE199 AI198:AI199 AM198:AM199 AQ198:AQ199 AU198:AU199">
    <cfRule type="expression" dxfId="2243" priority="2023">
      <formula>IF(RIGHT(TEXT(AE198,"0.#"),1)=".",FALSE,TRUE)</formula>
    </cfRule>
    <cfRule type="expression" dxfId="2242" priority="2024">
      <formula>IF(RIGHT(TEXT(AE198,"0.#"),1)=".",TRUE,FALSE)</formula>
    </cfRule>
  </conditionalFormatting>
  <conditionalFormatting sqref="AE150:AE151 AI150:AI151 AM150:AM151 AQ150:AQ151 AU150:AU151">
    <cfRule type="expression" dxfId="2241" priority="2027">
      <formula>IF(RIGHT(TEXT(AE150,"0.#"),1)=".",FALSE,TRUE)</formula>
    </cfRule>
    <cfRule type="expression" dxfId="2240" priority="2028">
      <formula>IF(RIGHT(TEXT(AE150,"0.#"),1)=".",TRUE,FALSE)</formula>
    </cfRule>
  </conditionalFormatting>
  <conditionalFormatting sqref="AE194:AE195 AI194:AI195 AM194:AM195 AQ194:AQ195 AU194:AU195">
    <cfRule type="expression" dxfId="2239" priority="2025">
      <formula>IF(RIGHT(TEXT(AE194,"0.#"),1)=".",FALSE,TRUE)</formula>
    </cfRule>
    <cfRule type="expression" dxfId="2238" priority="2026">
      <formula>IF(RIGHT(TEXT(AE194,"0.#"),1)=".",TRUE,FALSE)</formula>
    </cfRule>
  </conditionalFormatting>
  <conditionalFormatting sqref="AE210:AE211 AI210:AI211 AM210:AM211 AQ210:AQ211 AU210:AU211">
    <cfRule type="expression" dxfId="2237" priority="2017">
      <formula>IF(RIGHT(TEXT(AE210,"0.#"),1)=".",FALSE,TRUE)</formula>
    </cfRule>
    <cfRule type="expression" dxfId="2236" priority="2018">
      <formula>IF(RIGHT(TEXT(AE210,"0.#"),1)=".",TRUE,FALSE)</formula>
    </cfRule>
  </conditionalFormatting>
  <conditionalFormatting sqref="AE202:AE203 AI202:AI203 AM202:AM203 AQ202:AQ203 AU202:AU203">
    <cfRule type="expression" dxfId="2235" priority="2021">
      <formula>IF(RIGHT(TEXT(AE202,"0.#"),1)=".",FALSE,TRUE)</formula>
    </cfRule>
    <cfRule type="expression" dxfId="2234" priority="2022">
      <formula>IF(RIGHT(TEXT(AE202,"0.#"),1)=".",TRUE,FALSE)</formula>
    </cfRule>
  </conditionalFormatting>
  <conditionalFormatting sqref="AE206:AE207 AI206:AI207 AM206:AM207 AQ206:AQ207 AU206:AU207">
    <cfRule type="expression" dxfId="2233" priority="2019">
      <formula>IF(RIGHT(TEXT(AE206,"0.#"),1)=".",FALSE,TRUE)</formula>
    </cfRule>
    <cfRule type="expression" dxfId="2232" priority="2020">
      <formula>IF(RIGHT(TEXT(AE206,"0.#"),1)=".",TRUE,FALSE)</formula>
    </cfRule>
  </conditionalFormatting>
  <conditionalFormatting sqref="AE262:AE263 AI262:AI263 AM262:AM263 AQ262:AQ263 AU262:AU263">
    <cfRule type="expression" dxfId="2231" priority="2011">
      <formula>IF(RIGHT(TEXT(AE262,"0.#"),1)=".",FALSE,TRUE)</formula>
    </cfRule>
    <cfRule type="expression" dxfId="2230" priority="2012">
      <formula>IF(RIGHT(TEXT(AE262,"0.#"),1)=".",TRUE,FALSE)</formula>
    </cfRule>
  </conditionalFormatting>
  <conditionalFormatting sqref="AE254:AE255 AI254:AI255 AM254:AM255 AQ254:AQ255 AU254:AU255">
    <cfRule type="expression" dxfId="2229" priority="2015">
      <formula>IF(RIGHT(TEXT(AE254,"0.#"),1)=".",FALSE,TRUE)</formula>
    </cfRule>
    <cfRule type="expression" dxfId="2228" priority="2016">
      <formula>IF(RIGHT(TEXT(AE254,"0.#"),1)=".",TRUE,FALSE)</formula>
    </cfRule>
  </conditionalFormatting>
  <conditionalFormatting sqref="AE258:AE259 AI258:AI259 AM258:AM259 AQ258:AQ259 AU258:AU259">
    <cfRule type="expression" dxfId="2227" priority="2013">
      <formula>IF(RIGHT(TEXT(AE258,"0.#"),1)=".",FALSE,TRUE)</formula>
    </cfRule>
    <cfRule type="expression" dxfId="2226" priority="2014">
      <formula>IF(RIGHT(TEXT(AE258,"0.#"),1)=".",TRUE,FALSE)</formula>
    </cfRule>
  </conditionalFormatting>
  <conditionalFormatting sqref="AE314:AE315 AI314:AI315 AM314:AM315 AQ314:AQ315 AU314:AU315">
    <cfRule type="expression" dxfId="2225" priority="2005">
      <formula>IF(RIGHT(TEXT(AE314,"0.#"),1)=".",FALSE,TRUE)</formula>
    </cfRule>
    <cfRule type="expression" dxfId="2224" priority="2006">
      <formula>IF(RIGHT(TEXT(AE314,"0.#"),1)=".",TRUE,FALSE)</formula>
    </cfRule>
  </conditionalFormatting>
  <conditionalFormatting sqref="AE266:AE267 AI266:AI267 AM266:AM267 AQ266:AQ267 AU266:AU267">
    <cfRule type="expression" dxfId="2223" priority="2009">
      <formula>IF(RIGHT(TEXT(AE266,"0.#"),1)=".",FALSE,TRUE)</formula>
    </cfRule>
    <cfRule type="expression" dxfId="2222" priority="2010">
      <formula>IF(RIGHT(TEXT(AE266,"0.#"),1)=".",TRUE,FALSE)</formula>
    </cfRule>
  </conditionalFormatting>
  <conditionalFormatting sqref="AE270:AE271 AI270:AI271 AM270:AM271 AQ270:AQ271 AU270:AU271">
    <cfRule type="expression" dxfId="2221" priority="2007">
      <formula>IF(RIGHT(TEXT(AE270,"0.#"),1)=".",FALSE,TRUE)</formula>
    </cfRule>
    <cfRule type="expression" dxfId="2220" priority="2008">
      <formula>IF(RIGHT(TEXT(AE270,"0.#"),1)=".",TRUE,FALSE)</formula>
    </cfRule>
  </conditionalFormatting>
  <conditionalFormatting sqref="AE326:AE327 AI326:AI327 AM326:AM327 AQ326:AQ327 AU326:AU327">
    <cfRule type="expression" dxfId="2219" priority="1999">
      <formula>IF(RIGHT(TEXT(AE326,"0.#"),1)=".",FALSE,TRUE)</formula>
    </cfRule>
    <cfRule type="expression" dxfId="2218" priority="2000">
      <formula>IF(RIGHT(TEXT(AE326,"0.#"),1)=".",TRUE,FALSE)</formula>
    </cfRule>
  </conditionalFormatting>
  <conditionalFormatting sqref="AE318:AE319 AI318:AI319 AM318:AM319 AQ318:AQ319 AU318:AU319">
    <cfRule type="expression" dxfId="2217" priority="2003">
      <formula>IF(RIGHT(TEXT(AE318,"0.#"),1)=".",FALSE,TRUE)</formula>
    </cfRule>
    <cfRule type="expression" dxfId="2216" priority="2004">
      <formula>IF(RIGHT(TEXT(AE318,"0.#"),1)=".",TRUE,FALSE)</formula>
    </cfRule>
  </conditionalFormatting>
  <conditionalFormatting sqref="AE322:AE323 AI322:AI323 AM322:AM323 AQ322:AQ323 AU322:AU323">
    <cfRule type="expression" dxfId="2215" priority="2001">
      <formula>IF(RIGHT(TEXT(AE322,"0.#"),1)=".",FALSE,TRUE)</formula>
    </cfRule>
    <cfRule type="expression" dxfId="2214" priority="2002">
      <formula>IF(RIGHT(TEXT(AE322,"0.#"),1)=".",TRUE,FALSE)</formula>
    </cfRule>
  </conditionalFormatting>
  <conditionalFormatting sqref="AE378:AE379 AI378:AI379 AM378:AM379 AQ378:AQ379 AU378:AU379">
    <cfRule type="expression" dxfId="2213" priority="1993">
      <formula>IF(RIGHT(TEXT(AE378,"0.#"),1)=".",FALSE,TRUE)</formula>
    </cfRule>
    <cfRule type="expression" dxfId="2212" priority="1994">
      <formula>IF(RIGHT(TEXT(AE378,"0.#"),1)=".",TRUE,FALSE)</formula>
    </cfRule>
  </conditionalFormatting>
  <conditionalFormatting sqref="AE330:AE331 AI330:AI331 AM330:AM331 AQ330:AQ331 AU330:AU331">
    <cfRule type="expression" dxfId="2211" priority="1997">
      <formula>IF(RIGHT(TEXT(AE330,"0.#"),1)=".",FALSE,TRUE)</formula>
    </cfRule>
    <cfRule type="expression" dxfId="2210" priority="1998">
      <formula>IF(RIGHT(TEXT(AE330,"0.#"),1)=".",TRUE,FALSE)</formula>
    </cfRule>
  </conditionalFormatting>
  <conditionalFormatting sqref="AE374:AE375 AI374:AI375 AM374:AM375 AQ374:AQ375 AU374:AU375">
    <cfRule type="expression" dxfId="2209" priority="1995">
      <formula>IF(RIGHT(TEXT(AE374,"0.#"),1)=".",FALSE,TRUE)</formula>
    </cfRule>
    <cfRule type="expression" dxfId="2208" priority="1996">
      <formula>IF(RIGHT(TEXT(AE374,"0.#"),1)=".",TRUE,FALSE)</formula>
    </cfRule>
  </conditionalFormatting>
  <conditionalFormatting sqref="AE390:AE391 AI390:AI391 AM390:AM391 AQ390:AQ391 AU390:AU391">
    <cfRule type="expression" dxfId="2207" priority="1987">
      <formula>IF(RIGHT(TEXT(AE390,"0.#"),1)=".",FALSE,TRUE)</formula>
    </cfRule>
    <cfRule type="expression" dxfId="2206" priority="1988">
      <formula>IF(RIGHT(TEXT(AE390,"0.#"),1)=".",TRUE,FALSE)</formula>
    </cfRule>
  </conditionalFormatting>
  <conditionalFormatting sqref="AE382:AE383 AI382:AI383 AM382:AM383 AQ382:AQ383 AU382:AU383">
    <cfRule type="expression" dxfId="2205" priority="1991">
      <formula>IF(RIGHT(TEXT(AE382,"0.#"),1)=".",FALSE,TRUE)</formula>
    </cfRule>
    <cfRule type="expression" dxfId="2204" priority="1992">
      <formula>IF(RIGHT(TEXT(AE382,"0.#"),1)=".",TRUE,FALSE)</formula>
    </cfRule>
  </conditionalFormatting>
  <conditionalFormatting sqref="AE386:AE387 AI386:AI387 AM386:AM387 AQ386:AQ387 AU386:AU387">
    <cfRule type="expression" dxfId="2203" priority="1989">
      <formula>IF(RIGHT(TEXT(AE386,"0.#"),1)=".",FALSE,TRUE)</formula>
    </cfRule>
    <cfRule type="expression" dxfId="2202" priority="1990">
      <formula>IF(RIGHT(TEXT(AE386,"0.#"),1)=".",TRUE,FALSE)</formula>
    </cfRule>
  </conditionalFormatting>
  <conditionalFormatting sqref="AE440">
    <cfRule type="expression" dxfId="2201" priority="1981">
      <formula>IF(RIGHT(TEXT(AE440,"0.#"),1)=".",FALSE,TRUE)</formula>
    </cfRule>
    <cfRule type="expression" dxfId="2200" priority="1982">
      <formula>IF(RIGHT(TEXT(AE440,"0.#"),1)=".",TRUE,FALSE)</formula>
    </cfRule>
  </conditionalFormatting>
  <conditionalFormatting sqref="AE438">
    <cfRule type="expression" dxfId="2199" priority="1985">
      <formula>IF(RIGHT(TEXT(AE438,"0.#"),1)=".",FALSE,TRUE)</formula>
    </cfRule>
    <cfRule type="expression" dxfId="2198" priority="1986">
      <formula>IF(RIGHT(TEXT(AE438,"0.#"),1)=".",TRUE,FALSE)</formula>
    </cfRule>
  </conditionalFormatting>
  <conditionalFormatting sqref="AE439">
    <cfRule type="expression" dxfId="2197" priority="1983">
      <formula>IF(RIGHT(TEXT(AE439,"0.#"),1)=".",FALSE,TRUE)</formula>
    </cfRule>
    <cfRule type="expression" dxfId="2196" priority="1984">
      <formula>IF(RIGHT(TEXT(AE439,"0.#"),1)=".",TRUE,FALSE)</formula>
    </cfRule>
  </conditionalFormatting>
  <conditionalFormatting sqref="AM440">
    <cfRule type="expression" dxfId="2195" priority="1975">
      <formula>IF(RIGHT(TEXT(AM440,"0.#"),1)=".",FALSE,TRUE)</formula>
    </cfRule>
    <cfRule type="expression" dxfId="2194" priority="1976">
      <formula>IF(RIGHT(TEXT(AM440,"0.#"),1)=".",TRUE,FALSE)</formula>
    </cfRule>
  </conditionalFormatting>
  <conditionalFormatting sqref="AM438">
    <cfRule type="expression" dxfId="2193" priority="1979">
      <formula>IF(RIGHT(TEXT(AM438,"0.#"),1)=".",FALSE,TRUE)</formula>
    </cfRule>
    <cfRule type="expression" dxfId="2192" priority="1980">
      <formula>IF(RIGHT(TEXT(AM438,"0.#"),1)=".",TRUE,FALSE)</formula>
    </cfRule>
  </conditionalFormatting>
  <conditionalFormatting sqref="AM439">
    <cfRule type="expression" dxfId="2191" priority="1977">
      <formula>IF(RIGHT(TEXT(AM439,"0.#"),1)=".",FALSE,TRUE)</formula>
    </cfRule>
    <cfRule type="expression" dxfId="2190" priority="1978">
      <formula>IF(RIGHT(TEXT(AM439,"0.#"),1)=".",TRUE,FALSE)</formula>
    </cfRule>
  </conditionalFormatting>
  <conditionalFormatting sqref="AU440">
    <cfRule type="expression" dxfId="2189" priority="1969">
      <formula>IF(RIGHT(TEXT(AU440,"0.#"),1)=".",FALSE,TRUE)</formula>
    </cfRule>
    <cfRule type="expression" dxfId="2188" priority="1970">
      <formula>IF(RIGHT(TEXT(AU440,"0.#"),1)=".",TRUE,FALSE)</formula>
    </cfRule>
  </conditionalFormatting>
  <conditionalFormatting sqref="AU438">
    <cfRule type="expression" dxfId="2187" priority="1973">
      <formula>IF(RIGHT(TEXT(AU438,"0.#"),1)=".",FALSE,TRUE)</formula>
    </cfRule>
    <cfRule type="expression" dxfId="2186" priority="1974">
      <formula>IF(RIGHT(TEXT(AU438,"0.#"),1)=".",TRUE,FALSE)</formula>
    </cfRule>
  </conditionalFormatting>
  <conditionalFormatting sqref="AU439">
    <cfRule type="expression" dxfId="2185" priority="1971">
      <formula>IF(RIGHT(TEXT(AU439,"0.#"),1)=".",FALSE,TRUE)</formula>
    </cfRule>
    <cfRule type="expression" dxfId="2184" priority="1972">
      <formula>IF(RIGHT(TEXT(AU439,"0.#"),1)=".",TRUE,FALSE)</formula>
    </cfRule>
  </conditionalFormatting>
  <conditionalFormatting sqref="AI440">
    <cfRule type="expression" dxfId="2183" priority="1963">
      <formula>IF(RIGHT(TEXT(AI440,"0.#"),1)=".",FALSE,TRUE)</formula>
    </cfRule>
    <cfRule type="expression" dxfId="2182" priority="1964">
      <formula>IF(RIGHT(TEXT(AI440,"0.#"),1)=".",TRUE,FALSE)</formula>
    </cfRule>
  </conditionalFormatting>
  <conditionalFormatting sqref="AI438">
    <cfRule type="expression" dxfId="2181" priority="1967">
      <formula>IF(RIGHT(TEXT(AI438,"0.#"),1)=".",FALSE,TRUE)</formula>
    </cfRule>
    <cfRule type="expression" dxfId="2180" priority="1968">
      <formula>IF(RIGHT(TEXT(AI438,"0.#"),1)=".",TRUE,FALSE)</formula>
    </cfRule>
  </conditionalFormatting>
  <conditionalFormatting sqref="AI439">
    <cfRule type="expression" dxfId="2179" priority="1965">
      <formula>IF(RIGHT(TEXT(AI439,"0.#"),1)=".",FALSE,TRUE)</formula>
    </cfRule>
    <cfRule type="expression" dxfId="2178" priority="1966">
      <formula>IF(RIGHT(TEXT(AI439,"0.#"),1)=".",TRUE,FALSE)</formula>
    </cfRule>
  </conditionalFormatting>
  <conditionalFormatting sqref="AQ438">
    <cfRule type="expression" dxfId="2177" priority="1957">
      <formula>IF(RIGHT(TEXT(AQ438,"0.#"),1)=".",FALSE,TRUE)</formula>
    </cfRule>
    <cfRule type="expression" dxfId="2176" priority="1958">
      <formula>IF(RIGHT(TEXT(AQ438,"0.#"),1)=".",TRUE,FALSE)</formula>
    </cfRule>
  </conditionalFormatting>
  <conditionalFormatting sqref="AQ439">
    <cfRule type="expression" dxfId="2175" priority="1961">
      <formula>IF(RIGHT(TEXT(AQ439,"0.#"),1)=".",FALSE,TRUE)</formula>
    </cfRule>
    <cfRule type="expression" dxfId="2174" priority="1962">
      <formula>IF(RIGHT(TEXT(AQ439,"0.#"),1)=".",TRUE,FALSE)</formula>
    </cfRule>
  </conditionalFormatting>
  <conditionalFormatting sqref="AQ440">
    <cfRule type="expression" dxfId="2173" priority="1959">
      <formula>IF(RIGHT(TEXT(AQ440,"0.#"),1)=".",FALSE,TRUE)</formula>
    </cfRule>
    <cfRule type="expression" dxfId="2172" priority="1960">
      <formula>IF(RIGHT(TEXT(AQ440,"0.#"),1)=".",TRUE,FALSE)</formula>
    </cfRule>
  </conditionalFormatting>
  <conditionalFormatting sqref="AE445">
    <cfRule type="expression" dxfId="2171" priority="1951">
      <formula>IF(RIGHT(TEXT(AE445,"0.#"),1)=".",FALSE,TRUE)</formula>
    </cfRule>
    <cfRule type="expression" dxfId="2170" priority="1952">
      <formula>IF(RIGHT(TEXT(AE445,"0.#"),1)=".",TRUE,FALSE)</formula>
    </cfRule>
  </conditionalFormatting>
  <conditionalFormatting sqref="AE443">
    <cfRule type="expression" dxfId="2169" priority="1955">
      <formula>IF(RIGHT(TEXT(AE443,"0.#"),1)=".",FALSE,TRUE)</formula>
    </cfRule>
    <cfRule type="expression" dxfId="2168" priority="1956">
      <formula>IF(RIGHT(TEXT(AE443,"0.#"),1)=".",TRUE,FALSE)</formula>
    </cfRule>
  </conditionalFormatting>
  <conditionalFormatting sqref="AE444">
    <cfRule type="expression" dxfId="2167" priority="1953">
      <formula>IF(RIGHT(TEXT(AE444,"0.#"),1)=".",FALSE,TRUE)</formula>
    </cfRule>
    <cfRule type="expression" dxfId="2166" priority="1954">
      <formula>IF(RIGHT(TEXT(AE444,"0.#"),1)=".",TRUE,FALSE)</formula>
    </cfRule>
  </conditionalFormatting>
  <conditionalFormatting sqref="AM445">
    <cfRule type="expression" dxfId="2165" priority="1945">
      <formula>IF(RIGHT(TEXT(AM445,"0.#"),1)=".",FALSE,TRUE)</formula>
    </cfRule>
    <cfRule type="expression" dxfId="2164" priority="1946">
      <formula>IF(RIGHT(TEXT(AM445,"0.#"),1)=".",TRUE,FALSE)</formula>
    </cfRule>
  </conditionalFormatting>
  <conditionalFormatting sqref="AM443">
    <cfRule type="expression" dxfId="2163" priority="1949">
      <formula>IF(RIGHT(TEXT(AM443,"0.#"),1)=".",FALSE,TRUE)</formula>
    </cfRule>
    <cfRule type="expression" dxfId="2162" priority="1950">
      <formula>IF(RIGHT(TEXT(AM443,"0.#"),1)=".",TRUE,FALSE)</formula>
    </cfRule>
  </conditionalFormatting>
  <conditionalFormatting sqref="AM444">
    <cfRule type="expression" dxfId="2161" priority="1947">
      <formula>IF(RIGHT(TEXT(AM444,"0.#"),1)=".",FALSE,TRUE)</formula>
    </cfRule>
    <cfRule type="expression" dxfId="2160" priority="1948">
      <formula>IF(RIGHT(TEXT(AM444,"0.#"),1)=".",TRUE,FALSE)</formula>
    </cfRule>
  </conditionalFormatting>
  <conditionalFormatting sqref="AU445">
    <cfRule type="expression" dxfId="2159" priority="1939">
      <formula>IF(RIGHT(TEXT(AU445,"0.#"),1)=".",FALSE,TRUE)</formula>
    </cfRule>
    <cfRule type="expression" dxfId="2158" priority="1940">
      <formula>IF(RIGHT(TEXT(AU445,"0.#"),1)=".",TRUE,FALSE)</formula>
    </cfRule>
  </conditionalFormatting>
  <conditionalFormatting sqref="AU443">
    <cfRule type="expression" dxfId="2157" priority="1943">
      <formula>IF(RIGHT(TEXT(AU443,"0.#"),1)=".",FALSE,TRUE)</formula>
    </cfRule>
    <cfRule type="expression" dxfId="2156" priority="1944">
      <formula>IF(RIGHT(TEXT(AU443,"0.#"),1)=".",TRUE,FALSE)</formula>
    </cfRule>
  </conditionalFormatting>
  <conditionalFormatting sqref="AU444">
    <cfRule type="expression" dxfId="2155" priority="1941">
      <formula>IF(RIGHT(TEXT(AU444,"0.#"),1)=".",FALSE,TRUE)</formula>
    </cfRule>
    <cfRule type="expression" dxfId="2154" priority="1942">
      <formula>IF(RIGHT(TEXT(AU444,"0.#"),1)=".",TRUE,FALSE)</formula>
    </cfRule>
  </conditionalFormatting>
  <conditionalFormatting sqref="AI445">
    <cfRule type="expression" dxfId="2153" priority="1933">
      <formula>IF(RIGHT(TEXT(AI445,"0.#"),1)=".",FALSE,TRUE)</formula>
    </cfRule>
    <cfRule type="expression" dxfId="2152" priority="1934">
      <formula>IF(RIGHT(TEXT(AI445,"0.#"),1)=".",TRUE,FALSE)</formula>
    </cfRule>
  </conditionalFormatting>
  <conditionalFormatting sqref="AI443">
    <cfRule type="expression" dxfId="2151" priority="1937">
      <formula>IF(RIGHT(TEXT(AI443,"0.#"),1)=".",FALSE,TRUE)</formula>
    </cfRule>
    <cfRule type="expression" dxfId="2150" priority="1938">
      <formula>IF(RIGHT(TEXT(AI443,"0.#"),1)=".",TRUE,FALSE)</formula>
    </cfRule>
  </conditionalFormatting>
  <conditionalFormatting sqref="AI444">
    <cfRule type="expression" dxfId="2149" priority="1935">
      <formula>IF(RIGHT(TEXT(AI444,"0.#"),1)=".",FALSE,TRUE)</formula>
    </cfRule>
    <cfRule type="expression" dxfId="2148" priority="1936">
      <formula>IF(RIGHT(TEXT(AI444,"0.#"),1)=".",TRUE,FALSE)</formula>
    </cfRule>
  </conditionalFormatting>
  <conditionalFormatting sqref="AQ443">
    <cfRule type="expression" dxfId="2147" priority="1927">
      <formula>IF(RIGHT(TEXT(AQ443,"0.#"),1)=".",FALSE,TRUE)</formula>
    </cfRule>
    <cfRule type="expression" dxfId="2146" priority="1928">
      <formula>IF(RIGHT(TEXT(AQ443,"0.#"),1)=".",TRUE,FALSE)</formula>
    </cfRule>
  </conditionalFormatting>
  <conditionalFormatting sqref="AQ444">
    <cfRule type="expression" dxfId="2145" priority="1931">
      <formula>IF(RIGHT(TEXT(AQ444,"0.#"),1)=".",FALSE,TRUE)</formula>
    </cfRule>
    <cfRule type="expression" dxfId="2144" priority="1932">
      <formula>IF(RIGHT(TEXT(AQ444,"0.#"),1)=".",TRUE,FALSE)</formula>
    </cfRule>
  </conditionalFormatting>
  <conditionalFormatting sqref="AQ445">
    <cfRule type="expression" dxfId="2143" priority="1929">
      <formula>IF(RIGHT(TEXT(AQ445,"0.#"),1)=".",FALSE,TRUE)</formula>
    </cfRule>
    <cfRule type="expression" dxfId="2142" priority="1930">
      <formula>IF(RIGHT(TEXT(AQ445,"0.#"),1)=".",TRUE,FALSE)</formula>
    </cfRule>
  </conditionalFormatting>
  <conditionalFormatting sqref="Y872:Y899">
    <cfRule type="expression" dxfId="2141" priority="2157">
      <formula>IF(RIGHT(TEXT(Y872,"0.#"),1)=".",FALSE,TRUE)</formula>
    </cfRule>
    <cfRule type="expression" dxfId="2140" priority="2158">
      <formula>IF(RIGHT(TEXT(Y872,"0.#"),1)=".",TRUE,FALSE)</formula>
    </cfRule>
  </conditionalFormatting>
  <conditionalFormatting sqref="Y870:Y871">
    <cfRule type="expression" dxfId="2139" priority="2151">
      <formula>IF(RIGHT(TEXT(Y870,"0.#"),1)=".",FALSE,TRUE)</formula>
    </cfRule>
    <cfRule type="expression" dxfId="2138" priority="2152">
      <formula>IF(RIGHT(TEXT(Y870,"0.#"),1)=".",TRUE,FALSE)</formula>
    </cfRule>
  </conditionalFormatting>
  <conditionalFormatting sqref="Y905:Y932">
    <cfRule type="expression" dxfId="2137" priority="2145">
      <formula>IF(RIGHT(TEXT(Y905,"0.#"),1)=".",FALSE,TRUE)</formula>
    </cfRule>
    <cfRule type="expression" dxfId="2136" priority="2146">
      <formula>IF(RIGHT(TEXT(Y905,"0.#"),1)=".",TRUE,FALSE)</formula>
    </cfRule>
  </conditionalFormatting>
  <conditionalFormatting sqref="Y903:Y904">
    <cfRule type="expression" dxfId="2135" priority="2139">
      <formula>IF(RIGHT(TEXT(Y903,"0.#"),1)=".",FALSE,TRUE)</formula>
    </cfRule>
    <cfRule type="expression" dxfId="2134" priority="2140">
      <formula>IF(RIGHT(TEXT(Y903,"0.#"),1)=".",TRUE,FALSE)</formula>
    </cfRule>
  </conditionalFormatting>
  <conditionalFormatting sqref="Y938:Y965">
    <cfRule type="expression" dxfId="2133" priority="2133">
      <formula>IF(RIGHT(TEXT(Y938,"0.#"),1)=".",FALSE,TRUE)</formula>
    </cfRule>
    <cfRule type="expression" dxfId="2132" priority="2134">
      <formula>IF(RIGHT(TEXT(Y938,"0.#"),1)=".",TRUE,FALSE)</formula>
    </cfRule>
  </conditionalFormatting>
  <conditionalFormatting sqref="Y936:Y937">
    <cfRule type="expression" dxfId="2131" priority="2127">
      <formula>IF(RIGHT(TEXT(Y936,"0.#"),1)=".",FALSE,TRUE)</formula>
    </cfRule>
    <cfRule type="expression" dxfId="2130" priority="2128">
      <formula>IF(RIGHT(TEXT(Y936,"0.#"),1)=".",TRUE,FALSE)</formula>
    </cfRule>
  </conditionalFormatting>
  <conditionalFormatting sqref="Y971:Y998">
    <cfRule type="expression" dxfId="2129" priority="2121">
      <formula>IF(RIGHT(TEXT(Y971,"0.#"),1)=".",FALSE,TRUE)</formula>
    </cfRule>
    <cfRule type="expression" dxfId="2128" priority="2122">
      <formula>IF(RIGHT(TEXT(Y971,"0.#"),1)=".",TRUE,FALSE)</formula>
    </cfRule>
  </conditionalFormatting>
  <conditionalFormatting sqref="Y969:Y970">
    <cfRule type="expression" dxfId="2127" priority="2115">
      <formula>IF(RIGHT(TEXT(Y969,"0.#"),1)=".",FALSE,TRUE)</formula>
    </cfRule>
    <cfRule type="expression" dxfId="2126" priority="2116">
      <formula>IF(RIGHT(TEXT(Y969,"0.#"),1)=".",TRUE,FALSE)</formula>
    </cfRule>
  </conditionalFormatting>
  <conditionalFormatting sqref="Y1004:Y1031">
    <cfRule type="expression" dxfId="2125" priority="2109">
      <formula>IF(RIGHT(TEXT(Y1004,"0.#"),1)=".",FALSE,TRUE)</formula>
    </cfRule>
    <cfRule type="expression" dxfId="2124" priority="2110">
      <formula>IF(RIGHT(TEXT(Y1004,"0.#"),1)=".",TRUE,FALSE)</formula>
    </cfRule>
  </conditionalFormatting>
  <conditionalFormatting sqref="W26:W27">
    <cfRule type="expression" dxfId="2123" priority="2391">
      <formula>IF(RIGHT(TEXT(W26,"0.#"),1)=".",FALSE,TRUE)</formula>
    </cfRule>
    <cfRule type="expression" dxfId="2122" priority="2392">
      <formula>IF(RIGHT(TEXT(W26,"0.#"),1)=".",TRUE,FALSE)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6:P27">
    <cfRule type="expression" dxfId="2119" priority="2379">
      <formula>IF(RIGHT(TEXT(P26,"0.#"),1)=".",FALSE,TRUE)</formula>
    </cfRule>
    <cfRule type="expression" dxfId="2118" priority="2380">
      <formula>IF(RIGHT(TEXT(P26,"0.#"),1)=".",TRUE,FALSE)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0:AO871">
    <cfRule type="expression" dxfId="2043" priority="2153">
      <formula>IF(AND(AL870&gt;=0, RIGHT(TEXT(AL870,"0.#"),1)&lt;&gt;"."),TRUE,FALSE)</formula>
    </cfRule>
    <cfRule type="expression" dxfId="2042" priority="2154">
      <formula>IF(AND(AL870&gt;=0, RIGHT(TEXT(AL870,"0.#"),1)="."),TRUE,FALSE)</formula>
    </cfRule>
    <cfRule type="expression" dxfId="2041" priority="2155">
      <formula>IF(AND(AL870&lt;0, RIGHT(TEXT(AL870,"0.#"),1)&lt;&gt;"."),TRUE,FALSE)</formula>
    </cfRule>
    <cfRule type="expression" dxfId="2040" priority="2156">
      <formula>IF(AND(AL870&lt;0, RIGHT(TEXT(AL870,"0.#"),1)="."),TRUE,FALSE)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14:AC14">
    <cfRule type="expression" dxfId="789" priority="89">
      <formula>IF(RIGHT(TEXT(P14,"0.#"),1)=".",FALSE,TRUE)</formula>
    </cfRule>
    <cfRule type="expression" dxfId="788" priority="90">
      <formula>IF(RIGHT(TEXT(P14,"0.#"),1)=".",TRUE,FALSE)</formula>
    </cfRule>
  </conditionalFormatting>
  <conditionalFormatting sqref="P15:AC17 P13:AC13">
    <cfRule type="expression" dxfId="787" priority="87">
      <formula>IF(RIGHT(TEXT(P13,"0.#"),1)=".",FALSE,TRUE)</formula>
    </cfRule>
    <cfRule type="expression" dxfId="786" priority="88">
      <formula>IF(RIGHT(TEXT(P13,"0.#"),1)=".",TRUE,FALSE)</formula>
    </cfRule>
  </conditionalFormatting>
  <conditionalFormatting sqref="AD14:AJ14">
    <cfRule type="expression" dxfId="785" priority="85">
      <formula>IF(RIGHT(TEXT(AD14,"0.#"),1)=".",FALSE,TRUE)</formula>
    </cfRule>
    <cfRule type="expression" dxfId="784" priority="86">
      <formula>IF(RIGHT(TEXT(AD14,"0.#"),1)=".",TRUE,FALSE)</formula>
    </cfRule>
  </conditionalFormatting>
  <conditionalFormatting sqref="AD15:AJ17 AD13:AJ13">
    <cfRule type="expression" dxfId="783" priority="83">
      <formula>IF(RIGHT(TEXT(AD13,"0.#"),1)=".",FALSE,TRUE)</formula>
    </cfRule>
    <cfRule type="expression" dxfId="782" priority="84">
      <formula>IF(RIGHT(TEXT(AD13,"0.#"),1)=".",TRUE,FALSE)</formula>
    </cfRule>
  </conditionalFormatting>
  <conditionalFormatting sqref="W23">
    <cfRule type="expression" dxfId="781" priority="81">
      <formula>IF(RIGHT(TEXT(W23,"0.#"),1)=".",FALSE,TRUE)</formula>
    </cfRule>
    <cfRule type="expression" dxfId="780" priority="82">
      <formula>IF(RIGHT(TEXT(W23,"0.#"),1)=".",TRUE,FALSE)</formula>
    </cfRule>
  </conditionalFormatting>
  <conditionalFormatting sqref="W24:W25">
    <cfRule type="expression" dxfId="779" priority="79">
      <formula>IF(RIGHT(TEXT(W24,"0.#"),1)=".",FALSE,TRUE)</formula>
    </cfRule>
    <cfRule type="expression" dxfId="778" priority="80">
      <formula>IF(RIGHT(TEXT(W24,"0.#"),1)=".",TRUE,FALSE)</formula>
    </cfRule>
  </conditionalFormatting>
  <conditionalFormatting sqref="P23">
    <cfRule type="expression" dxfId="777" priority="77">
      <formula>IF(RIGHT(TEXT(P23,"0.#"),1)=".",FALSE,TRUE)</formula>
    </cfRule>
    <cfRule type="expression" dxfId="776" priority="78">
      <formula>IF(RIGHT(TEXT(P23,"0.#"),1)=".",TRUE,FALSE)</formula>
    </cfRule>
  </conditionalFormatting>
  <conditionalFormatting sqref="P24:P25">
    <cfRule type="expression" dxfId="775" priority="75">
      <formula>IF(RIGHT(TEXT(P24,"0.#"),1)=".",FALSE,TRUE)</formula>
    </cfRule>
    <cfRule type="expression" dxfId="774" priority="76">
      <formula>IF(RIGHT(TEXT(P24,"0.#"),1)=".",TRUE,FALSE)</formula>
    </cfRule>
  </conditionalFormatting>
  <conditionalFormatting sqref="AI34">
    <cfRule type="expression" dxfId="773" priority="63">
      <formula>IF(RIGHT(TEXT(AI34,"0.#"),1)=".",FALSE,TRUE)</formula>
    </cfRule>
    <cfRule type="expression" dxfId="772" priority="64">
      <formula>IF(RIGHT(TEXT(AI34,"0.#"),1)=".",TRUE,FALSE)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E33">
    <cfRule type="expression" dxfId="769" priority="71">
      <formula>IF(RIGHT(TEXT(AE33,"0.#"),1)=".",FALSE,TRUE)</formula>
    </cfRule>
    <cfRule type="expression" dxfId="768" priority="72">
      <formula>IF(RIGHT(TEXT(AE33,"0.#"),1)=".",TRUE,FALSE)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E117 AM117">
    <cfRule type="expression" dxfId="755" priority="55">
      <formula>IF(RIGHT(TEXT(AE117,"0.#"),1)=".",FALSE,TRUE)</formula>
    </cfRule>
    <cfRule type="expression" dxfId="754" priority="56">
      <formula>IF(RIGHT(TEXT(AE117,"0.#"),1)=".",TRUE,FALSE)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01 AQ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E134:AE135 AI134:AI135">
    <cfRule type="expression" dxfId="737" priority="37">
      <formula>IF(RIGHT(TEXT(AE134,"0.#"),1)=".",FALSE,TRUE)</formula>
    </cfRule>
    <cfRule type="expression" dxfId="736" priority="38">
      <formula>IF(RIGHT(TEXT(AE134,"0.#"),1)=".",TRUE,FALSE)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5"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5"/>
      <c r="Z2" s="418"/>
      <c r="AA2" s="419"/>
      <c r="AB2" s="1019" t="s">
        <v>11</v>
      </c>
      <c r="AC2" s="1020"/>
      <c r="AD2" s="1021"/>
      <c r="AE2" s="1007" t="s">
        <v>357</v>
      </c>
      <c r="AF2" s="1007"/>
      <c r="AG2" s="1007"/>
      <c r="AH2" s="1007"/>
      <c r="AI2" s="1007" t="s">
        <v>363</v>
      </c>
      <c r="AJ2" s="1007"/>
      <c r="AK2" s="1007"/>
      <c r="AL2" s="1007"/>
      <c r="AM2" s="1007" t="s">
        <v>472</v>
      </c>
      <c r="AN2" s="1007"/>
      <c r="AO2" s="1007"/>
      <c r="AP2" s="462"/>
      <c r="AQ2" s="173" t="s">
        <v>355</v>
      </c>
      <c r="AR2" s="166"/>
      <c r="AS2" s="166"/>
      <c r="AT2" s="167"/>
      <c r="AU2" s="378" t="s">
        <v>253</v>
      </c>
      <c r="AV2" s="378"/>
      <c r="AW2" s="378"/>
      <c r="AX2" s="379"/>
    </row>
    <row r="3" spans="1:50" ht="18.75" customHeight="1" x14ac:dyDescent="0.15">
      <c r="A3" s="516"/>
      <c r="B3" s="517"/>
      <c r="C3" s="517"/>
      <c r="D3" s="517"/>
      <c r="E3" s="517"/>
      <c r="F3" s="518"/>
      <c r="G3" s="571"/>
      <c r="H3" s="384"/>
      <c r="I3" s="384"/>
      <c r="J3" s="384"/>
      <c r="K3" s="384"/>
      <c r="L3" s="384"/>
      <c r="M3" s="384"/>
      <c r="N3" s="384"/>
      <c r="O3" s="572"/>
      <c r="P3" s="584"/>
      <c r="Q3" s="384"/>
      <c r="R3" s="384"/>
      <c r="S3" s="384"/>
      <c r="T3" s="384"/>
      <c r="U3" s="384"/>
      <c r="V3" s="384"/>
      <c r="W3" s="384"/>
      <c r="X3" s="572"/>
      <c r="Y3" s="1016"/>
      <c r="Z3" s="1017"/>
      <c r="AA3" s="1018"/>
      <c r="AB3" s="1022"/>
      <c r="AC3" s="1023"/>
      <c r="AD3" s="1024"/>
      <c r="AE3" s="381"/>
      <c r="AF3" s="381"/>
      <c r="AG3" s="381"/>
      <c r="AH3" s="381"/>
      <c r="AI3" s="381"/>
      <c r="AJ3" s="381"/>
      <c r="AK3" s="381"/>
      <c r="AL3" s="381"/>
      <c r="AM3" s="381"/>
      <c r="AN3" s="381"/>
      <c r="AO3" s="381"/>
      <c r="AP3" s="337"/>
      <c r="AQ3" s="271"/>
      <c r="AR3" s="272"/>
      <c r="AS3" s="134" t="s">
        <v>356</v>
      </c>
      <c r="AT3" s="169"/>
      <c r="AU3" s="272"/>
      <c r="AV3" s="272"/>
      <c r="AW3" s="384" t="s">
        <v>300</v>
      </c>
      <c r="AX3" s="385"/>
    </row>
    <row r="4" spans="1:50" ht="22.5" customHeight="1" x14ac:dyDescent="0.15">
      <c r="A4" s="519"/>
      <c r="B4" s="517"/>
      <c r="C4" s="517"/>
      <c r="D4" s="517"/>
      <c r="E4" s="517"/>
      <c r="F4" s="518"/>
      <c r="G4" s="544"/>
      <c r="H4" s="1025"/>
      <c r="I4" s="1025"/>
      <c r="J4" s="1025"/>
      <c r="K4" s="1025"/>
      <c r="L4" s="1025"/>
      <c r="M4" s="1025"/>
      <c r="N4" s="1025"/>
      <c r="O4" s="1026"/>
      <c r="P4" s="158"/>
      <c r="Q4" s="1033"/>
      <c r="R4" s="1033"/>
      <c r="S4" s="1033"/>
      <c r="T4" s="1033"/>
      <c r="U4" s="1033"/>
      <c r="V4" s="1033"/>
      <c r="W4" s="1033"/>
      <c r="X4" s="1034"/>
      <c r="Y4" s="1011" t="s">
        <v>12</v>
      </c>
      <c r="Z4" s="1012"/>
      <c r="AA4" s="1013"/>
      <c r="AB4" s="555"/>
      <c r="AC4" s="1014"/>
      <c r="AD4" s="1014"/>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4" t="s">
        <v>54</v>
      </c>
      <c r="Z5" s="1008"/>
      <c r="AA5" s="1009"/>
      <c r="AB5" s="526"/>
      <c r="AC5" s="1010"/>
      <c r="AD5" s="1010"/>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20"/>
      <c r="B6" s="521"/>
      <c r="C6" s="521"/>
      <c r="D6" s="521"/>
      <c r="E6" s="521"/>
      <c r="F6" s="522"/>
      <c r="G6" s="1030"/>
      <c r="H6" s="1031"/>
      <c r="I6" s="1031"/>
      <c r="J6" s="1031"/>
      <c r="K6" s="1031"/>
      <c r="L6" s="1031"/>
      <c r="M6" s="1031"/>
      <c r="N6" s="1031"/>
      <c r="O6" s="1032"/>
      <c r="P6" s="730"/>
      <c r="Q6" s="730"/>
      <c r="R6" s="730"/>
      <c r="S6" s="730"/>
      <c r="T6" s="730"/>
      <c r="U6" s="730"/>
      <c r="V6" s="730"/>
      <c r="W6" s="730"/>
      <c r="X6" s="1037"/>
      <c r="Y6" s="1038" t="s">
        <v>13</v>
      </c>
      <c r="Z6" s="1008"/>
      <c r="AA6" s="1009"/>
      <c r="AB6" s="465" t="s">
        <v>301</v>
      </c>
      <c r="AC6" s="1039"/>
      <c r="AD6" s="1039"/>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491</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5"/>
      <c r="Z9" s="418"/>
      <c r="AA9" s="419"/>
      <c r="AB9" s="1019" t="s">
        <v>11</v>
      </c>
      <c r="AC9" s="1020"/>
      <c r="AD9" s="1021"/>
      <c r="AE9" s="1007" t="s">
        <v>357</v>
      </c>
      <c r="AF9" s="1007"/>
      <c r="AG9" s="1007"/>
      <c r="AH9" s="1007"/>
      <c r="AI9" s="1007" t="s">
        <v>363</v>
      </c>
      <c r="AJ9" s="1007"/>
      <c r="AK9" s="1007"/>
      <c r="AL9" s="1007"/>
      <c r="AM9" s="1007" t="s">
        <v>472</v>
      </c>
      <c r="AN9" s="1007"/>
      <c r="AO9" s="1007"/>
      <c r="AP9" s="462"/>
      <c r="AQ9" s="173" t="s">
        <v>355</v>
      </c>
      <c r="AR9" s="166"/>
      <c r="AS9" s="166"/>
      <c r="AT9" s="167"/>
      <c r="AU9" s="378" t="s">
        <v>253</v>
      </c>
      <c r="AV9" s="378"/>
      <c r="AW9" s="378"/>
      <c r="AX9" s="379"/>
    </row>
    <row r="10" spans="1:50" ht="18.75" customHeight="1" x14ac:dyDescent="0.15">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16"/>
      <c r="Z10" s="1017"/>
      <c r="AA10" s="1018"/>
      <c r="AB10" s="1022"/>
      <c r="AC10" s="1023"/>
      <c r="AD10" s="1024"/>
      <c r="AE10" s="381"/>
      <c r="AF10" s="381"/>
      <c r="AG10" s="381"/>
      <c r="AH10" s="381"/>
      <c r="AI10" s="381"/>
      <c r="AJ10" s="381"/>
      <c r="AK10" s="381"/>
      <c r="AL10" s="381"/>
      <c r="AM10" s="381"/>
      <c r="AN10" s="381"/>
      <c r="AO10" s="381"/>
      <c r="AP10" s="337"/>
      <c r="AQ10" s="271"/>
      <c r="AR10" s="272"/>
      <c r="AS10" s="134" t="s">
        <v>356</v>
      </c>
      <c r="AT10" s="169"/>
      <c r="AU10" s="272"/>
      <c r="AV10" s="272"/>
      <c r="AW10" s="384" t="s">
        <v>300</v>
      </c>
      <c r="AX10" s="385"/>
    </row>
    <row r="11" spans="1:50" ht="22.5" customHeight="1" x14ac:dyDescent="0.15">
      <c r="A11" s="519"/>
      <c r="B11" s="517"/>
      <c r="C11" s="517"/>
      <c r="D11" s="517"/>
      <c r="E11" s="517"/>
      <c r="F11" s="518"/>
      <c r="G11" s="544"/>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5"/>
      <c r="AC11" s="1014"/>
      <c r="AD11" s="1014"/>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26"/>
      <c r="AC12" s="1010"/>
      <c r="AD12" s="1010"/>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48"/>
      <c r="B13" s="649"/>
      <c r="C13" s="649"/>
      <c r="D13" s="649"/>
      <c r="E13" s="649"/>
      <c r="F13" s="650"/>
      <c r="G13" s="1030"/>
      <c r="H13" s="1031"/>
      <c r="I13" s="1031"/>
      <c r="J13" s="1031"/>
      <c r="K13" s="1031"/>
      <c r="L13" s="1031"/>
      <c r="M13" s="1031"/>
      <c r="N13" s="1031"/>
      <c r="O13" s="1032"/>
      <c r="P13" s="730"/>
      <c r="Q13" s="730"/>
      <c r="R13" s="730"/>
      <c r="S13" s="730"/>
      <c r="T13" s="730"/>
      <c r="U13" s="730"/>
      <c r="V13" s="730"/>
      <c r="W13" s="730"/>
      <c r="X13" s="1037"/>
      <c r="Y13" s="1038" t="s">
        <v>13</v>
      </c>
      <c r="Z13" s="1008"/>
      <c r="AA13" s="1009"/>
      <c r="AB13" s="465" t="s">
        <v>301</v>
      </c>
      <c r="AC13" s="1039"/>
      <c r="AD13" s="1039"/>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491</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5"/>
      <c r="Z16" s="418"/>
      <c r="AA16" s="419"/>
      <c r="AB16" s="1019" t="s">
        <v>11</v>
      </c>
      <c r="AC16" s="1020"/>
      <c r="AD16" s="1021"/>
      <c r="AE16" s="1007" t="s">
        <v>357</v>
      </c>
      <c r="AF16" s="1007"/>
      <c r="AG16" s="1007"/>
      <c r="AH16" s="1007"/>
      <c r="AI16" s="1007" t="s">
        <v>363</v>
      </c>
      <c r="AJ16" s="1007"/>
      <c r="AK16" s="1007"/>
      <c r="AL16" s="1007"/>
      <c r="AM16" s="1007" t="s">
        <v>472</v>
      </c>
      <c r="AN16" s="1007"/>
      <c r="AO16" s="1007"/>
      <c r="AP16" s="462"/>
      <c r="AQ16" s="173" t="s">
        <v>355</v>
      </c>
      <c r="AR16" s="166"/>
      <c r="AS16" s="166"/>
      <c r="AT16" s="167"/>
      <c r="AU16" s="378" t="s">
        <v>253</v>
      </c>
      <c r="AV16" s="378"/>
      <c r="AW16" s="378"/>
      <c r="AX16" s="379"/>
    </row>
    <row r="17" spans="1:50" ht="18.75" customHeight="1" x14ac:dyDescent="0.15">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16"/>
      <c r="Z17" s="1017"/>
      <c r="AA17" s="1018"/>
      <c r="AB17" s="1022"/>
      <c r="AC17" s="1023"/>
      <c r="AD17" s="1024"/>
      <c r="AE17" s="381"/>
      <c r="AF17" s="381"/>
      <c r="AG17" s="381"/>
      <c r="AH17" s="381"/>
      <c r="AI17" s="381"/>
      <c r="AJ17" s="381"/>
      <c r="AK17" s="381"/>
      <c r="AL17" s="381"/>
      <c r="AM17" s="381"/>
      <c r="AN17" s="381"/>
      <c r="AO17" s="381"/>
      <c r="AP17" s="337"/>
      <c r="AQ17" s="271"/>
      <c r="AR17" s="272"/>
      <c r="AS17" s="134" t="s">
        <v>356</v>
      </c>
      <c r="AT17" s="169"/>
      <c r="AU17" s="272"/>
      <c r="AV17" s="272"/>
      <c r="AW17" s="384" t="s">
        <v>300</v>
      </c>
      <c r="AX17" s="385"/>
    </row>
    <row r="18" spans="1:50" ht="22.5" customHeight="1" x14ac:dyDescent="0.15">
      <c r="A18" s="519"/>
      <c r="B18" s="517"/>
      <c r="C18" s="517"/>
      <c r="D18" s="517"/>
      <c r="E18" s="517"/>
      <c r="F18" s="518"/>
      <c r="G18" s="544"/>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5"/>
      <c r="AC18" s="1014"/>
      <c r="AD18" s="1014"/>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26"/>
      <c r="AC19" s="1010"/>
      <c r="AD19" s="1010"/>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48"/>
      <c r="B20" s="649"/>
      <c r="C20" s="649"/>
      <c r="D20" s="649"/>
      <c r="E20" s="649"/>
      <c r="F20" s="650"/>
      <c r="G20" s="1030"/>
      <c r="H20" s="1031"/>
      <c r="I20" s="1031"/>
      <c r="J20" s="1031"/>
      <c r="K20" s="1031"/>
      <c r="L20" s="1031"/>
      <c r="M20" s="1031"/>
      <c r="N20" s="1031"/>
      <c r="O20" s="1032"/>
      <c r="P20" s="730"/>
      <c r="Q20" s="730"/>
      <c r="R20" s="730"/>
      <c r="S20" s="730"/>
      <c r="T20" s="730"/>
      <c r="U20" s="730"/>
      <c r="V20" s="730"/>
      <c r="W20" s="730"/>
      <c r="X20" s="1037"/>
      <c r="Y20" s="1038" t="s">
        <v>13</v>
      </c>
      <c r="Z20" s="1008"/>
      <c r="AA20" s="1009"/>
      <c r="AB20" s="465" t="s">
        <v>301</v>
      </c>
      <c r="AC20" s="1039"/>
      <c r="AD20" s="1039"/>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491</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5"/>
      <c r="Z23" s="418"/>
      <c r="AA23" s="419"/>
      <c r="AB23" s="1019" t="s">
        <v>11</v>
      </c>
      <c r="AC23" s="1020"/>
      <c r="AD23" s="1021"/>
      <c r="AE23" s="1007" t="s">
        <v>357</v>
      </c>
      <c r="AF23" s="1007"/>
      <c r="AG23" s="1007"/>
      <c r="AH23" s="1007"/>
      <c r="AI23" s="1007" t="s">
        <v>363</v>
      </c>
      <c r="AJ23" s="1007"/>
      <c r="AK23" s="1007"/>
      <c r="AL23" s="1007"/>
      <c r="AM23" s="1007" t="s">
        <v>472</v>
      </c>
      <c r="AN23" s="1007"/>
      <c r="AO23" s="1007"/>
      <c r="AP23" s="462"/>
      <c r="AQ23" s="173" t="s">
        <v>355</v>
      </c>
      <c r="AR23" s="166"/>
      <c r="AS23" s="166"/>
      <c r="AT23" s="167"/>
      <c r="AU23" s="378" t="s">
        <v>253</v>
      </c>
      <c r="AV23" s="378"/>
      <c r="AW23" s="378"/>
      <c r="AX23" s="379"/>
    </row>
    <row r="24" spans="1:50" ht="18.75" customHeight="1" x14ac:dyDescent="0.15">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16"/>
      <c r="Z24" s="1017"/>
      <c r="AA24" s="1018"/>
      <c r="AB24" s="1022"/>
      <c r="AC24" s="1023"/>
      <c r="AD24" s="1024"/>
      <c r="AE24" s="381"/>
      <c r="AF24" s="381"/>
      <c r="AG24" s="381"/>
      <c r="AH24" s="381"/>
      <c r="AI24" s="381"/>
      <c r="AJ24" s="381"/>
      <c r="AK24" s="381"/>
      <c r="AL24" s="381"/>
      <c r="AM24" s="381"/>
      <c r="AN24" s="381"/>
      <c r="AO24" s="381"/>
      <c r="AP24" s="337"/>
      <c r="AQ24" s="271"/>
      <c r="AR24" s="272"/>
      <c r="AS24" s="134" t="s">
        <v>356</v>
      </c>
      <c r="AT24" s="169"/>
      <c r="AU24" s="272"/>
      <c r="AV24" s="272"/>
      <c r="AW24" s="384" t="s">
        <v>300</v>
      </c>
      <c r="AX24" s="385"/>
    </row>
    <row r="25" spans="1:50" ht="22.5" customHeight="1" x14ac:dyDescent="0.15">
      <c r="A25" s="519"/>
      <c r="B25" s="517"/>
      <c r="C25" s="517"/>
      <c r="D25" s="517"/>
      <c r="E25" s="517"/>
      <c r="F25" s="518"/>
      <c r="G25" s="544"/>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5"/>
      <c r="AC25" s="1014"/>
      <c r="AD25" s="1014"/>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26"/>
      <c r="AC26" s="1010"/>
      <c r="AD26" s="1010"/>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48"/>
      <c r="B27" s="649"/>
      <c r="C27" s="649"/>
      <c r="D27" s="649"/>
      <c r="E27" s="649"/>
      <c r="F27" s="650"/>
      <c r="G27" s="1030"/>
      <c r="H27" s="1031"/>
      <c r="I27" s="1031"/>
      <c r="J27" s="1031"/>
      <c r="K27" s="1031"/>
      <c r="L27" s="1031"/>
      <c r="M27" s="1031"/>
      <c r="N27" s="1031"/>
      <c r="O27" s="1032"/>
      <c r="P27" s="730"/>
      <c r="Q27" s="730"/>
      <c r="R27" s="730"/>
      <c r="S27" s="730"/>
      <c r="T27" s="730"/>
      <c r="U27" s="730"/>
      <c r="V27" s="730"/>
      <c r="W27" s="730"/>
      <c r="X27" s="1037"/>
      <c r="Y27" s="1038" t="s">
        <v>13</v>
      </c>
      <c r="Z27" s="1008"/>
      <c r="AA27" s="1009"/>
      <c r="AB27" s="465" t="s">
        <v>301</v>
      </c>
      <c r="AC27" s="1039"/>
      <c r="AD27" s="1039"/>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491</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5"/>
      <c r="Z30" s="418"/>
      <c r="AA30" s="419"/>
      <c r="AB30" s="1019" t="s">
        <v>11</v>
      </c>
      <c r="AC30" s="1020"/>
      <c r="AD30" s="1021"/>
      <c r="AE30" s="1007" t="s">
        <v>357</v>
      </c>
      <c r="AF30" s="1007"/>
      <c r="AG30" s="1007"/>
      <c r="AH30" s="1007"/>
      <c r="AI30" s="1007" t="s">
        <v>363</v>
      </c>
      <c r="AJ30" s="1007"/>
      <c r="AK30" s="1007"/>
      <c r="AL30" s="1007"/>
      <c r="AM30" s="1007" t="s">
        <v>472</v>
      </c>
      <c r="AN30" s="1007"/>
      <c r="AO30" s="1007"/>
      <c r="AP30" s="462"/>
      <c r="AQ30" s="173" t="s">
        <v>355</v>
      </c>
      <c r="AR30" s="166"/>
      <c r="AS30" s="166"/>
      <c r="AT30" s="167"/>
      <c r="AU30" s="378" t="s">
        <v>253</v>
      </c>
      <c r="AV30" s="378"/>
      <c r="AW30" s="378"/>
      <c r="AX30" s="379"/>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16"/>
      <c r="Z31" s="1017"/>
      <c r="AA31" s="1018"/>
      <c r="AB31" s="1022"/>
      <c r="AC31" s="1023"/>
      <c r="AD31" s="1024"/>
      <c r="AE31" s="381"/>
      <c r="AF31" s="381"/>
      <c r="AG31" s="381"/>
      <c r="AH31" s="381"/>
      <c r="AI31" s="381"/>
      <c r="AJ31" s="381"/>
      <c r="AK31" s="381"/>
      <c r="AL31" s="381"/>
      <c r="AM31" s="381"/>
      <c r="AN31" s="381"/>
      <c r="AO31" s="381"/>
      <c r="AP31" s="337"/>
      <c r="AQ31" s="271"/>
      <c r="AR31" s="272"/>
      <c r="AS31" s="134" t="s">
        <v>356</v>
      </c>
      <c r="AT31" s="169"/>
      <c r="AU31" s="272"/>
      <c r="AV31" s="272"/>
      <c r="AW31" s="384" t="s">
        <v>300</v>
      </c>
      <c r="AX31" s="385"/>
    </row>
    <row r="32" spans="1:50" ht="22.5" customHeight="1" x14ac:dyDescent="0.15">
      <c r="A32" s="519"/>
      <c r="B32" s="517"/>
      <c r="C32" s="517"/>
      <c r="D32" s="517"/>
      <c r="E32" s="517"/>
      <c r="F32" s="518"/>
      <c r="G32" s="544"/>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5"/>
      <c r="AC32" s="1014"/>
      <c r="AD32" s="1014"/>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26"/>
      <c r="AC33" s="1010"/>
      <c r="AD33" s="1010"/>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48"/>
      <c r="B34" s="649"/>
      <c r="C34" s="649"/>
      <c r="D34" s="649"/>
      <c r="E34" s="649"/>
      <c r="F34" s="650"/>
      <c r="G34" s="1030"/>
      <c r="H34" s="1031"/>
      <c r="I34" s="1031"/>
      <c r="J34" s="1031"/>
      <c r="K34" s="1031"/>
      <c r="L34" s="1031"/>
      <c r="M34" s="1031"/>
      <c r="N34" s="1031"/>
      <c r="O34" s="1032"/>
      <c r="P34" s="730"/>
      <c r="Q34" s="730"/>
      <c r="R34" s="730"/>
      <c r="S34" s="730"/>
      <c r="T34" s="730"/>
      <c r="U34" s="730"/>
      <c r="V34" s="730"/>
      <c r="W34" s="730"/>
      <c r="X34" s="1037"/>
      <c r="Y34" s="1038" t="s">
        <v>13</v>
      </c>
      <c r="Z34" s="1008"/>
      <c r="AA34" s="1009"/>
      <c r="AB34" s="465" t="s">
        <v>301</v>
      </c>
      <c r="AC34" s="1039"/>
      <c r="AD34" s="1039"/>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491</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5"/>
      <c r="Z37" s="418"/>
      <c r="AA37" s="419"/>
      <c r="AB37" s="1019" t="s">
        <v>11</v>
      </c>
      <c r="AC37" s="1020"/>
      <c r="AD37" s="1021"/>
      <c r="AE37" s="1007" t="s">
        <v>357</v>
      </c>
      <c r="AF37" s="1007"/>
      <c r="AG37" s="1007"/>
      <c r="AH37" s="1007"/>
      <c r="AI37" s="1007" t="s">
        <v>363</v>
      </c>
      <c r="AJ37" s="1007"/>
      <c r="AK37" s="1007"/>
      <c r="AL37" s="1007"/>
      <c r="AM37" s="1007" t="s">
        <v>472</v>
      </c>
      <c r="AN37" s="1007"/>
      <c r="AO37" s="1007"/>
      <c r="AP37" s="462"/>
      <c r="AQ37" s="173" t="s">
        <v>355</v>
      </c>
      <c r="AR37" s="166"/>
      <c r="AS37" s="166"/>
      <c r="AT37" s="167"/>
      <c r="AU37" s="378" t="s">
        <v>253</v>
      </c>
      <c r="AV37" s="378"/>
      <c r="AW37" s="378"/>
      <c r="AX37" s="379"/>
    </row>
    <row r="38" spans="1:50" ht="18.75"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16"/>
      <c r="Z38" s="1017"/>
      <c r="AA38" s="1018"/>
      <c r="AB38" s="1022"/>
      <c r="AC38" s="1023"/>
      <c r="AD38" s="1024"/>
      <c r="AE38" s="381"/>
      <c r="AF38" s="381"/>
      <c r="AG38" s="381"/>
      <c r="AH38" s="381"/>
      <c r="AI38" s="381"/>
      <c r="AJ38" s="381"/>
      <c r="AK38" s="381"/>
      <c r="AL38" s="381"/>
      <c r="AM38" s="381"/>
      <c r="AN38" s="381"/>
      <c r="AO38" s="381"/>
      <c r="AP38" s="337"/>
      <c r="AQ38" s="271"/>
      <c r="AR38" s="272"/>
      <c r="AS38" s="134" t="s">
        <v>356</v>
      </c>
      <c r="AT38" s="169"/>
      <c r="AU38" s="272"/>
      <c r="AV38" s="272"/>
      <c r="AW38" s="384" t="s">
        <v>300</v>
      </c>
      <c r="AX38" s="385"/>
    </row>
    <row r="39" spans="1:50" ht="22.5" customHeight="1" x14ac:dyDescent="0.15">
      <c r="A39" s="519"/>
      <c r="B39" s="517"/>
      <c r="C39" s="517"/>
      <c r="D39" s="517"/>
      <c r="E39" s="517"/>
      <c r="F39" s="518"/>
      <c r="G39" s="544"/>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5"/>
      <c r="AC39" s="1014"/>
      <c r="AD39" s="1014"/>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26"/>
      <c r="AC40" s="1010"/>
      <c r="AD40" s="1010"/>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48"/>
      <c r="B41" s="649"/>
      <c r="C41" s="649"/>
      <c r="D41" s="649"/>
      <c r="E41" s="649"/>
      <c r="F41" s="650"/>
      <c r="G41" s="1030"/>
      <c r="H41" s="1031"/>
      <c r="I41" s="1031"/>
      <c r="J41" s="1031"/>
      <c r="K41" s="1031"/>
      <c r="L41" s="1031"/>
      <c r="M41" s="1031"/>
      <c r="N41" s="1031"/>
      <c r="O41" s="1032"/>
      <c r="P41" s="730"/>
      <c r="Q41" s="730"/>
      <c r="R41" s="730"/>
      <c r="S41" s="730"/>
      <c r="T41" s="730"/>
      <c r="U41" s="730"/>
      <c r="V41" s="730"/>
      <c r="W41" s="730"/>
      <c r="X41" s="1037"/>
      <c r="Y41" s="1038" t="s">
        <v>13</v>
      </c>
      <c r="Z41" s="1008"/>
      <c r="AA41" s="1009"/>
      <c r="AB41" s="465" t="s">
        <v>301</v>
      </c>
      <c r="AC41" s="1039"/>
      <c r="AD41" s="1039"/>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491</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5"/>
      <c r="Z44" s="418"/>
      <c r="AA44" s="419"/>
      <c r="AB44" s="1019" t="s">
        <v>11</v>
      </c>
      <c r="AC44" s="1020"/>
      <c r="AD44" s="1021"/>
      <c r="AE44" s="1007" t="s">
        <v>357</v>
      </c>
      <c r="AF44" s="1007"/>
      <c r="AG44" s="1007"/>
      <c r="AH44" s="1007"/>
      <c r="AI44" s="1007" t="s">
        <v>363</v>
      </c>
      <c r="AJ44" s="1007"/>
      <c r="AK44" s="1007"/>
      <c r="AL44" s="1007"/>
      <c r="AM44" s="1007" t="s">
        <v>472</v>
      </c>
      <c r="AN44" s="1007"/>
      <c r="AO44" s="1007"/>
      <c r="AP44" s="462"/>
      <c r="AQ44" s="173" t="s">
        <v>355</v>
      </c>
      <c r="AR44" s="166"/>
      <c r="AS44" s="166"/>
      <c r="AT44" s="167"/>
      <c r="AU44" s="378" t="s">
        <v>253</v>
      </c>
      <c r="AV44" s="378"/>
      <c r="AW44" s="378"/>
      <c r="AX44" s="379"/>
    </row>
    <row r="45" spans="1:50" ht="18.75"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16"/>
      <c r="Z45" s="1017"/>
      <c r="AA45" s="1018"/>
      <c r="AB45" s="1022"/>
      <c r="AC45" s="1023"/>
      <c r="AD45" s="1024"/>
      <c r="AE45" s="381"/>
      <c r="AF45" s="381"/>
      <c r="AG45" s="381"/>
      <c r="AH45" s="381"/>
      <c r="AI45" s="381"/>
      <c r="AJ45" s="381"/>
      <c r="AK45" s="381"/>
      <c r="AL45" s="381"/>
      <c r="AM45" s="381"/>
      <c r="AN45" s="381"/>
      <c r="AO45" s="381"/>
      <c r="AP45" s="337"/>
      <c r="AQ45" s="271"/>
      <c r="AR45" s="272"/>
      <c r="AS45" s="134" t="s">
        <v>356</v>
      </c>
      <c r="AT45" s="169"/>
      <c r="AU45" s="272"/>
      <c r="AV45" s="272"/>
      <c r="AW45" s="384" t="s">
        <v>300</v>
      </c>
      <c r="AX45" s="385"/>
    </row>
    <row r="46" spans="1:50" ht="22.5" customHeight="1" x14ac:dyDescent="0.15">
      <c r="A46" s="519"/>
      <c r="B46" s="517"/>
      <c r="C46" s="517"/>
      <c r="D46" s="517"/>
      <c r="E46" s="517"/>
      <c r="F46" s="518"/>
      <c r="G46" s="544"/>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5"/>
      <c r="AC46" s="1014"/>
      <c r="AD46" s="1014"/>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26"/>
      <c r="AC47" s="1010"/>
      <c r="AD47" s="1010"/>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48"/>
      <c r="B48" s="649"/>
      <c r="C48" s="649"/>
      <c r="D48" s="649"/>
      <c r="E48" s="649"/>
      <c r="F48" s="650"/>
      <c r="G48" s="1030"/>
      <c r="H48" s="1031"/>
      <c r="I48" s="1031"/>
      <c r="J48" s="1031"/>
      <c r="K48" s="1031"/>
      <c r="L48" s="1031"/>
      <c r="M48" s="1031"/>
      <c r="N48" s="1031"/>
      <c r="O48" s="1032"/>
      <c r="P48" s="730"/>
      <c r="Q48" s="730"/>
      <c r="R48" s="730"/>
      <c r="S48" s="730"/>
      <c r="T48" s="730"/>
      <c r="U48" s="730"/>
      <c r="V48" s="730"/>
      <c r="W48" s="730"/>
      <c r="X48" s="1037"/>
      <c r="Y48" s="1038" t="s">
        <v>13</v>
      </c>
      <c r="Z48" s="1008"/>
      <c r="AA48" s="1009"/>
      <c r="AB48" s="465" t="s">
        <v>301</v>
      </c>
      <c r="AC48" s="1039"/>
      <c r="AD48" s="1039"/>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491</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5"/>
      <c r="Z51" s="418"/>
      <c r="AA51" s="419"/>
      <c r="AB51" s="462" t="s">
        <v>11</v>
      </c>
      <c r="AC51" s="1020"/>
      <c r="AD51" s="1021"/>
      <c r="AE51" s="1007" t="s">
        <v>357</v>
      </c>
      <c r="AF51" s="1007"/>
      <c r="AG51" s="1007"/>
      <c r="AH51" s="1007"/>
      <c r="AI51" s="1007" t="s">
        <v>363</v>
      </c>
      <c r="AJ51" s="1007"/>
      <c r="AK51" s="1007"/>
      <c r="AL51" s="1007"/>
      <c r="AM51" s="1007" t="s">
        <v>472</v>
      </c>
      <c r="AN51" s="1007"/>
      <c r="AO51" s="1007"/>
      <c r="AP51" s="462"/>
      <c r="AQ51" s="173" t="s">
        <v>355</v>
      </c>
      <c r="AR51" s="166"/>
      <c r="AS51" s="166"/>
      <c r="AT51" s="167"/>
      <c r="AU51" s="378" t="s">
        <v>253</v>
      </c>
      <c r="AV51" s="378"/>
      <c r="AW51" s="378"/>
      <c r="AX51" s="379"/>
    </row>
    <row r="52" spans="1:50" ht="18.75"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16"/>
      <c r="Z52" s="1017"/>
      <c r="AA52" s="1018"/>
      <c r="AB52" s="1022"/>
      <c r="AC52" s="1023"/>
      <c r="AD52" s="1024"/>
      <c r="AE52" s="381"/>
      <c r="AF52" s="381"/>
      <c r="AG52" s="381"/>
      <c r="AH52" s="381"/>
      <c r="AI52" s="381"/>
      <c r="AJ52" s="381"/>
      <c r="AK52" s="381"/>
      <c r="AL52" s="381"/>
      <c r="AM52" s="381"/>
      <c r="AN52" s="381"/>
      <c r="AO52" s="381"/>
      <c r="AP52" s="337"/>
      <c r="AQ52" s="271"/>
      <c r="AR52" s="272"/>
      <c r="AS52" s="134" t="s">
        <v>356</v>
      </c>
      <c r="AT52" s="169"/>
      <c r="AU52" s="272"/>
      <c r="AV52" s="272"/>
      <c r="AW52" s="384" t="s">
        <v>300</v>
      </c>
      <c r="AX52" s="385"/>
    </row>
    <row r="53" spans="1:50" ht="22.5" customHeight="1" x14ac:dyDescent="0.15">
      <c r="A53" s="519"/>
      <c r="B53" s="517"/>
      <c r="C53" s="517"/>
      <c r="D53" s="517"/>
      <c r="E53" s="517"/>
      <c r="F53" s="518"/>
      <c r="G53" s="544"/>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5"/>
      <c r="AC53" s="1014"/>
      <c r="AD53" s="1014"/>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26"/>
      <c r="AC54" s="1010"/>
      <c r="AD54" s="1010"/>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48"/>
      <c r="B55" s="649"/>
      <c r="C55" s="649"/>
      <c r="D55" s="649"/>
      <c r="E55" s="649"/>
      <c r="F55" s="650"/>
      <c r="G55" s="1030"/>
      <c r="H55" s="1031"/>
      <c r="I55" s="1031"/>
      <c r="J55" s="1031"/>
      <c r="K55" s="1031"/>
      <c r="L55" s="1031"/>
      <c r="M55" s="1031"/>
      <c r="N55" s="1031"/>
      <c r="O55" s="1032"/>
      <c r="P55" s="730"/>
      <c r="Q55" s="730"/>
      <c r="R55" s="730"/>
      <c r="S55" s="730"/>
      <c r="T55" s="730"/>
      <c r="U55" s="730"/>
      <c r="V55" s="730"/>
      <c r="W55" s="730"/>
      <c r="X55" s="1037"/>
      <c r="Y55" s="1038" t="s">
        <v>13</v>
      </c>
      <c r="Z55" s="1008"/>
      <c r="AA55" s="1009"/>
      <c r="AB55" s="465" t="s">
        <v>301</v>
      </c>
      <c r="AC55" s="1039"/>
      <c r="AD55" s="1039"/>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491</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5"/>
      <c r="Z58" s="418"/>
      <c r="AA58" s="419"/>
      <c r="AB58" s="1019" t="s">
        <v>11</v>
      </c>
      <c r="AC58" s="1020"/>
      <c r="AD58" s="1021"/>
      <c r="AE58" s="1007" t="s">
        <v>357</v>
      </c>
      <c r="AF58" s="1007"/>
      <c r="AG58" s="1007"/>
      <c r="AH58" s="1007"/>
      <c r="AI58" s="1007" t="s">
        <v>363</v>
      </c>
      <c r="AJ58" s="1007"/>
      <c r="AK58" s="1007"/>
      <c r="AL58" s="1007"/>
      <c r="AM58" s="1007" t="s">
        <v>472</v>
      </c>
      <c r="AN58" s="1007"/>
      <c r="AO58" s="1007"/>
      <c r="AP58" s="462"/>
      <c r="AQ58" s="173" t="s">
        <v>355</v>
      </c>
      <c r="AR58" s="166"/>
      <c r="AS58" s="166"/>
      <c r="AT58" s="167"/>
      <c r="AU58" s="378" t="s">
        <v>253</v>
      </c>
      <c r="AV58" s="378"/>
      <c r="AW58" s="378"/>
      <c r="AX58" s="379"/>
    </row>
    <row r="59" spans="1:50" ht="18.75"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16"/>
      <c r="Z59" s="1017"/>
      <c r="AA59" s="1018"/>
      <c r="AB59" s="1022"/>
      <c r="AC59" s="1023"/>
      <c r="AD59" s="1024"/>
      <c r="AE59" s="381"/>
      <c r="AF59" s="381"/>
      <c r="AG59" s="381"/>
      <c r="AH59" s="381"/>
      <c r="AI59" s="381"/>
      <c r="AJ59" s="381"/>
      <c r="AK59" s="381"/>
      <c r="AL59" s="381"/>
      <c r="AM59" s="381"/>
      <c r="AN59" s="381"/>
      <c r="AO59" s="381"/>
      <c r="AP59" s="337"/>
      <c r="AQ59" s="271"/>
      <c r="AR59" s="272"/>
      <c r="AS59" s="134" t="s">
        <v>356</v>
      </c>
      <c r="AT59" s="169"/>
      <c r="AU59" s="272"/>
      <c r="AV59" s="272"/>
      <c r="AW59" s="384" t="s">
        <v>300</v>
      </c>
      <c r="AX59" s="385"/>
    </row>
    <row r="60" spans="1:50" ht="22.5" customHeight="1" x14ac:dyDescent="0.15">
      <c r="A60" s="519"/>
      <c r="B60" s="517"/>
      <c r="C60" s="517"/>
      <c r="D60" s="517"/>
      <c r="E60" s="517"/>
      <c r="F60" s="518"/>
      <c r="G60" s="544"/>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5"/>
      <c r="AC60" s="1014"/>
      <c r="AD60" s="1014"/>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26"/>
      <c r="AC61" s="1010"/>
      <c r="AD61" s="1010"/>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48"/>
      <c r="B62" s="649"/>
      <c r="C62" s="649"/>
      <c r="D62" s="649"/>
      <c r="E62" s="649"/>
      <c r="F62" s="650"/>
      <c r="G62" s="1030"/>
      <c r="H62" s="1031"/>
      <c r="I62" s="1031"/>
      <c r="J62" s="1031"/>
      <c r="K62" s="1031"/>
      <c r="L62" s="1031"/>
      <c r="M62" s="1031"/>
      <c r="N62" s="1031"/>
      <c r="O62" s="1032"/>
      <c r="P62" s="730"/>
      <c r="Q62" s="730"/>
      <c r="R62" s="730"/>
      <c r="S62" s="730"/>
      <c r="T62" s="730"/>
      <c r="U62" s="730"/>
      <c r="V62" s="730"/>
      <c r="W62" s="730"/>
      <c r="X62" s="1037"/>
      <c r="Y62" s="1038" t="s">
        <v>13</v>
      </c>
      <c r="Z62" s="1008"/>
      <c r="AA62" s="1009"/>
      <c r="AB62" s="465" t="s">
        <v>301</v>
      </c>
      <c r="AC62" s="1039"/>
      <c r="AD62" s="1039"/>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491</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5"/>
      <c r="Z65" s="418"/>
      <c r="AA65" s="419"/>
      <c r="AB65" s="1019" t="s">
        <v>11</v>
      </c>
      <c r="AC65" s="1020"/>
      <c r="AD65" s="1021"/>
      <c r="AE65" s="1007" t="s">
        <v>357</v>
      </c>
      <c r="AF65" s="1007"/>
      <c r="AG65" s="1007"/>
      <c r="AH65" s="1007"/>
      <c r="AI65" s="1007" t="s">
        <v>363</v>
      </c>
      <c r="AJ65" s="1007"/>
      <c r="AK65" s="1007"/>
      <c r="AL65" s="1007"/>
      <c r="AM65" s="1007" t="s">
        <v>472</v>
      </c>
      <c r="AN65" s="1007"/>
      <c r="AO65" s="1007"/>
      <c r="AP65" s="462"/>
      <c r="AQ65" s="173" t="s">
        <v>355</v>
      </c>
      <c r="AR65" s="166"/>
      <c r="AS65" s="166"/>
      <c r="AT65" s="167"/>
      <c r="AU65" s="378" t="s">
        <v>253</v>
      </c>
      <c r="AV65" s="378"/>
      <c r="AW65" s="378"/>
      <c r="AX65" s="379"/>
    </row>
    <row r="66" spans="1:50" ht="18.75" customHeight="1" x14ac:dyDescent="0.15">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16"/>
      <c r="Z66" s="1017"/>
      <c r="AA66" s="1018"/>
      <c r="AB66" s="1022"/>
      <c r="AC66" s="1023"/>
      <c r="AD66" s="1024"/>
      <c r="AE66" s="381"/>
      <c r="AF66" s="381"/>
      <c r="AG66" s="381"/>
      <c r="AH66" s="381"/>
      <c r="AI66" s="381"/>
      <c r="AJ66" s="381"/>
      <c r="AK66" s="381"/>
      <c r="AL66" s="381"/>
      <c r="AM66" s="381"/>
      <c r="AN66" s="381"/>
      <c r="AO66" s="381"/>
      <c r="AP66" s="337"/>
      <c r="AQ66" s="271"/>
      <c r="AR66" s="272"/>
      <c r="AS66" s="134" t="s">
        <v>356</v>
      </c>
      <c r="AT66" s="169"/>
      <c r="AU66" s="272"/>
      <c r="AV66" s="272"/>
      <c r="AW66" s="384" t="s">
        <v>300</v>
      </c>
      <c r="AX66" s="385"/>
    </row>
    <row r="67" spans="1:50" ht="22.5" customHeight="1" x14ac:dyDescent="0.15">
      <c r="A67" s="519"/>
      <c r="B67" s="517"/>
      <c r="C67" s="517"/>
      <c r="D67" s="517"/>
      <c r="E67" s="517"/>
      <c r="F67" s="518"/>
      <c r="G67" s="544"/>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5"/>
      <c r="AC67" s="1014"/>
      <c r="AD67" s="1014"/>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26"/>
      <c r="AC68" s="1010"/>
      <c r="AD68" s="1010"/>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48"/>
      <c r="B69" s="649"/>
      <c r="C69" s="649"/>
      <c r="D69" s="649"/>
      <c r="E69" s="649"/>
      <c r="F69" s="650"/>
      <c r="G69" s="1030"/>
      <c r="H69" s="1031"/>
      <c r="I69" s="1031"/>
      <c r="J69" s="1031"/>
      <c r="K69" s="1031"/>
      <c r="L69" s="1031"/>
      <c r="M69" s="1031"/>
      <c r="N69" s="1031"/>
      <c r="O69" s="1032"/>
      <c r="P69" s="730"/>
      <c r="Q69" s="730"/>
      <c r="R69" s="730"/>
      <c r="S69" s="730"/>
      <c r="T69" s="730"/>
      <c r="U69" s="730"/>
      <c r="V69" s="730"/>
      <c r="W69" s="730"/>
      <c r="X69" s="1037"/>
      <c r="Y69" s="304" t="s">
        <v>13</v>
      </c>
      <c r="Z69" s="1008"/>
      <c r="AA69" s="1009"/>
      <c r="AB69" s="501" t="s">
        <v>301</v>
      </c>
      <c r="AC69" s="431"/>
      <c r="AD69" s="431"/>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3"/>
      <c r="H5" s="354"/>
      <c r="I5" s="354"/>
      <c r="J5" s="354"/>
      <c r="K5" s="355"/>
      <c r="L5" s="406"/>
      <c r="M5" s="407"/>
      <c r="N5" s="407"/>
      <c r="O5" s="407"/>
      <c r="P5" s="407"/>
      <c r="Q5" s="407"/>
      <c r="R5" s="407"/>
      <c r="S5" s="407"/>
      <c r="T5" s="407"/>
      <c r="U5" s="407"/>
      <c r="V5" s="407"/>
      <c r="W5" s="407"/>
      <c r="X5" s="408"/>
      <c r="Y5" s="403"/>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6"/>
      <c r="B6" s="1047"/>
      <c r="C6" s="1047"/>
      <c r="D6" s="1047"/>
      <c r="E6" s="1047"/>
      <c r="F6" s="1048"/>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6"/>
      <c r="B7" s="1047"/>
      <c r="C7" s="1047"/>
      <c r="D7" s="1047"/>
      <c r="E7" s="1047"/>
      <c r="F7" s="1048"/>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6"/>
      <c r="B8" s="1047"/>
      <c r="C8" s="1047"/>
      <c r="D8" s="1047"/>
      <c r="E8" s="1047"/>
      <c r="F8" s="1048"/>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6"/>
      <c r="B9" s="1047"/>
      <c r="C9" s="1047"/>
      <c r="D9" s="1047"/>
      <c r="E9" s="1047"/>
      <c r="F9" s="1048"/>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6"/>
      <c r="B10" s="1047"/>
      <c r="C10" s="1047"/>
      <c r="D10" s="1047"/>
      <c r="E10" s="1047"/>
      <c r="F10" s="1048"/>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6"/>
      <c r="B11" s="1047"/>
      <c r="C11" s="1047"/>
      <c r="D11" s="1047"/>
      <c r="E11" s="1047"/>
      <c r="F11" s="1048"/>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6"/>
      <c r="B12" s="1047"/>
      <c r="C12" s="1047"/>
      <c r="D12" s="1047"/>
      <c r="E12" s="1047"/>
      <c r="F12" s="1048"/>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6"/>
      <c r="B13" s="1047"/>
      <c r="C13" s="1047"/>
      <c r="D13" s="1047"/>
      <c r="E13" s="1047"/>
      <c r="F13" s="1048"/>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6"/>
      <c r="B15" s="1047"/>
      <c r="C15" s="1047"/>
      <c r="D15" s="1047"/>
      <c r="E15" s="1047"/>
      <c r="F15" s="1048"/>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6"/>
      <c r="B19" s="1047"/>
      <c r="C19" s="1047"/>
      <c r="D19" s="1047"/>
      <c r="E19" s="1047"/>
      <c r="F19" s="1048"/>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6"/>
      <c r="B20" s="1047"/>
      <c r="C20" s="1047"/>
      <c r="D20" s="1047"/>
      <c r="E20" s="1047"/>
      <c r="F20" s="1048"/>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6"/>
      <c r="B21" s="1047"/>
      <c r="C21" s="1047"/>
      <c r="D21" s="1047"/>
      <c r="E21" s="1047"/>
      <c r="F21" s="1048"/>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6"/>
      <c r="B22" s="1047"/>
      <c r="C22" s="1047"/>
      <c r="D22" s="1047"/>
      <c r="E22" s="1047"/>
      <c r="F22" s="1048"/>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6"/>
      <c r="B23" s="1047"/>
      <c r="C23" s="1047"/>
      <c r="D23" s="1047"/>
      <c r="E23" s="1047"/>
      <c r="F23" s="1048"/>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6"/>
      <c r="B24" s="1047"/>
      <c r="C24" s="1047"/>
      <c r="D24" s="1047"/>
      <c r="E24" s="1047"/>
      <c r="F24" s="1048"/>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6"/>
      <c r="B25" s="1047"/>
      <c r="C25" s="1047"/>
      <c r="D25" s="1047"/>
      <c r="E25" s="1047"/>
      <c r="F25" s="1048"/>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6"/>
      <c r="B26" s="1047"/>
      <c r="C26" s="1047"/>
      <c r="D26" s="1047"/>
      <c r="E26" s="1047"/>
      <c r="F26" s="1048"/>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6"/>
      <c r="B28" s="1047"/>
      <c r="C28" s="1047"/>
      <c r="D28" s="1047"/>
      <c r="E28" s="1047"/>
      <c r="F28" s="1048"/>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6"/>
      <c r="B32" s="1047"/>
      <c r="C32" s="1047"/>
      <c r="D32" s="1047"/>
      <c r="E32" s="1047"/>
      <c r="F32" s="1048"/>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6"/>
      <c r="B33" s="1047"/>
      <c r="C33" s="1047"/>
      <c r="D33" s="1047"/>
      <c r="E33" s="1047"/>
      <c r="F33" s="1048"/>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6"/>
      <c r="B34" s="1047"/>
      <c r="C34" s="1047"/>
      <c r="D34" s="1047"/>
      <c r="E34" s="1047"/>
      <c r="F34" s="1048"/>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6"/>
      <c r="B35" s="1047"/>
      <c r="C35" s="1047"/>
      <c r="D35" s="1047"/>
      <c r="E35" s="1047"/>
      <c r="F35" s="1048"/>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6"/>
      <c r="B36" s="1047"/>
      <c r="C36" s="1047"/>
      <c r="D36" s="1047"/>
      <c r="E36" s="1047"/>
      <c r="F36" s="1048"/>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6"/>
      <c r="B37" s="1047"/>
      <c r="C37" s="1047"/>
      <c r="D37" s="1047"/>
      <c r="E37" s="1047"/>
      <c r="F37" s="1048"/>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6"/>
      <c r="B38" s="1047"/>
      <c r="C38" s="1047"/>
      <c r="D38" s="1047"/>
      <c r="E38" s="1047"/>
      <c r="F38" s="1048"/>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6"/>
      <c r="B39" s="1047"/>
      <c r="C39" s="1047"/>
      <c r="D39" s="1047"/>
      <c r="E39" s="1047"/>
      <c r="F39" s="1048"/>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6"/>
      <c r="B41" s="1047"/>
      <c r="C41" s="1047"/>
      <c r="D41" s="1047"/>
      <c r="E41" s="1047"/>
      <c r="F41" s="1048"/>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6"/>
      <c r="B45" s="1047"/>
      <c r="C45" s="1047"/>
      <c r="D45" s="1047"/>
      <c r="E45" s="1047"/>
      <c r="F45" s="1048"/>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6"/>
      <c r="B46" s="1047"/>
      <c r="C46" s="1047"/>
      <c r="D46" s="1047"/>
      <c r="E46" s="1047"/>
      <c r="F46" s="1048"/>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6"/>
      <c r="B47" s="1047"/>
      <c r="C47" s="1047"/>
      <c r="D47" s="1047"/>
      <c r="E47" s="1047"/>
      <c r="F47" s="1048"/>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6"/>
      <c r="B48" s="1047"/>
      <c r="C48" s="1047"/>
      <c r="D48" s="1047"/>
      <c r="E48" s="1047"/>
      <c r="F48" s="1048"/>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6"/>
      <c r="B49" s="1047"/>
      <c r="C49" s="1047"/>
      <c r="D49" s="1047"/>
      <c r="E49" s="1047"/>
      <c r="F49" s="1048"/>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6"/>
      <c r="B50" s="1047"/>
      <c r="C50" s="1047"/>
      <c r="D50" s="1047"/>
      <c r="E50" s="1047"/>
      <c r="F50" s="1048"/>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6"/>
      <c r="B51" s="1047"/>
      <c r="C51" s="1047"/>
      <c r="D51" s="1047"/>
      <c r="E51" s="1047"/>
      <c r="F51" s="1048"/>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6"/>
      <c r="B52" s="1047"/>
      <c r="C52" s="1047"/>
      <c r="D52" s="1047"/>
      <c r="E52" s="1047"/>
      <c r="F52" s="1048"/>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6"/>
      <c r="B59" s="1047"/>
      <c r="C59" s="1047"/>
      <c r="D59" s="1047"/>
      <c r="E59" s="1047"/>
      <c r="F59" s="1048"/>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6"/>
      <c r="B60" s="1047"/>
      <c r="C60" s="1047"/>
      <c r="D60" s="1047"/>
      <c r="E60" s="1047"/>
      <c r="F60" s="1048"/>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6"/>
      <c r="B61" s="1047"/>
      <c r="C61" s="1047"/>
      <c r="D61" s="1047"/>
      <c r="E61" s="1047"/>
      <c r="F61" s="1048"/>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6"/>
      <c r="B62" s="1047"/>
      <c r="C62" s="1047"/>
      <c r="D62" s="1047"/>
      <c r="E62" s="1047"/>
      <c r="F62" s="1048"/>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6"/>
      <c r="B63" s="1047"/>
      <c r="C63" s="1047"/>
      <c r="D63" s="1047"/>
      <c r="E63" s="1047"/>
      <c r="F63" s="1048"/>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6"/>
      <c r="B64" s="1047"/>
      <c r="C64" s="1047"/>
      <c r="D64" s="1047"/>
      <c r="E64" s="1047"/>
      <c r="F64" s="1048"/>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6"/>
      <c r="B65" s="1047"/>
      <c r="C65" s="1047"/>
      <c r="D65" s="1047"/>
      <c r="E65" s="1047"/>
      <c r="F65" s="1048"/>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6"/>
      <c r="B66" s="1047"/>
      <c r="C66" s="1047"/>
      <c r="D66" s="1047"/>
      <c r="E66" s="1047"/>
      <c r="F66" s="1048"/>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6"/>
      <c r="B68" s="1047"/>
      <c r="C68" s="1047"/>
      <c r="D68" s="1047"/>
      <c r="E68" s="1047"/>
      <c r="F68" s="1048"/>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6"/>
      <c r="B72" s="1047"/>
      <c r="C72" s="1047"/>
      <c r="D72" s="1047"/>
      <c r="E72" s="1047"/>
      <c r="F72" s="1048"/>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6"/>
      <c r="B73" s="1047"/>
      <c r="C73" s="1047"/>
      <c r="D73" s="1047"/>
      <c r="E73" s="1047"/>
      <c r="F73" s="1048"/>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6"/>
      <c r="B74" s="1047"/>
      <c r="C74" s="1047"/>
      <c r="D74" s="1047"/>
      <c r="E74" s="1047"/>
      <c r="F74" s="1048"/>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6"/>
      <c r="B75" s="1047"/>
      <c r="C75" s="1047"/>
      <c r="D75" s="1047"/>
      <c r="E75" s="1047"/>
      <c r="F75" s="1048"/>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6"/>
      <c r="B76" s="1047"/>
      <c r="C76" s="1047"/>
      <c r="D76" s="1047"/>
      <c r="E76" s="1047"/>
      <c r="F76" s="1048"/>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6"/>
      <c r="B77" s="1047"/>
      <c r="C77" s="1047"/>
      <c r="D77" s="1047"/>
      <c r="E77" s="1047"/>
      <c r="F77" s="1048"/>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6"/>
      <c r="B78" s="1047"/>
      <c r="C78" s="1047"/>
      <c r="D78" s="1047"/>
      <c r="E78" s="1047"/>
      <c r="F78" s="1048"/>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6"/>
      <c r="B79" s="1047"/>
      <c r="C79" s="1047"/>
      <c r="D79" s="1047"/>
      <c r="E79" s="1047"/>
      <c r="F79" s="1048"/>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6"/>
      <c r="B81" s="1047"/>
      <c r="C81" s="1047"/>
      <c r="D81" s="1047"/>
      <c r="E81" s="1047"/>
      <c r="F81" s="1048"/>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6"/>
      <c r="B85" s="1047"/>
      <c r="C85" s="1047"/>
      <c r="D85" s="1047"/>
      <c r="E85" s="1047"/>
      <c r="F85" s="1048"/>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6"/>
      <c r="B86" s="1047"/>
      <c r="C86" s="1047"/>
      <c r="D86" s="1047"/>
      <c r="E86" s="1047"/>
      <c r="F86" s="1048"/>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6"/>
      <c r="B87" s="1047"/>
      <c r="C87" s="1047"/>
      <c r="D87" s="1047"/>
      <c r="E87" s="1047"/>
      <c r="F87" s="1048"/>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6"/>
      <c r="B88" s="1047"/>
      <c r="C88" s="1047"/>
      <c r="D88" s="1047"/>
      <c r="E88" s="1047"/>
      <c r="F88" s="1048"/>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6"/>
      <c r="B89" s="1047"/>
      <c r="C89" s="1047"/>
      <c r="D89" s="1047"/>
      <c r="E89" s="1047"/>
      <c r="F89" s="1048"/>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6"/>
      <c r="B90" s="1047"/>
      <c r="C90" s="1047"/>
      <c r="D90" s="1047"/>
      <c r="E90" s="1047"/>
      <c r="F90" s="1048"/>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6"/>
      <c r="B91" s="1047"/>
      <c r="C91" s="1047"/>
      <c r="D91" s="1047"/>
      <c r="E91" s="1047"/>
      <c r="F91" s="1048"/>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6"/>
      <c r="B92" s="1047"/>
      <c r="C92" s="1047"/>
      <c r="D92" s="1047"/>
      <c r="E92" s="1047"/>
      <c r="F92" s="1048"/>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6"/>
      <c r="B94" s="1047"/>
      <c r="C94" s="1047"/>
      <c r="D94" s="1047"/>
      <c r="E94" s="1047"/>
      <c r="F94" s="1048"/>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6"/>
      <c r="B98" s="1047"/>
      <c r="C98" s="1047"/>
      <c r="D98" s="1047"/>
      <c r="E98" s="1047"/>
      <c r="F98" s="1048"/>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6"/>
      <c r="B99" s="1047"/>
      <c r="C99" s="1047"/>
      <c r="D99" s="1047"/>
      <c r="E99" s="1047"/>
      <c r="F99" s="1048"/>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6"/>
      <c r="B100" s="1047"/>
      <c r="C100" s="1047"/>
      <c r="D100" s="1047"/>
      <c r="E100" s="1047"/>
      <c r="F100" s="104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6"/>
      <c r="B101" s="1047"/>
      <c r="C101" s="1047"/>
      <c r="D101" s="1047"/>
      <c r="E101" s="1047"/>
      <c r="F101" s="104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6"/>
      <c r="B102" s="1047"/>
      <c r="C102" s="1047"/>
      <c r="D102" s="1047"/>
      <c r="E102" s="1047"/>
      <c r="F102" s="104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6"/>
      <c r="B103" s="1047"/>
      <c r="C103" s="1047"/>
      <c r="D103" s="1047"/>
      <c r="E103" s="1047"/>
      <c r="F103" s="104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6"/>
      <c r="B104" s="1047"/>
      <c r="C104" s="1047"/>
      <c r="D104" s="1047"/>
      <c r="E104" s="1047"/>
      <c r="F104" s="104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6"/>
      <c r="B105" s="1047"/>
      <c r="C105" s="1047"/>
      <c r="D105" s="1047"/>
      <c r="E105" s="1047"/>
      <c r="F105" s="104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6"/>
      <c r="B112" s="1047"/>
      <c r="C112" s="1047"/>
      <c r="D112" s="1047"/>
      <c r="E112" s="1047"/>
      <c r="F112" s="104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6"/>
      <c r="B113" s="1047"/>
      <c r="C113" s="1047"/>
      <c r="D113" s="1047"/>
      <c r="E113" s="1047"/>
      <c r="F113" s="104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6"/>
      <c r="B114" s="1047"/>
      <c r="C114" s="1047"/>
      <c r="D114" s="1047"/>
      <c r="E114" s="1047"/>
      <c r="F114" s="104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6"/>
      <c r="B115" s="1047"/>
      <c r="C115" s="1047"/>
      <c r="D115" s="1047"/>
      <c r="E115" s="1047"/>
      <c r="F115" s="104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6"/>
      <c r="B116" s="1047"/>
      <c r="C116" s="1047"/>
      <c r="D116" s="1047"/>
      <c r="E116" s="1047"/>
      <c r="F116" s="104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6"/>
      <c r="B117" s="1047"/>
      <c r="C117" s="1047"/>
      <c r="D117" s="1047"/>
      <c r="E117" s="1047"/>
      <c r="F117" s="104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6"/>
      <c r="B118" s="1047"/>
      <c r="C118" s="1047"/>
      <c r="D118" s="1047"/>
      <c r="E118" s="1047"/>
      <c r="F118" s="104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6"/>
      <c r="B119" s="1047"/>
      <c r="C119" s="1047"/>
      <c r="D119" s="1047"/>
      <c r="E119" s="1047"/>
      <c r="F119" s="104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6"/>
      <c r="B121" s="1047"/>
      <c r="C121" s="1047"/>
      <c r="D121" s="1047"/>
      <c r="E121" s="1047"/>
      <c r="F121" s="1048"/>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6"/>
      <c r="B125" s="1047"/>
      <c r="C125" s="1047"/>
      <c r="D125" s="1047"/>
      <c r="E125" s="1047"/>
      <c r="F125" s="104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6"/>
      <c r="B126" s="1047"/>
      <c r="C126" s="1047"/>
      <c r="D126" s="1047"/>
      <c r="E126" s="1047"/>
      <c r="F126" s="104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6"/>
      <c r="B127" s="1047"/>
      <c r="C127" s="1047"/>
      <c r="D127" s="1047"/>
      <c r="E127" s="1047"/>
      <c r="F127" s="104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6"/>
      <c r="B128" s="1047"/>
      <c r="C128" s="1047"/>
      <c r="D128" s="1047"/>
      <c r="E128" s="1047"/>
      <c r="F128" s="104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6"/>
      <c r="B129" s="1047"/>
      <c r="C129" s="1047"/>
      <c r="D129" s="1047"/>
      <c r="E129" s="1047"/>
      <c r="F129" s="104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6"/>
      <c r="B130" s="1047"/>
      <c r="C130" s="1047"/>
      <c r="D130" s="1047"/>
      <c r="E130" s="1047"/>
      <c r="F130" s="104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6"/>
      <c r="B131" s="1047"/>
      <c r="C131" s="1047"/>
      <c r="D131" s="1047"/>
      <c r="E131" s="1047"/>
      <c r="F131" s="104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6"/>
      <c r="B132" s="1047"/>
      <c r="C132" s="1047"/>
      <c r="D132" s="1047"/>
      <c r="E132" s="1047"/>
      <c r="F132" s="104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6"/>
      <c r="B134" s="1047"/>
      <c r="C134" s="1047"/>
      <c r="D134" s="1047"/>
      <c r="E134" s="1047"/>
      <c r="F134" s="1048"/>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6"/>
      <c r="B138" s="1047"/>
      <c r="C138" s="1047"/>
      <c r="D138" s="1047"/>
      <c r="E138" s="1047"/>
      <c r="F138" s="104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6"/>
      <c r="B139" s="1047"/>
      <c r="C139" s="1047"/>
      <c r="D139" s="1047"/>
      <c r="E139" s="1047"/>
      <c r="F139" s="104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6"/>
      <c r="B140" s="1047"/>
      <c r="C140" s="1047"/>
      <c r="D140" s="1047"/>
      <c r="E140" s="1047"/>
      <c r="F140" s="104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6"/>
      <c r="B141" s="1047"/>
      <c r="C141" s="1047"/>
      <c r="D141" s="1047"/>
      <c r="E141" s="1047"/>
      <c r="F141" s="104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6"/>
      <c r="B142" s="1047"/>
      <c r="C142" s="1047"/>
      <c r="D142" s="1047"/>
      <c r="E142" s="1047"/>
      <c r="F142" s="104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6"/>
      <c r="B143" s="1047"/>
      <c r="C143" s="1047"/>
      <c r="D143" s="1047"/>
      <c r="E143" s="1047"/>
      <c r="F143" s="104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6"/>
      <c r="B144" s="1047"/>
      <c r="C144" s="1047"/>
      <c r="D144" s="1047"/>
      <c r="E144" s="1047"/>
      <c r="F144" s="104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6"/>
      <c r="B145" s="1047"/>
      <c r="C145" s="1047"/>
      <c r="D145" s="1047"/>
      <c r="E145" s="1047"/>
      <c r="F145" s="104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6"/>
      <c r="B147" s="1047"/>
      <c r="C147" s="1047"/>
      <c r="D147" s="1047"/>
      <c r="E147" s="1047"/>
      <c r="F147" s="1048"/>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6"/>
      <c r="B151" s="1047"/>
      <c r="C151" s="1047"/>
      <c r="D151" s="1047"/>
      <c r="E151" s="1047"/>
      <c r="F151" s="104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6"/>
      <c r="B152" s="1047"/>
      <c r="C152" s="1047"/>
      <c r="D152" s="1047"/>
      <c r="E152" s="1047"/>
      <c r="F152" s="104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6"/>
      <c r="B153" s="1047"/>
      <c r="C153" s="1047"/>
      <c r="D153" s="1047"/>
      <c r="E153" s="1047"/>
      <c r="F153" s="104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6"/>
      <c r="B154" s="1047"/>
      <c r="C154" s="1047"/>
      <c r="D154" s="1047"/>
      <c r="E154" s="1047"/>
      <c r="F154" s="104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6"/>
      <c r="B155" s="1047"/>
      <c r="C155" s="1047"/>
      <c r="D155" s="1047"/>
      <c r="E155" s="1047"/>
      <c r="F155" s="104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6"/>
      <c r="B156" s="1047"/>
      <c r="C156" s="1047"/>
      <c r="D156" s="1047"/>
      <c r="E156" s="1047"/>
      <c r="F156" s="104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6"/>
      <c r="B157" s="1047"/>
      <c r="C157" s="1047"/>
      <c r="D157" s="1047"/>
      <c r="E157" s="1047"/>
      <c r="F157" s="104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6"/>
      <c r="B158" s="1047"/>
      <c r="C158" s="1047"/>
      <c r="D158" s="1047"/>
      <c r="E158" s="1047"/>
      <c r="F158" s="104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6"/>
      <c r="B165" s="1047"/>
      <c r="C165" s="1047"/>
      <c r="D165" s="1047"/>
      <c r="E165" s="1047"/>
      <c r="F165" s="104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6"/>
      <c r="B166" s="1047"/>
      <c r="C166" s="1047"/>
      <c r="D166" s="1047"/>
      <c r="E166" s="1047"/>
      <c r="F166" s="104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6"/>
      <c r="B167" s="1047"/>
      <c r="C167" s="1047"/>
      <c r="D167" s="1047"/>
      <c r="E167" s="1047"/>
      <c r="F167" s="104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6"/>
      <c r="B168" s="1047"/>
      <c r="C168" s="1047"/>
      <c r="D168" s="1047"/>
      <c r="E168" s="1047"/>
      <c r="F168" s="104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6"/>
      <c r="B169" s="1047"/>
      <c r="C169" s="1047"/>
      <c r="D169" s="1047"/>
      <c r="E169" s="1047"/>
      <c r="F169" s="104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6"/>
      <c r="B170" s="1047"/>
      <c r="C170" s="1047"/>
      <c r="D170" s="1047"/>
      <c r="E170" s="1047"/>
      <c r="F170" s="104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6"/>
      <c r="B171" s="1047"/>
      <c r="C171" s="1047"/>
      <c r="D171" s="1047"/>
      <c r="E171" s="1047"/>
      <c r="F171" s="104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6"/>
      <c r="B172" s="1047"/>
      <c r="C172" s="1047"/>
      <c r="D172" s="1047"/>
      <c r="E172" s="1047"/>
      <c r="F172" s="104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6"/>
      <c r="B174" s="1047"/>
      <c r="C174" s="1047"/>
      <c r="D174" s="1047"/>
      <c r="E174" s="1047"/>
      <c r="F174" s="1048"/>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6"/>
      <c r="B178" s="1047"/>
      <c r="C178" s="1047"/>
      <c r="D178" s="1047"/>
      <c r="E178" s="1047"/>
      <c r="F178" s="104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6"/>
      <c r="B179" s="1047"/>
      <c r="C179" s="1047"/>
      <c r="D179" s="1047"/>
      <c r="E179" s="1047"/>
      <c r="F179" s="104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6"/>
      <c r="B180" s="1047"/>
      <c r="C180" s="1047"/>
      <c r="D180" s="1047"/>
      <c r="E180" s="1047"/>
      <c r="F180" s="104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6"/>
      <c r="B181" s="1047"/>
      <c r="C181" s="1047"/>
      <c r="D181" s="1047"/>
      <c r="E181" s="1047"/>
      <c r="F181" s="104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6"/>
      <c r="B182" s="1047"/>
      <c r="C182" s="1047"/>
      <c r="D182" s="1047"/>
      <c r="E182" s="1047"/>
      <c r="F182" s="104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6"/>
      <c r="B183" s="1047"/>
      <c r="C183" s="1047"/>
      <c r="D183" s="1047"/>
      <c r="E183" s="1047"/>
      <c r="F183" s="104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6"/>
      <c r="B184" s="1047"/>
      <c r="C184" s="1047"/>
      <c r="D184" s="1047"/>
      <c r="E184" s="1047"/>
      <c r="F184" s="104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6"/>
      <c r="B185" s="1047"/>
      <c r="C185" s="1047"/>
      <c r="D185" s="1047"/>
      <c r="E185" s="1047"/>
      <c r="F185" s="104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6"/>
      <c r="B187" s="1047"/>
      <c r="C187" s="1047"/>
      <c r="D187" s="1047"/>
      <c r="E187" s="1047"/>
      <c r="F187" s="1048"/>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6"/>
      <c r="B191" s="1047"/>
      <c r="C191" s="1047"/>
      <c r="D191" s="1047"/>
      <c r="E191" s="1047"/>
      <c r="F191" s="104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6"/>
      <c r="B192" s="1047"/>
      <c r="C192" s="1047"/>
      <c r="D192" s="1047"/>
      <c r="E192" s="1047"/>
      <c r="F192" s="104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6"/>
      <c r="B193" s="1047"/>
      <c r="C193" s="1047"/>
      <c r="D193" s="1047"/>
      <c r="E193" s="1047"/>
      <c r="F193" s="104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6"/>
      <c r="B194" s="1047"/>
      <c r="C194" s="1047"/>
      <c r="D194" s="1047"/>
      <c r="E194" s="1047"/>
      <c r="F194" s="104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6"/>
      <c r="B195" s="1047"/>
      <c r="C195" s="1047"/>
      <c r="D195" s="1047"/>
      <c r="E195" s="1047"/>
      <c r="F195" s="104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6"/>
      <c r="B196" s="1047"/>
      <c r="C196" s="1047"/>
      <c r="D196" s="1047"/>
      <c r="E196" s="1047"/>
      <c r="F196" s="104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6"/>
      <c r="B197" s="1047"/>
      <c r="C197" s="1047"/>
      <c r="D197" s="1047"/>
      <c r="E197" s="1047"/>
      <c r="F197" s="104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6"/>
      <c r="B198" s="1047"/>
      <c r="C198" s="1047"/>
      <c r="D198" s="1047"/>
      <c r="E198" s="1047"/>
      <c r="F198" s="104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6"/>
      <c r="B200" s="1047"/>
      <c r="C200" s="1047"/>
      <c r="D200" s="1047"/>
      <c r="E200" s="1047"/>
      <c r="F200" s="1048"/>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6"/>
      <c r="B204" s="1047"/>
      <c r="C204" s="1047"/>
      <c r="D204" s="1047"/>
      <c r="E204" s="1047"/>
      <c r="F204" s="104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6"/>
      <c r="B205" s="1047"/>
      <c r="C205" s="1047"/>
      <c r="D205" s="1047"/>
      <c r="E205" s="1047"/>
      <c r="F205" s="104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6"/>
      <c r="B206" s="1047"/>
      <c r="C206" s="1047"/>
      <c r="D206" s="1047"/>
      <c r="E206" s="1047"/>
      <c r="F206" s="104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6"/>
      <c r="B207" s="1047"/>
      <c r="C207" s="1047"/>
      <c r="D207" s="1047"/>
      <c r="E207" s="1047"/>
      <c r="F207" s="104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6"/>
      <c r="B208" s="1047"/>
      <c r="C208" s="1047"/>
      <c r="D208" s="1047"/>
      <c r="E208" s="1047"/>
      <c r="F208" s="104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6"/>
      <c r="B209" s="1047"/>
      <c r="C209" s="1047"/>
      <c r="D209" s="1047"/>
      <c r="E209" s="1047"/>
      <c r="F209" s="104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6"/>
      <c r="B210" s="1047"/>
      <c r="C210" s="1047"/>
      <c r="D210" s="1047"/>
      <c r="E210" s="1047"/>
      <c r="F210" s="104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6"/>
      <c r="B211" s="1047"/>
      <c r="C211" s="1047"/>
      <c r="D211" s="1047"/>
      <c r="E211" s="1047"/>
      <c r="F211" s="104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6"/>
      <c r="B218" s="1047"/>
      <c r="C218" s="1047"/>
      <c r="D218" s="1047"/>
      <c r="E218" s="1047"/>
      <c r="F218" s="104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6"/>
      <c r="B219" s="1047"/>
      <c r="C219" s="1047"/>
      <c r="D219" s="1047"/>
      <c r="E219" s="1047"/>
      <c r="F219" s="104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6"/>
      <c r="B220" s="1047"/>
      <c r="C220" s="1047"/>
      <c r="D220" s="1047"/>
      <c r="E220" s="1047"/>
      <c r="F220" s="104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6"/>
      <c r="B221" s="1047"/>
      <c r="C221" s="1047"/>
      <c r="D221" s="1047"/>
      <c r="E221" s="1047"/>
      <c r="F221" s="104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6"/>
      <c r="B222" s="1047"/>
      <c r="C222" s="1047"/>
      <c r="D222" s="1047"/>
      <c r="E222" s="1047"/>
      <c r="F222" s="104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6"/>
      <c r="B223" s="1047"/>
      <c r="C223" s="1047"/>
      <c r="D223" s="1047"/>
      <c r="E223" s="1047"/>
      <c r="F223" s="104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6"/>
      <c r="B224" s="1047"/>
      <c r="C224" s="1047"/>
      <c r="D224" s="1047"/>
      <c r="E224" s="1047"/>
      <c r="F224" s="104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6"/>
      <c r="B225" s="1047"/>
      <c r="C225" s="1047"/>
      <c r="D225" s="1047"/>
      <c r="E225" s="1047"/>
      <c r="F225" s="104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6"/>
      <c r="B227" s="1047"/>
      <c r="C227" s="1047"/>
      <c r="D227" s="1047"/>
      <c r="E227" s="1047"/>
      <c r="F227" s="1048"/>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6"/>
      <c r="B231" s="1047"/>
      <c r="C231" s="1047"/>
      <c r="D231" s="1047"/>
      <c r="E231" s="1047"/>
      <c r="F231" s="104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6"/>
      <c r="B232" s="1047"/>
      <c r="C232" s="1047"/>
      <c r="D232" s="1047"/>
      <c r="E232" s="1047"/>
      <c r="F232" s="104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6"/>
      <c r="B233" s="1047"/>
      <c r="C233" s="1047"/>
      <c r="D233" s="1047"/>
      <c r="E233" s="1047"/>
      <c r="F233" s="104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6"/>
      <c r="B234" s="1047"/>
      <c r="C234" s="1047"/>
      <c r="D234" s="1047"/>
      <c r="E234" s="1047"/>
      <c r="F234" s="104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6"/>
      <c r="B235" s="1047"/>
      <c r="C235" s="1047"/>
      <c r="D235" s="1047"/>
      <c r="E235" s="1047"/>
      <c r="F235" s="104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6"/>
      <c r="B236" s="1047"/>
      <c r="C236" s="1047"/>
      <c r="D236" s="1047"/>
      <c r="E236" s="1047"/>
      <c r="F236" s="104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6"/>
      <c r="B237" s="1047"/>
      <c r="C237" s="1047"/>
      <c r="D237" s="1047"/>
      <c r="E237" s="1047"/>
      <c r="F237" s="104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6"/>
      <c r="B238" s="1047"/>
      <c r="C238" s="1047"/>
      <c r="D238" s="1047"/>
      <c r="E238" s="1047"/>
      <c r="F238" s="104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6"/>
      <c r="B240" s="1047"/>
      <c r="C240" s="1047"/>
      <c r="D240" s="1047"/>
      <c r="E240" s="1047"/>
      <c r="F240" s="1048"/>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6"/>
      <c r="B244" s="1047"/>
      <c r="C244" s="1047"/>
      <c r="D244" s="1047"/>
      <c r="E244" s="1047"/>
      <c r="F244" s="104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6"/>
      <c r="B245" s="1047"/>
      <c r="C245" s="1047"/>
      <c r="D245" s="1047"/>
      <c r="E245" s="1047"/>
      <c r="F245" s="104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6"/>
      <c r="B246" s="1047"/>
      <c r="C246" s="1047"/>
      <c r="D246" s="1047"/>
      <c r="E246" s="1047"/>
      <c r="F246" s="104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6"/>
      <c r="B247" s="1047"/>
      <c r="C247" s="1047"/>
      <c r="D247" s="1047"/>
      <c r="E247" s="1047"/>
      <c r="F247" s="104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6"/>
      <c r="B248" s="1047"/>
      <c r="C248" s="1047"/>
      <c r="D248" s="1047"/>
      <c r="E248" s="1047"/>
      <c r="F248" s="104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6"/>
      <c r="B249" s="1047"/>
      <c r="C249" s="1047"/>
      <c r="D249" s="1047"/>
      <c r="E249" s="1047"/>
      <c r="F249" s="104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6"/>
      <c r="B250" s="1047"/>
      <c r="C250" s="1047"/>
      <c r="D250" s="1047"/>
      <c r="E250" s="1047"/>
      <c r="F250" s="104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6"/>
      <c r="B251" s="1047"/>
      <c r="C251" s="1047"/>
      <c r="D251" s="1047"/>
      <c r="E251" s="1047"/>
      <c r="F251" s="104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6"/>
      <c r="B253" s="1047"/>
      <c r="C253" s="1047"/>
      <c r="D253" s="1047"/>
      <c r="E253" s="1047"/>
      <c r="F253" s="1048"/>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6"/>
      <c r="B257" s="1047"/>
      <c r="C257" s="1047"/>
      <c r="D257" s="1047"/>
      <c r="E257" s="1047"/>
      <c r="F257" s="104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6"/>
      <c r="B258" s="1047"/>
      <c r="C258" s="1047"/>
      <c r="D258" s="1047"/>
      <c r="E258" s="1047"/>
      <c r="F258" s="104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6"/>
      <c r="B259" s="1047"/>
      <c r="C259" s="1047"/>
      <c r="D259" s="1047"/>
      <c r="E259" s="1047"/>
      <c r="F259" s="104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6"/>
      <c r="B260" s="1047"/>
      <c r="C260" s="1047"/>
      <c r="D260" s="1047"/>
      <c r="E260" s="1047"/>
      <c r="F260" s="104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6"/>
      <c r="B261" s="1047"/>
      <c r="C261" s="1047"/>
      <c r="D261" s="1047"/>
      <c r="E261" s="1047"/>
      <c r="F261" s="104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6"/>
      <c r="B262" s="1047"/>
      <c r="C262" s="1047"/>
      <c r="D262" s="1047"/>
      <c r="E262" s="1047"/>
      <c r="F262" s="104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6"/>
      <c r="B263" s="1047"/>
      <c r="C263" s="1047"/>
      <c r="D263" s="1047"/>
      <c r="E263" s="1047"/>
      <c r="F263" s="104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6"/>
      <c r="B264" s="1047"/>
      <c r="C264" s="1047"/>
      <c r="D264" s="1047"/>
      <c r="E264" s="1047"/>
      <c r="F264" s="104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432</v>
      </c>
      <c r="K3" s="112"/>
      <c r="L3" s="112"/>
      <c r="M3" s="112"/>
      <c r="N3" s="112"/>
      <c r="O3" s="112"/>
      <c r="P3" s="352" t="s">
        <v>27</v>
      </c>
      <c r="Q3" s="352"/>
      <c r="R3" s="352"/>
      <c r="S3" s="352"/>
      <c r="T3" s="352"/>
      <c r="U3" s="352"/>
      <c r="V3" s="352"/>
      <c r="W3" s="352"/>
      <c r="X3" s="352"/>
      <c r="Y3" s="349" t="s">
        <v>496</v>
      </c>
      <c r="Z3" s="350"/>
      <c r="AA3" s="350"/>
      <c r="AB3" s="350"/>
      <c r="AC3" s="278" t="s">
        <v>479</v>
      </c>
      <c r="AD3" s="278"/>
      <c r="AE3" s="278"/>
      <c r="AF3" s="278"/>
      <c r="AG3" s="278"/>
      <c r="AH3" s="349" t="s">
        <v>391</v>
      </c>
      <c r="AI3" s="351"/>
      <c r="AJ3" s="351"/>
      <c r="AK3" s="351"/>
      <c r="AL3" s="351" t="s">
        <v>21</v>
      </c>
      <c r="AM3" s="351"/>
      <c r="AN3" s="351"/>
      <c r="AO3" s="431"/>
      <c r="AP3" s="432" t="s">
        <v>433</v>
      </c>
      <c r="AQ3" s="432"/>
      <c r="AR3" s="432"/>
      <c r="AS3" s="432"/>
      <c r="AT3" s="432"/>
      <c r="AU3" s="432"/>
      <c r="AV3" s="432"/>
      <c r="AW3" s="432"/>
      <c r="AX3" s="432"/>
    </row>
    <row r="4" spans="1:50" ht="26.25" customHeight="1" x14ac:dyDescent="0.15">
      <c r="A4" s="1066">
        <v>1</v>
      </c>
      <c r="B4" s="1066">
        <v>1</v>
      </c>
      <c r="C4" s="424"/>
      <c r="D4" s="424"/>
      <c r="E4" s="424"/>
      <c r="F4" s="424"/>
      <c r="G4" s="424"/>
      <c r="H4" s="424"/>
      <c r="I4" s="424"/>
      <c r="J4" s="425"/>
      <c r="K4" s="426"/>
      <c r="L4" s="426"/>
      <c r="M4" s="426"/>
      <c r="N4" s="426"/>
      <c r="O4" s="426"/>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6">
        <v>2</v>
      </c>
      <c r="B5" s="1066">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6">
        <v>3</v>
      </c>
      <c r="B6" s="1066">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6">
        <v>4</v>
      </c>
      <c r="B7" s="1066">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6">
        <v>5</v>
      </c>
      <c r="B8" s="1066">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6">
        <v>6</v>
      </c>
      <c r="B9" s="1066">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6">
        <v>7</v>
      </c>
      <c r="B10" s="1066">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6">
        <v>8</v>
      </c>
      <c r="B11" s="1066">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6">
        <v>9</v>
      </c>
      <c r="B12" s="1066">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6">
        <v>10</v>
      </c>
      <c r="B13" s="1066">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6">
        <v>11</v>
      </c>
      <c r="B14" s="1066">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6">
        <v>12</v>
      </c>
      <c r="B15" s="1066">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6">
        <v>13</v>
      </c>
      <c r="B16" s="1066">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6">
        <v>14</v>
      </c>
      <c r="B17" s="1066">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6">
        <v>15</v>
      </c>
      <c r="B18" s="1066">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6">
        <v>16</v>
      </c>
      <c r="B19" s="1066">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6">
        <v>17</v>
      </c>
      <c r="B20" s="1066">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6">
        <v>18</v>
      </c>
      <c r="B21" s="1066">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6">
        <v>19</v>
      </c>
      <c r="B22" s="1066">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6">
        <v>20</v>
      </c>
      <c r="B23" s="1066">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6">
        <v>21</v>
      </c>
      <c r="B24" s="1066">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6">
        <v>22</v>
      </c>
      <c r="B25" s="1066">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6">
        <v>23</v>
      </c>
      <c r="B26" s="1066">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6">
        <v>24</v>
      </c>
      <c r="B27" s="1066">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6">
        <v>25</v>
      </c>
      <c r="B28" s="1066">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6">
        <v>26</v>
      </c>
      <c r="B29" s="1066">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6">
        <v>27</v>
      </c>
      <c r="B30" s="1066">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6">
        <v>28</v>
      </c>
      <c r="B31" s="1066">
        <v>1</v>
      </c>
      <c r="C31" s="424"/>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6">
        <v>29</v>
      </c>
      <c r="B32" s="1066">
        <v>1</v>
      </c>
      <c r="C32" s="424"/>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6">
        <v>30</v>
      </c>
      <c r="B33" s="1066">
        <v>1</v>
      </c>
      <c r="C33" s="424"/>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432</v>
      </c>
      <c r="K36" s="112"/>
      <c r="L36" s="112"/>
      <c r="M36" s="112"/>
      <c r="N36" s="112"/>
      <c r="O36" s="112"/>
      <c r="P36" s="352" t="s">
        <v>27</v>
      </c>
      <c r="Q36" s="352"/>
      <c r="R36" s="352"/>
      <c r="S36" s="352"/>
      <c r="T36" s="352"/>
      <c r="U36" s="352"/>
      <c r="V36" s="352"/>
      <c r="W36" s="352"/>
      <c r="X36" s="352"/>
      <c r="Y36" s="349" t="s">
        <v>496</v>
      </c>
      <c r="Z36" s="350"/>
      <c r="AA36" s="350"/>
      <c r="AB36" s="350"/>
      <c r="AC36" s="278" t="s">
        <v>479</v>
      </c>
      <c r="AD36" s="278"/>
      <c r="AE36" s="278"/>
      <c r="AF36" s="278"/>
      <c r="AG36" s="278"/>
      <c r="AH36" s="349" t="s">
        <v>391</v>
      </c>
      <c r="AI36" s="351"/>
      <c r="AJ36" s="351"/>
      <c r="AK36" s="351"/>
      <c r="AL36" s="351" t="s">
        <v>21</v>
      </c>
      <c r="AM36" s="351"/>
      <c r="AN36" s="351"/>
      <c r="AO36" s="431"/>
      <c r="AP36" s="432" t="s">
        <v>433</v>
      </c>
      <c r="AQ36" s="432"/>
      <c r="AR36" s="432"/>
      <c r="AS36" s="432"/>
      <c r="AT36" s="432"/>
      <c r="AU36" s="432"/>
      <c r="AV36" s="432"/>
      <c r="AW36" s="432"/>
      <c r="AX36" s="432"/>
    </row>
    <row r="37" spans="1:50" ht="26.25" customHeight="1" x14ac:dyDescent="0.15">
      <c r="A37" s="1066">
        <v>1</v>
      </c>
      <c r="B37" s="1066">
        <v>1</v>
      </c>
      <c r="C37" s="424"/>
      <c r="D37" s="424"/>
      <c r="E37" s="424"/>
      <c r="F37" s="424"/>
      <c r="G37" s="424"/>
      <c r="H37" s="424"/>
      <c r="I37" s="424"/>
      <c r="J37" s="425"/>
      <c r="K37" s="426"/>
      <c r="L37" s="426"/>
      <c r="M37" s="426"/>
      <c r="N37" s="426"/>
      <c r="O37" s="426"/>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6">
        <v>2</v>
      </c>
      <c r="B38" s="1066">
        <v>1</v>
      </c>
      <c r="C38" s="424"/>
      <c r="D38" s="424"/>
      <c r="E38" s="424"/>
      <c r="F38" s="424"/>
      <c r="G38" s="424"/>
      <c r="H38" s="424"/>
      <c r="I38" s="424"/>
      <c r="J38" s="425"/>
      <c r="K38" s="426"/>
      <c r="L38" s="426"/>
      <c r="M38" s="426"/>
      <c r="N38" s="426"/>
      <c r="O38" s="426"/>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6">
        <v>3</v>
      </c>
      <c r="B39" s="1066">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6">
        <v>4</v>
      </c>
      <c r="B40" s="1066">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6">
        <v>5</v>
      </c>
      <c r="B41" s="1066">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6">
        <v>6</v>
      </c>
      <c r="B42" s="1066">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6">
        <v>7</v>
      </c>
      <c r="B43" s="1066">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6">
        <v>8</v>
      </c>
      <c r="B44" s="1066">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6">
        <v>9</v>
      </c>
      <c r="B45" s="1066">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6">
        <v>10</v>
      </c>
      <c r="B46" s="1066">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6">
        <v>11</v>
      </c>
      <c r="B47" s="1066">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6">
        <v>12</v>
      </c>
      <c r="B48" s="1066">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6">
        <v>13</v>
      </c>
      <c r="B49" s="1066">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6">
        <v>14</v>
      </c>
      <c r="B50" s="1066">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6">
        <v>15</v>
      </c>
      <c r="B51" s="1066">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6">
        <v>16</v>
      </c>
      <c r="B52" s="1066">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6">
        <v>17</v>
      </c>
      <c r="B53" s="1066">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6">
        <v>18</v>
      </c>
      <c r="B54" s="1066">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6">
        <v>19</v>
      </c>
      <c r="B55" s="1066">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6">
        <v>20</v>
      </c>
      <c r="B56" s="1066">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6">
        <v>21</v>
      </c>
      <c r="B57" s="1066">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6">
        <v>22</v>
      </c>
      <c r="B58" s="1066">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6">
        <v>23</v>
      </c>
      <c r="B59" s="1066">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6">
        <v>24</v>
      </c>
      <c r="B60" s="1066">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6">
        <v>25</v>
      </c>
      <c r="B61" s="1066">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6">
        <v>26</v>
      </c>
      <c r="B62" s="1066">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6">
        <v>27</v>
      </c>
      <c r="B63" s="1066">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6">
        <v>28</v>
      </c>
      <c r="B64" s="1066">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6">
        <v>29</v>
      </c>
      <c r="B65" s="1066">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6">
        <v>30</v>
      </c>
      <c r="B66" s="1066">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432</v>
      </c>
      <c r="K69" s="112"/>
      <c r="L69" s="112"/>
      <c r="M69" s="112"/>
      <c r="N69" s="112"/>
      <c r="O69" s="112"/>
      <c r="P69" s="352" t="s">
        <v>27</v>
      </c>
      <c r="Q69" s="352"/>
      <c r="R69" s="352"/>
      <c r="S69" s="352"/>
      <c r="T69" s="352"/>
      <c r="U69" s="352"/>
      <c r="V69" s="352"/>
      <c r="W69" s="352"/>
      <c r="X69" s="352"/>
      <c r="Y69" s="349" t="s">
        <v>496</v>
      </c>
      <c r="Z69" s="350"/>
      <c r="AA69" s="350"/>
      <c r="AB69" s="350"/>
      <c r="AC69" s="278" t="s">
        <v>479</v>
      </c>
      <c r="AD69" s="278"/>
      <c r="AE69" s="278"/>
      <c r="AF69" s="278"/>
      <c r="AG69" s="278"/>
      <c r="AH69" s="349" t="s">
        <v>391</v>
      </c>
      <c r="AI69" s="351"/>
      <c r="AJ69" s="351"/>
      <c r="AK69" s="351"/>
      <c r="AL69" s="351" t="s">
        <v>21</v>
      </c>
      <c r="AM69" s="351"/>
      <c r="AN69" s="351"/>
      <c r="AO69" s="431"/>
      <c r="AP69" s="432" t="s">
        <v>433</v>
      </c>
      <c r="AQ69" s="432"/>
      <c r="AR69" s="432"/>
      <c r="AS69" s="432"/>
      <c r="AT69" s="432"/>
      <c r="AU69" s="432"/>
      <c r="AV69" s="432"/>
      <c r="AW69" s="432"/>
      <c r="AX69" s="432"/>
    </row>
    <row r="70" spans="1:50" ht="26.25" customHeight="1" x14ac:dyDescent="0.15">
      <c r="A70" s="1066">
        <v>1</v>
      </c>
      <c r="B70" s="1066">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6">
        <v>2</v>
      </c>
      <c r="B71" s="1066">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6">
        <v>3</v>
      </c>
      <c r="B72" s="1066">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6">
        <v>4</v>
      </c>
      <c r="B73" s="1066">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6">
        <v>5</v>
      </c>
      <c r="B74" s="1066">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6">
        <v>6</v>
      </c>
      <c r="B75" s="1066">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6">
        <v>7</v>
      </c>
      <c r="B76" s="1066">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6">
        <v>8</v>
      </c>
      <c r="B77" s="1066">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6">
        <v>9</v>
      </c>
      <c r="B78" s="1066">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6">
        <v>10</v>
      </c>
      <c r="B79" s="1066">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6">
        <v>11</v>
      </c>
      <c r="B80" s="1066">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6">
        <v>12</v>
      </c>
      <c r="B81" s="1066">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6">
        <v>13</v>
      </c>
      <c r="B82" s="1066">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6">
        <v>14</v>
      </c>
      <c r="B83" s="1066">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6">
        <v>15</v>
      </c>
      <c r="B84" s="1066">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6">
        <v>16</v>
      </c>
      <c r="B85" s="1066">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6">
        <v>17</v>
      </c>
      <c r="B86" s="1066">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6">
        <v>18</v>
      </c>
      <c r="B87" s="1066">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6">
        <v>19</v>
      </c>
      <c r="B88" s="1066">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6">
        <v>20</v>
      </c>
      <c r="B89" s="1066">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6">
        <v>21</v>
      </c>
      <c r="B90" s="1066">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6">
        <v>22</v>
      </c>
      <c r="B91" s="1066">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6">
        <v>23</v>
      </c>
      <c r="B92" s="1066">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6">
        <v>24</v>
      </c>
      <c r="B93" s="1066">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6">
        <v>25</v>
      </c>
      <c r="B94" s="1066">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6">
        <v>26</v>
      </c>
      <c r="B95" s="1066">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6">
        <v>27</v>
      </c>
      <c r="B96" s="1066">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6">
        <v>28</v>
      </c>
      <c r="B97" s="1066">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6">
        <v>29</v>
      </c>
      <c r="B98" s="1066">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6">
        <v>30</v>
      </c>
      <c r="B99" s="1066">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8" t="s">
        <v>479</v>
      </c>
      <c r="AD102" s="278"/>
      <c r="AE102" s="278"/>
      <c r="AF102" s="278"/>
      <c r="AG102" s="278"/>
      <c r="AH102" s="349" t="s">
        <v>391</v>
      </c>
      <c r="AI102" s="351"/>
      <c r="AJ102" s="351"/>
      <c r="AK102" s="351"/>
      <c r="AL102" s="351" t="s">
        <v>21</v>
      </c>
      <c r="AM102" s="351"/>
      <c r="AN102" s="351"/>
      <c r="AO102" s="431"/>
      <c r="AP102" s="432" t="s">
        <v>433</v>
      </c>
      <c r="AQ102" s="432"/>
      <c r="AR102" s="432"/>
      <c r="AS102" s="432"/>
      <c r="AT102" s="432"/>
      <c r="AU102" s="432"/>
      <c r="AV102" s="432"/>
      <c r="AW102" s="432"/>
      <c r="AX102" s="432"/>
    </row>
    <row r="103" spans="1:50" ht="26.25" customHeight="1" x14ac:dyDescent="0.15">
      <c r="A103" s="1066">
        <v>1</v>
      </c>
      <c r="B103" s="1066">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6">
        <v>2</v>
      </c>
      <c r="B104" s="1066">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6">
        <v>3</v>
      </c>
      <c r="B105" s="1066">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6">
        <v>4</v>
      </c>
      <c r="B106" s="1066">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6">
        <v>5</v>
      </c>
      <c r="B107" s="1066">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6">
        <v>6</v>
      </c>
      <c r="B108" s="1066">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6">
        <v>7</v>
      </c>
      <c r="B109" s="1066">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6">
        <v>8</v>
      </c>
      <c r="B110" s="1066">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6">
        <v>9</v>
      </c>
      <c r="B111" s="1066">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6">
        <v>10</v>
      </c>
      <c r="B112" s="1066">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6">
        <v>11</v>
      </c>
      <c r="B113" s="1066">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6">
        <v>12</v>
      </c>
      <c r="B114" s="1066">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6">
        <v>13</v>
      </c>
      <c r="B115" s="1066">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6">
        <v>14</v>
      </c>
      <c r="B116" s="1066">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6">
        <v>15</v>
      </c>
      <c r="B117" s="1066">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6">
        <v>16</v>
      </c>
      <c r="B118" s="1066">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6">
        <v>17</v>
      </c>
      <c r="B119" s="1066">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6">
        <v>18</v>
      </c>
      <c r="B120" s="1066">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6">
        <v>19</v>
      </c>
      <c r="B121" s="1066">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6">
        <v>20</v>
      </c>
      <c r="B122" s="1066">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6">
        <v>21</v>
      </c>
      <c r="B123" s="1066">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6">
        <v>22</v>
      </c>
      <c r="B124" s="1066">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6">
        <v>23</v>
      </c>
      <c r="B125" s="1066">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6">
        <v>24</v>
      </c>
      <c r="B126" s="1066">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6">
        <v>25</v>
      </c>
      <c r="B127" s="1066">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6">
        <v>26</v>
      </c>
      <c r="B128" s="1066">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6">
        <v>27</v>
      </c>
      <c r="B129" s="1066">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6">
        <v>28</v>
      </c>
      <c r="B130" s="1066">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6">
        <v>29</v>
      </c>
      <c r="B131" s="1066">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6">
        <v>30</v>
      </c>
      <c r="B132" s="1066">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8" t="s">
        <v>479</v>
      </c>
      <c r="AD135" s="278"/>
      <c r="AE135" s="278"/>
      <c r="AF135" s="278"/>
      <c r="AG135" s="278"/>
      <c r="AH135" s="349" t="s">
        <v>391</v>
      </c>
      <c r="AI135" s="351"/>
      <c r="AJ135" s="351"/>
      <c r="AK135" s="351"/>
      <c r="AL135" s="351" t="s">
        <v>21</v>
      </c>
      <c r="AM135" s="351"/>
      <c r="AN135" s="351"/>
      <c r="AO135" s="431"/>
      <c r="AP135" s="432" t="s">
        <v>433</v>
      </c>
      <c r="AQ135" s="432"/>
      <c r="AR135" s="432"/>
      <c r="AS135" s="432"/>
      <c r="AT135" s="432"/>
      <c r="AU135" s="432"/>
      <c r="AV135" s="432"/>
      <c r="AW135" s="432"/>
      <c r="AX135" s="432"/>
    </row>
    <row r="136" spans="1:50" ht="26.25" customHeight="1" x14ac:dyDescent="0.15">
      <c r="A136" s="1066">
        <v>1</v>
      </c>
      <c r="B136" s="1066">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6">
        <v>2</v>
      </c>
      <c r="B137" s="1066">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6">
        <v>3</v>
      </c>
      <c r="B138" s="1066">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6">
        <v>4</v>
      </c>
      <c r="B139" s="1066">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6">
        <v>5</v>
      </c>
      <c r="B140" s="1066">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6">
        <v>6</v>
      </c>
      <c r="B141" s="1066">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6">
        <v>7</v>
      </c>
      <c r="B142" s="1066">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6">
        <v>8</v>
      </c>
      <c r="B143" s="1066">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6">
        <v>9</v>
      </c>
      <c r="B144" s="1066">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6">
        <v>10</v>
      </c>
      <c r="B145" s="1066">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6">
        <v>11</v>
      </c>
      <c r="B146" s="1066">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6">
        <v>12</v>
      </c>
      <c r="B147" s="1066">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6">
        <v>13</v>
      </c>
      <c r="B148" s="1066">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6">
        <v>14</v>
      </c>
      <c r="B149" s="1066">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6">
        <v>15</v>
      </c>
      <c r="B150" s="1066">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6">
        <v>16</v>
      </c>
      <c r="B151" s="1066">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6">
        <v>17</v>
      </c>
      <c r="B152" s="1066">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6">
        <v>18</v>
      </c>
      <c r="B153" s="1066">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6">
        <v>19</v>
      </c>
      <c r="B154" s="1066">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6">
        <v>20</v>
      </c>
      <c r="B155" s="1066">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6">
        <v>21</v>
      </c>
      <c r="B156" s="1066">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6">
        <v>22</v>
      </c>
      <c r="B157" s="1066">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6">
        <v>23</v>
      </c>
      <c r="B158" s="1066">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6">
        <v>24</v>
      </c>
      <c r="B159" s="1066">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6">
        <v>25</v>
      </c>
      <c r="B160" s="1066">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6">
        <v>26</v>
      </c>
      <c r="B161" s="1066">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6">
        <v>27</v>
      </c>
      <c r="B162" s="1066">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6">
        <v>28</v>
      </c>
      <c r="B163" s="1066">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6">
        <v>29</v>
      </c>
      <c r="B164" s="1066">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6">
        <v>30</v>
      </c>
      <c r="B165" s="1066">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8" t="s">
        <v>479</v>
      </c>
      <c r="AD168" s="278"/>
      <c r="AE168" s="278"/>
      <c r="AF168" s="278"/>
      <c r="AG168" s="278"/>
      <c r="AH168" s="349" t="s">
        <v>391</v>
      </c>
      <c r="AI168" s="351"/>
      <c r="AJ168" s="351"/>
      <c r="AK168" s="351"/>
      <c r="AL168" s="351" t="s">
        <v>21</v>
      </c>
      <c r="AM168" s="351"/>
      <c r="AN168" s="351"/>
      <c r="AO168" s="431"/>
      <c r="AP168" s="432" t="s">
        <v>433</v>
      </c>
      <c r="AQ168" s="432"/>
      <c r="AR168" s="432"/>
      <c r="AS168" s="432"/>
      <c r="AT168" s="432"/>
      <c r="AU168" s="432"/>
      <c r="AV168" s="432"/>
      <c r="AW168" s="432"/>
      <c r="AX168" s="432"/>
    </row>
    <row r="169" spans="1:50" ht="26.25" customHeight="1" x14ac:dyDescent="0.15">
      <c r="A169" s="1066">
        <v>1</v>
      </c>
      <c r="B169" s="1066">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6">
        <v>2</v>
      </c>
      <c r="B170" s="1066">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6">
        <v>3</v>
      </c>
      <c r="B171" s="1066">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6">
        <v>4</v>
      </c>
      <c r="B172" s="1066">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6">
        <v>5</v>
      </c>
      <c r="B173" s="1066">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6">
        <v>6</v>
      </c>
      <c r="B174" s="1066">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6">
        <v>7</v>
      </c>
      <c r="B175" s="1066">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6">
        <v>8</v>
      </c>
      <c r="B176" s="1066">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6">
        <v>9</v>
      </c>
      <c r="B177" s="1066">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6">
        <v>10</v>
      </c>
      <c r="B178" s="1066">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6">
        <v>11</v>
      </c>
      <c r="B179" s="1066">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6">
        <v>12</v>
      </c>
      <c r="B180" s="1066">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6">
        <v>13</v>
      </c>
      <c r="B181" s="1066">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6">
        <v>14</v>
      </c>
      <c r="B182" s="1066">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6">
        <v>15</v>
      </c>
      <c r="B183" s="1066">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6">
        <v>16</v>
      </c>
      <c r="B184" s="1066">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6">
        <v>17</v>
      </c>
      <c r="B185" s="1066">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6">
        <v>18</v>
      </c>
      <c r="B186" s="1066">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6">
        <v>19</v>
      </c>
      <c r="B187" s="1066">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6">
        <v>20</v>
      </c>
      <c r="B188" s="1066">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6">
        <v>21</v>
      </c>
      <c r="B189" s="1066">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6">
        <v>22</v>
      </c>
      <c r="B190" s="1066">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6">
        <v>23</v>
      </c>
      <c r="B191" s="1066">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6">
        <v>24</v>
      </c>
      <c r="B192" s="1066">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6">
        <v>25</v>
      </c>
      <c r="B193" s="1066">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6">
        <v>26</v>
      </c>
      <c r="B194" s="1066">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6">
        <v>27</v>
      </c>
      <c r="B195" s="1066">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6">
        <v>28</v>
      </c>
      <c r="B196" s="1066">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6">
        <v>29</v>
      </c>
      <c r="B197" s="1066">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6">
        <v>30</v>
      </c>
      <c r="B198" s="1066">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8" t="s">
        <v>479</v>
      </c>
      <c r="AD201" s="278"/>
      <c r="AE201" s="278"/>
      <c r="AF201" s="278"/>
      <c r="AG201" s="278"/>
      <c r="AH201" s="349" t="s">
        <v>391</v>
      </c>
      <c r="AI201" s="351"/>
      <c r="AJ201" s="351"/>
      <c r="AK201" s="351"/>
      <c r="AL201" s="351" t="s">
        <v>21</v>
      </c>
      <c r="AM201" s="351"/>
      <c r="AN201" s="351"/>
      <c r="AO201" s="431"/>
      <c r="AP201" s="432" t="s">
        <v>433</v>
      </c>
      <c r="AQ201" s="432"/>
      <c r="AR201" s="432"/>
      <c r="AS201" s="432"/>
      <c r="AT201" s="432"/>
      <c r="AU201" s="432"/>
      <c r="AV201" s="432"/>
      <c r="AW201" s="432"/>
      <c r="AX201" s="432"/>
    </row>
    <row r="202" spans="1:50" ht="26.25" customHeight="1" x14ac:dyDescent="0.15">
      <c r="A202" s="1066">
        <v>1</v>
      </c>
      <c r="B202" s="1066">
        <v>1</v>
      </c>
      <c r="C202" s="424"/>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6">
        <v>2</v>
      </c>
      <c r="B203" s="1066">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6">
        <v>3</v>
      </c>
      <c r="B204" s="1066">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6">
        <v>4</v>
      </c>
      <c r="B205" s="1066">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6">
        <v>5</v>
      </c>
      <c r="B206" s="1066">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6">
        <v>6</v>
      </c>
      <c r="B207" s="1066">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6">
        <v>7</v>
      </c>
      <c r="B208" s="1066">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6">
        <v>8</v>
      </c>
      <c r="B209" s="1066">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6">
        <v>9</v>
      </c>
      <c r="B210" s="1066">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6">
        <v>10</v>
      </c>
      <c r="B211" s="1066">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6">
        <v>11</v>
      </c>
      <c r="B212" s="1066">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6">
        <v>12</v>
      </c>
      <c r="B213" s="1066">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6">
        <v>13</v>
      </c>
      <c r="B214" s="1066">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6">
        <v>14</v>
      </c>
      <c r="B215" s="1066">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6">
        <v>15</v>
      </c>
      <c r="B216" s="1066">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6">
        <v>16</v>
      </c>
      <c r="B217" s="1066">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6">
        <v>17</v>
      </c>
      <c r="B218" s="1066">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6">
        <v>18</v>
      </c>
      <c r="B219" s="1066">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6">
        <v>19</v>
      </c>
      <c r="B220" s="1066">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6">
        <v>20</v>
      </c>
      <c r="B221" s="1066">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6">
        <v>21</v>
      </c>
      <c r="B222" s="1066">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6">
        <v>22</v>
      </c>
      <c r="B223" s="1066">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6">
        <v>23</v>
      </c>
      <c r="B224" s="1066">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6">
        <v>24</v>
      </c>
      <c r="B225" s="1066">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6">
        <v>25</v>
      </c>
      <c r="B226" s="1066">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6">
        <v>26</v>
      </c>
      <c r="B227" s="1066">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6">
        <v>27</v>
      </c>
      <c r="B228" s="1066">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6">
        <v>28</v>
      </c>
      <c r="B229" s="1066">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6">
        <v>29</v>
      </c>
      <c r="B230" s="1066">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6">
        <v>30</v>
      </c>
      <c r="B231" s="1066">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8" t="s">
        <v>479</v>
      </c>
      <c r="AD234" s="278"/>
      <c r="AE234" s="278"/>
      <c r="AF234" s="278"/>
      <c r="AG234" s="278"/>
      <c r="AH234" s="349" t="s">
        <v>391</v>
      </c>
      <c r="AI234" s="351"/>
      <c r="AJ234" s="351"/>
      <c r="AK234" s="351"/>
      <c r="AL234" s="351" t="s">
        <v>21</v>
      </c>
      <c r="AM234" s="351"/>
      <c r="AN234" s="351"/>
      <c r="AO234" s="431"/>
      <c r="AP234" s="432" t="s">
        <v>433</v>
      </c>
      <c r="AQ234" s="432"/>
      <c r="AR234" s="432"/>
      <c r="AS234" s="432"/>
      <c r="AT234" s="432"/>
      <c r="AU234" s="432"/>
      <c r="AV234" s="432"/>
      <c r="AW234" s="432"/>
      <c r="AX234" s="432"/>
    </row>
    <row r="235" spans="1:50" ht="26.25" customHeight="1" x14ac:dyDescent="0.15">
      <c r="A235" s="1066">
        <v>1</v>
      </c>
      <c r="B235" s="1066">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6">
        <v>2</v>
      </c>
      <c r="B236" s="1066">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6">
        <v>3</v>
      </c>
      <c r="B237" s="1066">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6">
        <v>4</v>
      </c>
      <c r="B238" s="1066">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6">
        <v>5</v>
      </c>
      <c r="B239" s="1066">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6">
        <v>6</v>
      </c>
      <c r="B240" s="1066">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6">
        <v>7</v>
      </c>
      <c r="B241" s="1066">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6">
        <v>8</v>
      </c>
      <c r="B242" s="1066">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6">
        <v>9</v>
      </c>
      <c r="B243" s="1066">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6">
        <v>10</v>
      </c>
      <c r="B244" s="1066">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6">
        <v>11</v>
      </c>
      <c r="B245" s="1066">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6">
        <v>12</v>
      </c>
      <c r="B246" s="1066">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6">
        <v>13</v>
      </c>
      <c r="B247" s="1066">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6">
        <v>14</v>
      </c>
      <c r="B248" s="1066">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6">
        <v>15</v>
      </c>
      <c r="B249" s="1066">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6">
        <v>16</v>
      </c>
      <c r="B250" s="1066">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6">
        <v>17</v>
      </c>
      <c r="B251" s="1066">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6">
        <v>18</v>
      </c>
      <c r="B252" s="1066">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6">
        <v>19</v>
      </c>
      <c r="B253" s="1066">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6">
        <v>20</v>
      </c>
      <c r="B254" s="1066">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6">
        <v>21</v>
      </c>
      <c r="B255" s="1066">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6">
        <v>22</v>
      </c>
      <c r="B256" s="1066">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6">
        <v>23</v>
      </c>
      <c r="B257" s="1066">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6">
        <v>24</v>
      </c>
      <c r="B258" s="1066">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6">
        <v>25</v>
      </c>
      <c r="B259" s="1066">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6">
        <v>26</v>
      </c>
      <c r="B260" s="1066">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6">
        <v>27</v>
      </c>
      <c r="B261" s="1066">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6">
        <v>28</v>
      </c>
      <c r="B262" s="1066">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6">
        <v>29</v>
      </c>
      <c r="B263" s="1066">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6">
        <v>30</v>
      </c>
      <c r="B264" s="1066">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8" t="s">
        <v>479</v>
      </c>
      <c r="AD267" s="278"/>
      <c r="AE267" s="278"/>
      <c r="AF267" s="278"/>
      <c r="AG267" s="278"/>
      <c r="AH267" s="349" t="s">
        <v>391</v>
      </c>
      <c r="AI267" s="351"/>
      <c r="AJ267" s="351"/>
      <c r="AK267" s="351"/>
      <c r="AL267" s="351" t="s">
        <v>21</v>
      </c>
      <c r="AM267" s="351"/>
      <c r="AN267" s="351"/>
      <c r="AO267" s="431"/>
      <c r="AP267" s="432" t="s">
        <v>433</v>
      </c>
      <c r="AQ267" s="432"/>
      <c r="AR267" s="432"/>
      <c r="AS267" s="432"/>
      <c r="AT267" s="432"/>
      <c r="AU267" s="432"/>
      <c r="AV267" s="432"/>
      <c r="AW267" s="432"/>
      <c r="AX267" s="432"/>
    </row>
    <row r="268" spans="1:50" ht="26.25" customHeight="1" x14ac:dyDescent="0.15">
      <c r="A268" s="1066">
        <v>1</v>
      </c>
      <c r="B268" s="1066">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6">
        <v>2</v>
      </c>
      <c r="B269" s="1066">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6">
        <v>3</v>
      </c>
      <c r="B270" s="1066">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6">
        <v>4</v>
      </c>
      <c r="B271" s="1066">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6">
        <v>5</v>
      </c>
      <c r="B272" s="1066">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6">
        <v>6</v>
      </c>
      <c r="B273" s="1066">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6">
        <v>7</v>
      </c>
      <c r="B274" s="1066">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6">
        <v>8</v>
      </c>
      <c r="B275" s="1066">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6">
        <v>9</v>
      </c>
      <c r="B276" s="1066">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6">
        <v>10</v>
      </c>
      <c r="B277" s="1066">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6">
        <v>11</v>
      </c>
      <c r="B278" s="1066">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6">
        <v>12</v>
      </c>
      <c r="B279" s="1066">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6">
        <v>13</v>
      </c>
      <c r="B280" s="1066">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6">
        <v>14</v>
      </c>
      <c r="B281" s="1066">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6">
        <v>15</v>
      </c>
      <c r="B282" s="1066">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6">
        <v>16</v>
      </c>
      <c r="B283" s="1066">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6">
        <v>17</v>
      </c>
      <c r="B284" s="1066">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6">
        <v>18</v>
      </c>
      <c r="B285" s="1066">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6">
        <v>19</v>
      </c>
      <c r="B286" s="1066">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6">
        <v>20</v>
      </c>
      <c r="B287" s="1066">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6">
        <v>21</v>
      </c>
      <c r="B288" s="1066">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6">
        <v>22</v>
      </c>
      <c r="B289" s="1066">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6">
        <v>23</v>
      </c>
      <c r="B290" s="1066">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6">
        <v>24</v>
      </c>
      <c r="B291" s="1066">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6">
        <v>25</v>
      </c>
      <c r="B292" s="1066">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6">
        <v>26</v>
      </c>
      <c r="B293" s="1066">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6">
        <v>27</v>
      </c>
      <c r="B294" s="1066">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6">
        <v>28</v>
      </c>
      <c r="B295" s="1066">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6">
        <v>29</v>
      </c>
      <c r="B296" s="1066">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6">
        <v>30</v>
      </c>
      <c r="B297" s="1066">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8" t="s">
        <v>479</v>
      </c>
      <c r="AD300" s="278"/>
      <c r="AE300" s="278"/>
      <c r="AF300" s="278"/>
      <c r="AG300" s="278"/>
      <c r="AH300" s="349" t="s">
        <v>391</v>
      </c>
      <c r="AI300" s="351"/>
      <c r="AJ300" s="351"/>
      <c r="AK300" s="351"/>
      <c r="AL300" s="351" t="s">
        <v>21</v>
      </c>
      <c r="AM300" s="351"/>
      <c r="AN300" s="351"/>
      <c r="AO300" s="431"/>
      <c r="AP300" s="432" t="s">
        <v>433</v>
      </c>
      <c r="AQ300" s="432"/>
      <c r="AR300" s="432"/>
      <c r="AS300" s="432"/>
      <c r="AT300" s="432"/>
      <c r="AU300" s="432"/>
      <c r="AV300" s="432"/>
      <c r="AW300" s="432"/>
      <c r="AX300" s="432"/>
    </row>
    <row r="301" spans="1:50" ht="26.25" customHeight="1" x14ac:dyDescent="0.15">
      <c r="A301" s="1066">
        <v>1</v>
      </c>
      <c r="B301" s="1066">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6">
        <v>2</v>
      </c>
      <c r="B302" s="1066">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6">
        <v>3</v>
      </c>
      <c r="B303" s="1066">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6">
        <v>4</v>
      </c>
      <c r="B304" s="1066">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6">
        <v>5</v>
      </c>
      <c r="B305" s="1066">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6">
        <v>6</v>
      </c>
      <c r="B306" s="1066">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6">
        <v>7</v>
      </c>
      <c r="B307" s="1066">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6">
        <v>8</v>
      </c>
      <c r="B308" s="1066">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6">
        <v>9</v>
      </c>
      <c r="B309" s="1066">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6">
        <v>10</v>
      </c>
      <c r="B310" s="1066">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6">
        <v>11</v>
      </c>
      <c r="B311" s="1066">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6">
        <v>12</v>
      </c>
      <c r="B312" s="1066">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6">
        <v>13</v>
      </c>
      <c r="B313" s="1066">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6">
        <v>14</v>
      </c>
      <c r="B314" s="1066">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6">
        <v>15</v>
      </c>
      <c r="B315" s="1066">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6">
        <v>16</v>
      </c>
      <c r="B316" s="1066">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6">
        <v>17</v>
      </c>
      <c r="B317" s="1066">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6">
        <v>18</v>
      </c>
      <c r="B318" s="1066">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6">
        <v>19</v>
      </c>
      <c r="B319" s="1066">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6">
        <v>20</v>
      </c>
      <c r="B320" s="1066">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6">
        <v>21</v>
      </c>
      <c r="B321" s="1066">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6">
        <v>22</v>
      </c>
      <c r="B322" s="1066">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6">
        <v>23</v>
      </c>
      <c r="B323" s="1066">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6">
        <v>24</v>
      </c>
      <c r="B324" s="1066">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6">
        <v>25</v>
      </c>
      <c r="B325" s="1066">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6">
        <v>26</v>
      </c>
      <c r="B326" s="1066">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6">
        <v>27</v>
      </c>
      <c r="B327" s="1066">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6">
        <v>28</v>
      </c>
      <c r="B328" s="1066">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6">
        <v>29</v>
      </c>
      <c r="B329" s="1066">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6">
        <v>30</v>
      </c>
      <c r="B330" s="1066">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8" t="s">
        <v>479</v>
      </c>
      <c r="AD333" s="278"/>
      <c r="AE333" s="278"/>
      <c r="AF333" s="278"/>
      <c r="AG333" s="278"/>
      <c r="AH333" s="349" t="s">
        <v>391</v>
      </c>
      <c r="AI333" s="351"/>
      <c r="AJ333" s="351"/>
      <c r="AK333" s="351"/>
      <c r="AL333" s="351" t="s">
        <v>21</v>
      </c>
      <c r="AM333" s="351"/>
      <c r="AN333" s="351"/>
      <c r="AO333" s="431"/>
      <c r="AP333" s="432" t="s">
        <v>433</v>
      </c>
      <c r="AQ333" s="432"/>
      <c r="AR333" s="432"/>
      <c r="AS333" s="432"/>
      <c r="AT333" s="432"/>
      <c r="AU333" s="432"/>
      <c r="AV333" s="432"/>
      <c r="AW333" s="432"/>
      <c r="AX333" s="432"/>
    </row>
    <row r="334" spans="1:50" ht="26.25" customHeight="1" x14ac:dyDescent="0.15">
      <c r="A334" s="1066">
        <v>1</v>
      </c>
      <c r="B334" s="1066">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6">
        <v>2</v>
      </c>
      <c r="B335" s="1066">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6">
        <v>3</v>
      </c>
      <c r="B336" s="1066">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6">
        <v>4</v>
      </c>
      <c r="B337" s="1066">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6">
        <v>5</v>
      </c>
      <c r="B338" s="1066">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6">
        <v>6</v>
      </c>
      <c r="B339" s="1066">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6">
        <v>7</v>
      </c>
      <c r="B340" s="1066">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6">
        <v>8</v>
      </c>
      <c r="B341" s="1066">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6">
        <v>9</v>
      </c>
      <c r="B342" s="1066">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6">
        <v>10</v>
      </c>
      <c r="B343" s="1066">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6">
        <v>11</v>
      </c>
      <c r="B344" s="1066">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6">
        <v>12</v>
      </c>
      <c r="B345" s="1066">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6">
        <v>13</v>
      </c>
      <c r="B346" s="1066">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6">
        <v>14</v>
      </c>
      <c r="B347" s="1066">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6">
        <v>15</v>
      </c>
      <c r="B348" s="1066">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6">
        <v>16</v>
      </c>
      <c r="B349" s="1066">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6">
        <v>17</v>
      </c>
      <c r="B350" s="1066">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6">
        <v>18</v>
      </c>
      <c r="B351" s="1066">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6">
        <v>19</v>
      </c>
      <c r="B352" s="1066">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6">
        <v>20</v>
      </c>
      <c r="B353" s="1066">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6">
        <v>21</v>
      </c>
      <c r="B354" s="1066">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6">
        <v>22</v>
      </c>
      <c r="B355" s="1066">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6">
        <v>23</v>
      </c>
      <c r="B356" s="1066">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6">
        <v>24</v>
      </c>
      <c r="B357" s="1066">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6">
        <v>25</v>
      </c>
      <c r="B358" s="1066">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6">
        <v>26</v>
      </c>
      <c r="B359" s="1066">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6">
        <v>27</v>
      </c>
      <c r="B360" s="1066">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6">
        <v>28</v>
      </c>
      <c r="B361" s="1066">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6">
        <v>29</v>
      </c>
      <c r="B362" s="1066">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6">
        <v>30</v>
      </c>
      <c r="B363" s="1066">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8" t="s">
        <v>479</v>
      </c>
      <c r="AD366" s="278"/>
      <c r="AE366" s="278"/>
      <c r="AF366" s="278"/>
      <c r="AG366" s="278"/>
      <c r="AH366" s="349" t="s">
        <v>391</v>
      </c>
      <c r="AI366" s="351"/>
      <c r="AJ366" s="351"/>
      <c r="AK366" s="351"/>
      <c r="AL366" s="351" t="s">
        <v>21</v>
      </c>
      <c r="AM366" s="351"/>
      <c r="AN366" s="351"/>
      <c r="AO366" s="431"/>
      <c r="AP366" s="432" t="s">
        <v>433</v>
      </c>
      <c r="AQ366" s="432"/>
      <c r="AR366" s="432"/>
      <c r="AS366" s="432"/>
      <c r="AT366" s="432"/>
      <c r="AU366" s="432"/>
      <c r="AV366" s="432"/>
      <c r="AW366" s="432"/>
      <c r="AX366" s="432"/>
    </row>
    <row r="367" spans="1:50" ht="26.25" customHeight="1" x14ac:dyDescent="0.15">
      <c r="A367" s="1066">
        <v>1</v>
      </c>
      <c r="B367" s="1066">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6">
        <v>2</v>
      </c>
      <c r="B368" s="1066">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6">
        <v>3</v>
      </c>
      <c r="B369" s="1066">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6">
        <v>4</v>
      </c>
      <c r="B370" s="1066">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6">
        <v>5</v>
      </c>
      <c r="B371" s="1066">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6">
        <v>6</v>
      </c>
      <c r="B372" s="1066">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6">
        <v>7</v>
      </c>
      <c r="B373" s="1066">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6">
        <v>8</v>
      </c>
      <c r="B374" s="1066">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6">
        <v>9</v>
      </c>
      <c r="B375" s="1066">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6">
        <v>10</v>
      </c>
      <c r="B376" s="1066">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6">
        <v>11</v>
      </c>
      <c r="B377" s="1066">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6">
        <v>12</v>
      </c>
      <c r="B378" s="1066">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6">
        <v>13</v>
      </c>
      <c r="B379" s="1066">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6">
        <v>14</v>
      </c>
      <c r="B380" s="1066">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6">
        <v>15</v>
      </c>
      <c r="B381" s="1066">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6">
        <v>16</v>
      </c>
      <c r="B382" s="1066">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6">
        <v>17</v>
      </c>
      <c r="B383" s="1066">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6">
        <v>18</v>
      </c>
      <c r="B384" s="1066">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6">
        <v>19</v>
      </c>
      <c r="B385" s="1066">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6">
        <v>20</v>
      </c>
      <c r="B386" s="1066">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6">
        <v>21</v>
      </c>
      <c r="B387" s="1066">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6">
        <v>22</v>
      </c>
      <c r="B388" s="1066">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6">
        <v>23</v>
      </c>
      <c r="B389" s="1066">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6">
        <v>24</v>
      </c>
      <c r="B390" s="1066">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6">
        <v>25</v>
      </c>
      <c r="B391" s="1066">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6">
        <v>26</v>
      </c>
      <c r="B392" s="1066">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6">
        <v>27</v>
      </c>
      <c r="B393" s="1066">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6">
        <v>28</v>
      </c>
      <c r="B394" s="1066">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6">
        <v>29</v>
      </c>
      <c r="B395" s="1066">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6">
        <v>30</v>
      </c>
      <c r="B396" s="1066">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8" t="s">
        <v>479</v>
      </c>
      <c r="AD399" s="278"/>
      <c r="AE399" s="278"/>
      <c r="AF399" s="278"/>
      <c r="AG399" s="278"/>
      <c r="AH399" s="349" t="s">
        <v>391</v>
      </c>
      <c r="AI399" s="351"/>
      <c r="AJ399" s="351"/>
      <c r="AK399" s="351"/>
      <c r="AL399" s="351" t="s">
        <v>21</v>
      </c>
      <c r="AM399" s="351"/>
      <c r="AN399" s="351"/>
      <c r="AO399" s="431"/>
      <c r="AP399" s="432" t="s">
        <v>433</v>
      </c>
      <c r="AQ399" s="432"/>
      <c r="AR399" s="432"/>
      <c r="AS399" s="432"/>
      <c r="AT399" s="432"/>
      <c r="AU399" s="432"/>
      <c r="AV399" s="432"/>
      <c r="AW399" s="432"/>
      <c r="AX399" s="432"/>
    </row>
    <row r="400" spans="1:50" ht="26.25" customHeight="1" x14ac:dyDescent="0.15">
      <c r="A400" s="1066">
        <v>1</v>
      </c>
      <c r="B400" s="1066">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6">
        <v>2</v>
      </c>
      <c r="B401" s="1066">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6">
        <v>3</v>
      </c>
      <c r="B402" s="1066">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6">
        <v>4</v>
      </c>
      <c r="B403" s="1066">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6">
        <v>5</v>
      </c>
      <c r="B404" s="1066">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6">
        <v>6</v>
      </c>
      <c r="B405" s="1066">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6">
        <v>7</v>
      </c>
      <c r="B406" s="1066">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6">
        <v>8</v>
      </c>
      <c r="B407" s="1066">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6">
        <v>9</v>
      </c>
      <c r="B408" s="1066">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6">
        <v>10</v>
      </c>
      <c r="B409" s="1066">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6">
        <v>11</v>
      </c>
      <c r="B410" s="1066">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6">
        <v>12</v>
      </c>
      <c r="B411" s="1066">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6">
        <v>13</v>
      </c>
      <c r="B412" s="1066">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6">
        <v>14</v>
      </c>
      <c r="B413" s="1066">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6">
        <v>15</v>
      </c>
      <c r="B414" s="1066">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6">
        <v>16</v>
      </c>
      <c r="B415" s="1066">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6">
        <v>17</v>
      </c>
      <c r="B416" s="1066">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6">
        <v>18</v>
      </c>
      <c r="B417" s="1066">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6">
        <v>19</v>
      </c>
      <c r="B418" s="1066">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6">
        <v>20</v>
      </c>
      <c r="B419" s="1066">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6">
        <v>21</v>
      </c>
      <c r="B420" s="1066">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6">
        <v>22</v>
      </c>
      <c r="B421" s="1066">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6">
        <v>23</v>
      </c>
      <c r="B422" s="1066">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6">
        <v>24</v>
      </c>
      <c r="B423" s="1066">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6">
        <v>25</v>
      </c>
      <c r="B424" s="1066">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6">
        <v>26</v>
      </c>
      <c r="B425" s="1066">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6">
        <v>27</v>
      </c>
      <c r="B426" s="1066">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6">
        <v>28</v>
      </c>
      <c r="B427" s="1066">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6">
        <v>29</v>
      </c>
      <c r="B428" s="1066">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6">
        <v>30</v>
      </c>
      <c r="B429" s="1066">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8" t="s">
        <v>479</v>
      </c>
      <c r="AD432" s="278"/>
      <c r="AE432" s="278"/>
      <c r="AF432" s="278"/>
      <c r="AG432" s="278"/>
      <c r="AH432" s="349" t="s">
        <v>391</v>
      </c>
      <c r="AI432" s="351"/>
      <c r="AJ432" s="351"/>
      <c r="AK432" s="351"/>
      <c r="AL432" s="351" t="s">
        <v>21</v>
      </c>
      <c r="AM432" s="351"/>
      <c r="AN432" s="351"/>
      <c r="AO432" s="431"/>
      <c r="AP432" s="432" t="s">
        <v>433</v>
      </c>
      <c r="AQ432" s="432"/>
      <c r="AR432" s="432"/>
      <c r="AS432" s="432"/>
      <c r="AT432" s="432"/>
      <c r="AU432" s="432"/>
      <c r="AV432" s="432"/>
      <c r="AW432" s="432"/>
      <c r="AX432" s="432"/>
    </row>
    <row r="433" spans="1:50" ht="26.25" customHeight="1" x14ac:dyDescent="0.15">
      <c r="A433" s="1066">
        <v>1</v>
      </c>
      <c r="B433" s="1066">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6">
        <v>2</v>
      </c>
      <c r="B434" s="1066">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6">
        <v>3</v>
      </c>
      <c r="B435" s="1066">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6">
        <v>4</v>
      </c>
      <c r="B436" s="1066">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6">
        <v>5</v>
      </c>
      <c r="B437" s="1066">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6">
        <v>6</v>
      </c>
      <c r="B438" s="1066">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6">
        <v>7</v>
      </c>
      <c r="B439" s="1066">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6">
        <v>8</v>
      </c>
      <c r="B440" s="1066">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6">
        <v>9</v>
      </c>
      <c r="B441" s="1066">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6">
        <v>10</v>
      </c>
      <c r="B442" s="1066">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6">
        <v>11</v>
      </c>
      <c r="B443" s="1066">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6">
        <v>12</v>
      </c>
      <c r="B444" s="1066">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6">
        <v>13</v>
      </c>
      <c r="B445" s="1066">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6">
        <v>14</v>
      </c>
      <c r="B446" s="1066">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6">
        <v>15</v>
      </c>
      <c r="B447" s="1066">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6">
        <v>16</v>
      </c>
      <c r="B448" s="1066">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6">
        <v>17</v>
      </c>
      <c r="B449" s="1066">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6">
        <v>18</v>
      </c>
      <c r="B450" s="1066">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6">
        <v>19</v>
      </c>
      <c r="B451" s="1066">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6">
        <v>20</v>
      </c>
      <c r="B452" s="1066">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6">
        <v>21</v>
      </c>
      <c r="B453" s="1066">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6">
        <v>22</v>
      </c>
      <c r="B454" s="1066">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6">
        <v>23</v>
      </c>
      <c r="B455" s="1066">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6">
        <v>24</v>
      </c>
      <c r="B456" s="1066">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6">
        <v>25</v>
      </c>
      <c r="B457" s="1066">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6">
        <v>26</v>
      </c>
      <c r="B458" s="1066">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6">
        <v>27</v>
      </c>
      <c r="B459" s="1066">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6">
        <v>28</v>
      </c>
      <c r="B460" s="1066">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6">
        <v>29</v>
      </c>
      <c r="B461" s="1066">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6">
        <v>30</v>
      </c>
      <c r="B462" s="1066">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8" t="s">
        <v>479</v>
      </c>
      <c r="AD465" s="278"/>
      <c r="AE465" s="278"/>
      <c r="AF465" s="278"/>
      <c r="AG465" s="278"/>
      <c r="AH465" s="349" t="s">
        <v>391</v>
      </c>
      <c r="AI465" s="351"/>
      <c r="AJ465" s="351"/>
      <c r="AK465" s="351"/>
      <c r="AL465" s="351" t="s">
        <v>21</v>
      </c>
      <c r="AM465" s="351"/>
      <c r="AN465" s="351"/>
      <c r="AO465" s="431"/>
      <c r="AP465" s="432" t="s">
        <v>433</v>
      </c>
      <c r="AQ465" s="432"/>
      <c r="AR465" s="432"/>
      <c r="AS465" s="432"/>
      <c r="AT465" s="432"/>
      <c r="AU465" s="432"/>
      <c r="AV465" s="432"/>
      <c r="AW465" s="432"/>
      <c r="AX465" s="432"/>
    </row>
    <row r="466" spans="1:50" ht="26.25" customHeight="1" x14ac:dyDescent="0.15">
      <c r="A466" s="1066">
        <v>1</v>
      </c>
      <c r="B466" s="1066">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6">
        <v>2</v>
      </c>
      <c r="B467" s="1066">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6">
        <v>3</v>
      </c>
      <c r="B468" s="1066">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6">
        <v>4</v>
      </c>
      <c r="B469" s="1066">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6">
        <v>5</v>
      </c>
      <c r="B470" s="1066">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6">
        <v>6</v>
      </c>
      <c r="B471" s="1066">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6">
        <v>7</v>
      </c>
      <c r="B472" s="1066">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6">
        <v>8</v>
      </c>
      <c r="B473" s="1066">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6">
        <v>9</v>
      </c>
      <c r="B474" s="1066">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6">
        <v>10</v>
      </c>
      <c r="B475" s="1066">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6">
        <v>11</v>
      </c>
      <c r="B476" s="1066">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6">
        <v>12</v>
      </c>
      <c r="B477" s="1066">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6">
        <v>13</v>
      </c>
      <c r="B478" s="1066">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6">
        <v>14</v>
      </c>
      <c r="B479" s="1066">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6">
        <v>15</v>
      </c>
      <c r="B480" s="1066">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6">
        <v>16</v>
      </c>
      <c r="B481" s="1066">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6">
        <v>17</v>
      </c>
      <c r="B482" s="1066">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6">
        <v>18</v>
      </c>
      <c r="B483" s="1066">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6">
        <v>19</v>
      </c>
      <c r="B484" s="1066">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6">
        <v>20</v>
      </c>
      <c r="B485" s="1066">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6">
        <v>21</v>
      </c>
      <c r="B486" s="1066">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6">
        <v>22</v>
      </c>
      <c r="B487" s="1066">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6">
        <v>23</v>
      </c>
      <c r="B488" s="1066">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6">
        <v>24</v>
      </c>
      <c r="B489" s="1066">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6">
        <v>25</v>
      </c>
      <c r="B490" s="1066">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6">
        <v>26</v>
      </c>
      <c r="B491" s="1066">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6">
        <v>27</v>
      </c>
      <c r="B492" s="1066">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6">
        <v>28</v>
      </c>
      <c r="B493" s="1066">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6">
        <v>29</v>
      </c>
      <c r="B494" s="1066">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6">
        <v>30</v>
      </c>
      <c r="B495" s="1066">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8" t="s">
        <v>479</v>
      </c>
      <c r="AD498" s="278"/>
      <c r="AE498" s="278"/>
      <c r="AF498" s="278"/>
      <c r="AG498" s="278"/>
      <c r="AH498" s="349" t="s">
        <v>391</v>
      </c>
      <c r="AI498" s="351"/>
      <c r="AJ498" s="351"/>
      <c r="AK498" s="351"/>
      <c r="AL498" s="351" t="s">
        <v>21</v>
      </c>
      <c r="AM498" s="351"/>
      <c r="AN498" s="351"/>
      <c r="AO498" s="431"/>
      <c r="AP498" s="432" t="s">
        <v>433</v>
      </c>
      <c r="AQ498" s="432"/>
      <c r="AR498" s="432"/>
      <c r="AS498" s="432"/>
      <c r="AT498" s="432"/>
      <c r="AU498" s="432"/>
      <c r="AV498" s="432"/>
      <c r="AW498" s="432"/>
      <c r="AX498" s="432"/>
    </row>
    <row r="499" spans="1:50" ht="26.25" customHeight="1" x14ac:dyDescent="0.15">
      <c r="A499" s="1066">
        <v>1</v>
      </c>
      <c r="B499" s="1066">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6">
        <v>2</v>
      </c>
      <c r="B500" s="1066">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6">
        <v>3</v>
      </c>
      <c r="B501" s="1066">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6">
        <v>4</v>
      </c>
      <c r="B502" s="1066">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6">
        <v>5</v>
      </c>
      <c r="B503" s="1066">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6">
        <v>6</v>
      </c>
      <c r="B504" s="1066">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6">
        <v>7</v>
      </c>
      <c r="B505" s="1066">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6">
        <v>8</v>
      </c>
      <c r="B506" s="1066">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6">
        <v>9</v>
      </c>
      <c r="B507" s="1066">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6">
        <v>10</v>
      </c>
      <c r="B508" s="1066">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6">
        <v>11</v>
      </c>
      <c r="B509" s="1066">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6">
        <v>12</v>
      </c>
      <c r="B510" s="1066">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6">
        <v>13</v>
      </c>
      <c r="B511" s="1066">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6">
        <v>14</v>
      </c>
      <c r="B512" s="1066">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6">
        <v>15</v>
      </c>
      <c r="B513" s="1066">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6">
        <v>16</v>
      </c>
      <c r="B514" s="1066">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6">
        <v>17</v>
      </c>
      <c r="B515" s="1066">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6">
        <v>18</v>
      </c>
      <c r="B516" s="1066">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6">
        <v>19</v>
      </c>
      <c r="B517" s="1066">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6">
        <v>20</v>
      </c>
      <c r="B518" s="1066">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6">
        <v>21</v>
      </c>
      <c r="B519" s="1066">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6">
        <v>22</v>
      </c>
      <c r="B520" s="1066">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6">
        <v>23</v>
      </c>
      <c r="B521" s="1066">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6">
        <v>24</v>
      </c>
      <c r="B522" s="1066">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6">
        <v>25</v>
      </c>
      <c r="B523" s="1066">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6">
        <v>26</v>
      </c>
      <c r="B524" s="1066">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6">
        <v>27</v>
      </c>
      <c r="B525" s="1066">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6">
        <v>28</v>
      </c>
      <c r="B526" s="1066">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6">
        <v>29</v>
      </c>
      <c r="B527" s="1066">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6">
        <v>30</v>
      </c>
      <c r="B528" s="1066">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8" t="s">
        <v>479</v>
      </c>
      <c r="AD531" s="278"/>
      <c r="AE531" s="278"/>
      <c r="AF531" s="278"/>
      <c r="AG531" s="278"/>
      <c r="AH531" s="349" t="s">
        <v>391</v>
      </c>
      <c r="AI531" s="351"/>
      <c r="AJ531" s="351"/>
      <c r="AK531" s="351"/>
      <c r="AL531" s="351" t="s">
        <v>21</v>
      </c>
      <c r="AM531" s="351"/>
      <c r="AN531" s="351"/>
      <c r="AO531" s="431"/>
      <c r="AP531" s="432" t="s">
        <v>433</v>
      </c>
      <c r="AQ531" s="432"/>
      <c r="AR531" s="432"/>
      <c r="AS531" s="432"/>
      <c r="AT531" s="432"/>
      <c r="AU531" s="432"/>
      <c r="AV531" s="432"/>
      <c r="AW531" s="432"/>
      <c r="AX531" s="432"/>
    </row>
    <row r="532" spans="1:50" ht="26.25" customHeight="1" x14ac:dyDescent="0.15">
      <c r="A532" s="1066">
        <v>1</v>
      </c>
      <c r="B532" s="1066">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6">
        <v>2</v>
      </c>
      <c r="B533" s="1066">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6">
        <v>3</v>
      </c>
      <c r="B534" s="1066">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6">
        <v>4</v>
      </c>
      <c r="B535" s="1066">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6">
        <v>5</v>
      </c>
      <c r="B536" s="1066">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6">
        <v>6</v>
      </c>
      <c r="B537" s="1066">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6">
        <v>7</v>
      </c>
      <c r="B538" s="1066">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6">
        <v>8</v>
      </c>
      <c r="B539" s="1066">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6">
        <v>9</v>
      </c>
      <c r="B540" s="1066">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6">
        <v>10</v>
      </c>
      <c r="B541" s="1066">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6">
        <v>11</v>
      </c>
      <c r="B542" s="1066">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6">
        <v>12</v>
      </c>
      <c r="B543" s="1066">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6">
        <v>13</v>
      </c>
      <c r="B544" s="1066">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6">
        <v>14</v>
      </c>
      <c r="B545" s="1066">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6">
        <v>15</v>
      </c>
      <c r="B546" s="1066">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6">
        <v>16</v>
      </c>
      <c r="B547" s="1066">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6">
        <v>17</v>
      </c>
      <c r="B548" s="1066">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6">
        <v>18</v>
      </c>
      <c r="B549" s="1066">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6">
        <v>19</v>
      </c>
      <c r="B550" s="1066">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6">
        <v>20</v>
      </c>
      <c r="B551" s="1066">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6">
        <v>21</v>
      </c>
      <c r="B552" s="1066">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6">
        <v>22</v>
      </c>
      <c r="B553" s="1066">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6">
        <v>23</v>
      </c>
      <c r="B554" s="1066">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6">
        <v>24</v>
      </c>
      <c r="B555" s="1066">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6">
        <v>25</v>
      </c>
      <c r="B556" s="1066">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6">
        <v>26</v>
      </c>
      <c r="B557" s="1066">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6">
        <v>27</v>
      </c>
      <c r="B558" s="1066">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6">
        <v>28</v>
      </c>
      <c r="B559" s="1066">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6">
        <v>29</v>
      </c>
      <c r="B560" s="1066">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6">
        <v>30</v>
      </c>
      <c r="B561" s="1066">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8" t="s">
        <v>479</v>
      </c>
      <c r="AD564" s="278"/>
      <c r="AE564" s="278"/>
      <c r="AF564" s="278"/>
      <c r="AG564" s="278"/>
      <c r="AH564" s="349" t="s">
        <v>391</v>
      </c>
      <c r="AI564" s="351"/>
      <c r="AJ564" s="351"/>
      <c r="AK564" s="351"/>
      <c r="AL564" s="351" t="s">
        <v>21</v>
      </c>
      <c r="AM564" s="351"/>
      <c r="AN564" s="351"/>
      <c r="AO564" s="431"/>
      <c r="AP564" s="432" t="s">
        <v>433</v>
      </c>
      <c r="AQ564" s="432"/>
      <c r="AR564" s="432"/>
      <c r="AS564" s="432"/>
      <c r="AT564" s="432"/>
      <c r="AU564" s="432"/>
      <c r="AV564" s="432"/>
      <c r="AW564" s="432"/>
      <c r="AX564" s="432"/>
    </row>
    <row r="565" spans="1:50" ht="26.25" customHeight="1" x14ac:dyDescent="0.15">
      <c r="A565" s="1066">
        <v>1</v>
      </c>
      <c r="B565" s="1066">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6">
        <v>2</v>
      </c>
      <c r="B566" s="1066">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6">
        <v>3</v>
      </c>
      <c r="B567" s="1066">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6">
        <v>4</v>
      </c>
      <c r="B568" s="1066">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6">
        <v>5</v>
      </c>
      <c r="B569" s="1066">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6">
        <v>6</v>
      </c>
      <c r="B570" s="1066">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6">
        <v>7</v>
      </c>
      <c r="B571" s="1066">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6">
        <v>8</v>
      </c>
      <c r="B572" s="1066">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6">
        <v>9</v>
      </c>
      <c r="B573" s="1066">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6">
        <v>10</v>
      </c>
      <c r="B574" s="1066">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6">
        <v>11</v>
      </c>
      <c r="B575" s="1066">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6">
        <v>12</v>
      </c>
      <c r="B576" s="1066">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6">
        <v>13</v>
      </c>
      <c r="B577" s="1066">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6">
        <v>14</v>
      </c>
      <c r="B578" s="1066">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6">
        <v>15</v>
      </c>
      <c r="B579" s="1066">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6">
        <v>16</v>
      </c>
      <c r="B580" s="1066">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6">
        <v>17</v>
      </c>
      <c r="B581" s="1066">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6">
        <v>18</v>
      </c>
      <c r="B582" s="1066">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6">
        <v>19</v>
      </c>
      <c r="B583" s="1066">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6">
        <v>20</v>
      </c>
      <c r="B584" s="1066">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6">
        <v>21</v>
      </c>
      <c r="B585" s="1066">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6">
        <v>22</v>
      </c>
      <c r="B586" s="1066">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6">
        <v>23</v>
      </c>
      <c r="B587" s="1066">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6">
        <v>24</v>
      </c>
      <c r="B588" s="1066">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6">
        <v>25</v>
      </c>
      <c r="B589" s="1066">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6">
        <v>26</v>
      </c>
      <c r="B590" s="1066">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6">
        <v>27</v>
      </c>
      <c r="B591" s="1066">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6">
        <v>28</v>
      </c>
      <c r="B592" s="1066">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6">
        <v>29</v>
      </c>
      <c r="B593" s="1066">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6">
        <v>30</v>
      </c>
      <c r="B594" s="1066">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8" t="s">
        <v>479</v>
      </c>
      <c r="AD597" s="278"/>
      <c r="AE597" s="278"/>
      <c r="AF597" s="278"/>
      <c r="AG597" s="278"/>
      <c r="AH597" s="349" t="s">
        <v>391</v>
      </c>
      <c r="AI597" s="351"/>
      <c r="AJ597" s="351"/>
      <c r="AK597" s="351"/>
      <c r="AL597" s="351" t="s">
        <v>21</v>
      </c>
      <c r="AM597" s="351"/>
      <c r="AN597" s="351"/>
      <c r="AO597" s="431"/>
      <c r="AP597" s="432" t="s">
        <v>433</v>
      </c>
      <c r="AQ597" s="432"/>
      <c r="AR597" s="432"/>
      <c r="AS597" s="432"/>
      <c r="AT597" s="432"/>
      <c r="AU597" s="432"/>
      <c r="AV597" s="432"/>
      <c r="AW597" s="432"/>
      <c r="AX597" s="432"/>
    </row>
    <row r="598" spans="1:50" ht="26.25" customHeight="1" x14ac:dyDescent="0.15">
      <c r="A598" s="1066">
        <v>1</v>
      </c>
      <c r="B598" s="1066">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6">
        <v>2</v>
      </c>
      <c r="B599" s="1066">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6">
        <v>3</v>
      </c>
      <c r="B600" s="1066">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6">
        <v>4</v>
      </c>
      <c r="B601" s="1066">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6">
        <v>5</v>
      </c>
      <c r="B602" s="1066">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6">
        <v>6</v>
      </c>
      <c r="B603" s="1066">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6">
        <v>7</v>
      </c>
      <c r="B604" s="1066">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6">
        <v>8</v>
      </c>
      <c r="B605" s="1066">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6">
        <v>9</v>
      </c>
      <c r="B606" s="1066">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6">
        <v>10</v>
      </c>
      <c r="B607" s="1066">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6">
        <v>11</v>
      </c>
      <c r="B608" s="1066">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6">
        <v>12</v>
      </c>
      <c r="B609" s="1066">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6">
        <v>13</v>
      </c>
      <c r="B610" s="1066">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6">
        <v>14</v>
      </c>
      <c r="B611" s="1066">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6">
        <v>15</v>
      </c>
      <c r="B612" s="1066">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6">
        <v>16</v>
      </c>
      <c r="B613" s="1066">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6">
        <v>17</v>
      </c>
      <c r="B614" s="1066">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6">
        <v>18</v>
      </c>
      <c r="B615" s="1066">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6">
        <v>19</v>
      </c>
      <c r="B616" s="1066">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6">
        <v>20</v>
      </c>
      <c r="B617" s="1066">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6">
        <v>21</v>
      </c>
      <c r="B618" s="1066">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6">
        <v>22</v>
      </c>
      <c r="B619" s="1066">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6">
        <v>23</v>
      </c>
      <c r="B620" s="1066">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6">
        <v>24</v>
      </c>
      <c r="B621" s="1066">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6">
        <v>25</v>
      </c>
      <c r="B622" s="1066">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6">
        <v>26</v>
      </c>
      <c r="B623" s="1066">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6">
        <v>27</v>
      </c>
      <c r="B624" s="1066">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6">
        <v>28</v>
      </c>
      <c r="B625" s="1066">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6">
        <v>29</v>
      </c>
      <c r="B626" s="1066">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6">
        <v>30</v>
      </c>
      <c r="B627" s="1066">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8" t="s">
        <v>479</v>
      </c>
      <c r="AD630" s="278"/>
      <c r="AE630" s="278"/>
      <c r="AF630" s="278"/>
      <c r="AG630" s="278"/>
      <c r="AH630" s="349" t="s">
        <v>391</v>
      </c>
      <c r="AI630" s="351"/>
      <c r="AJ630" s="351"/>
      <c r="AK630" s="351"/>
      <c r="AL630" s="351" t="s">
        <v>21</v>
      </c>
      <c r="AM630" s="351"/>
      <c r="AN630" s="351"/>
      <c r="AO630" s="431"/>
      <c r="AP630" s="432" t="s">
        <v>433</v>
      </c>
      <c r="AQ630" s="432"/>
      <c r="AR630" s="432"/>
      <c r="AS630" s="432"/>
      <c r="AT630" s="432"/>
      <c r="AU630" s="432"/>
      <c r="AV630" s="432"/>
      <c r="AW630" s="432"/>
      <c r="AX630" s="432"/>
    </row>
    <row r="631" spans="1:50" ht="26.25" customHeight="1" x14ac:dyDescent="0.15">
      <c r="A631" s="1066">
        <v>1</v>
      </c>
      <c r="B631" s="1066">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6">
        <v>2</v>
      </c>
      <c r="B632" s="1066">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6">
        <v>3</v>
      </c>
      <c r="B633" s="1066">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6">
        <v>4</v>
      </c>
      <c r="B634" s="1066">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6">
        <v>5</v>
      </c>
      <c r="B635" s="1066">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6">
        <v>6</v>
      </c>
      <c r="B636" s="1066">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6">
        <v>7</v>
      </c>
      <c r="B637" s="1066">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6">
        <v>8</v>
      </c>
      <c r="B638" s="1066">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6">
        <v>9</v>
      </c>
      <c r="B639" s="1066">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6">
        <v>10</v>
      </c>
      <c r="B640" s="1066">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6">
        <v>11</v>
      </c>
      <c r="B641" s="1066">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6">
        <v>12</v>
      </c>
      <c r="B642" s="1066">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6">
        <v>13</v>
      </c>
      <c r="B643" s="1066">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6">
        <v>14</v>
      </c>
      <c r="B644" s="1066">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6">
        <v>15</v>
      </c>
      <c r="B645" s="1066">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6">
        <v>16</v>
      </c>
      <c r="B646" s="1066">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6">
        <v>17</v>
      </c>
      <c r="B647" s="1066">
        <v>1</v>
      </c>
      <c r="C647" s="424"/>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6">
        <v>18</v>
      </c>
      <c r="B648" s="1066">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6">
        <v>19</v>
      </c>
      <c r="B649" s="1066">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6">
        <v>20</v>
      </c>
      <c r="B650" s="1066">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6">
        <v>21</v>
      </c>
      <c r="B651" s="1066">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6">
        <v>22</v>
      </c>
      <c r="B652" s="1066">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6">
        <v>23</v>
      </c>
      <c r="B653" s="1066">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6">
        <v>24</v>
      </c>
      <c r="B654" s="1066">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6">
        <v>25</v>
      </c>
      <c r="B655" s="1066">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6">
        <v>26</v>
      </c>
      <c r="B656" s="1066">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6">
        <v>27</v>
      </c>
      <c r="B657" s="1066">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6">
        <v>28</v>
      </c>
      <c r="B658" s="1066">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6">
        <v>29</v>
      </c>
      <c r="B659" s="1066">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6">
        <v>30</v>
      </c>
      <c r="B660" s="1066">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8" t="s">
        <v>479</v>
      </c>
      <c r="AD663" s="278"/>
      <c r="AE663" s="278"/>
      <c r="AF663" s="278"/>
      <c r="AG663" s="278"/>
      <c r="AH663" s="349" t="s">
        <v>391</v>
      </c>
      <c r="AI663" s="351"/>
      <c r="AJ663" s="351"/>
      <c r="AK663" s="351"/>
      <c r="AL663" s="351" t="s">
        <v>21</v>
      </c>
      <c r="AM663" s="351"/>
      <c r="AN663" s="351"/>
      <c r="AO663" s="431"/>
      <c r="AP663" s="432" t="s">
        <v>433</v>
      </c>
      <c r="AQ663" s="432"/>
      <c r="AR663" s="432"/>
      <c r="AS663" s="432"/>
      <c r="AT663" s="432"/>
      <c r="AU663" s="432"/>
      <c r="AV663" s="432"/>
      <c r="AW663" s="432"/>
      <c r="AX663" s="432"/>
    </row>
    <row r="664" spans="1:50" ht="26.25" customHeight="1" x14ac:dyDescent="0.15">
      <c r="A664" s="1066">
        <v>1</v>
      </c>
      <c r="B664" s="1066">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6">
        <v>2</v>
      </c>
      <c r="B665" s="1066">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6">
        <v>3</v>
      </c>
      <c r="B666" s="1066">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6">
        <v>4</v>
      </c>
      <c r="B667" s="1066">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6">
        <v>5</v>
      </c>
      <c r="B668" s="1066">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6">
        <v>6</v>
      </c>
      <c r="B669" s="1066">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6">
        <v>7</v>
      </c>
      <c r="B670" s="1066">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6">
        <v>8</v>
      </c>
      <c r="B671" s="1066">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6">
        <v>9</v>
      </c>
      <c r="B672" s="1066">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6">
        <v>10</v>
      </c>
      <c r="B673" s="1066">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6">
        <v>11</v>
      </c>
      <c r="B674" s="1066">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6">
        <v>12</v>
      </c>
      <c r="B675" s="1066">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6">
        <v>13</v>
      </c>
      <c r="B676" s="1066">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6">
        <v>14</v>
      </c>
      <c r="B677" s="1066">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6">
        <v>15</v>
      </c>
      <c r="B678" s="1066">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6">
        <v>16</v>
      </c>
      <c r="B679" s="1066">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6">
        <v>17</v>
      </c>
      <c r="B680" s="1066">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6">
        <v>18</v>
      </c>
      <c r="B681" s="1066">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6">
        <v>19</v>
      </c>
      <c r="B682" s="1066">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6">
        <v>20</v>
      </c>
      <c r="B683" s="1066">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6">
        <v>21</v>
      </c>
      <c r="B684" s="1066">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6">
        <v>22</v>
      </c>
      <c r="B685" s="1066">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6">
        <v>23</v>
      </c>
      <c r="B686" s="1066">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6">
        <v>24</v>
      </c>
      <c r="B687" s="1066">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6">
        <v>25</v>
      </c>
      <c r="B688" s="1066">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6">
        <v>26</v>
      </c>
      <c r="B689" s="1066">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6">
        <v>27</v>
      </c>
      <c r="B690" s="1066">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6">
        <v>28</v>
      </c>
      <c r="B691" s="1066">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6">
        <v>29</v>
      </c>
      <c r="B692" s="1066">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6">
        <v>30</v>
      </c>
      <c r="B693" s="1066">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8" t="s">
        <v>479</v>
      </c>
      <c r="AD696" s="278"/>
      <c r="AE696" s="278"/>
      <c r="AF696" s="278"/>
      <c r="AG696" s="278"/>
      <c r="AH696" s="349" t="s">
        <v>391</v>
      </c>
      <c r="AI696" s="351"/>
      <c r="AJ696" s="351"/>
      <c r="AK696" s="351"/>
      <c r="AL696" s="351" t="s">
        <v>21</v>
      </c>
      <c r="AM696" s="351"/>
      <c r="AN696" s="351"/>
      <c r="AO696" s="431"/>
      <c r="AP696" s="432" t="s">
        <v>433</v>
      </c>
      <c r="AQ696" s="432"/>
      <c r="AR696" s="432"/>
      <c r="AS696" s="432"/>
      <c r="AT696" s="432"/>
      <c r="AU696" s="432"/>
      <c r="AV696" s="432"/>
      <c r="AW696" s="432"/>
      <c r="AX696" s="432"/>
    </row>
    <row r="697" spans="1:50" ht="26.25" customHeight="1" x14ac:dyDescent="0.15">
      <c r="A697" s="1066">
        <v>1</v>
      </c>
      <c r="B697" s="1066">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6">
        <v>2</v>
      </c>
      <c r="B698" s="1066">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6">
        <v>3</v>
      </c>
      <c r="B699" s="1066">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6">
        <v>4</v>
      </c>
      <c r="B700" s="1066">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6">
        <v>5</v>
      </c>
      <c r="B701" s="1066">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6">
        <v>6</v>
      </c>
      <c r="B702" s="1066">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6">
        <v>7</v>
      </c>
      <c r="B703" s="1066">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6">
        <v>8</v>
      </c>
      <c r="B704" s="1066">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6">
        <v>9</v>
      </c>
      <c r="B705" s="1066">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6">
        <v>10</v>
      </c>
      <c r="B706" s="1066">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6">
        <v>11</v>
      </c>
      <c r="B707" s="1066">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6">
        <v>12</v>
      </c>
      <c r="B708" s="1066">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6">
        <v>13</v>
      </c>
      <c r="B709" s="1066">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6">
        <v>14</v>
      </c>
      <c r="B710" s="1066">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6">
        <v>15</v>
      </c>
      <c r="B711" s="1066">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6">
        <v>16</v>
      </c>
      <c r="B712" s="1066">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6">
        <v>17</v>
      </c>
      <c r="B713" s="1066">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6">
        <v>18</v>
      </c>
      <c r="B714" s="1066">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6">
        <v>19</v>
      </c>
      <c r="B715" s="1066">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6">
        <v>20</v>
      </c>
      <c r="B716" s="1066">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6">
        <v>21</v>
      </c>
      <c r="B717" s="1066">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6">
        <v>22</v>
      </c>
      <c r="B718" s="1066">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6">
        <v>23</v>
      </c>
      <c r="B719" s="1066">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6">
        <v>24</v>
      </c>
      <c r="B720" s="1066">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6">
        <v>25</v>
      </c>
      <c r="B721" s="1066">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6">
        <v>26</v>
      </c>
      <c r="B722" s="1066">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6">
        <v>27</v>
      </c>
      <c r="B723" s="1066">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6">
        <v>28</v>
      </c>
      <c r="B724" s="1066">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6">
        <v>29</v>
      </c>
      <c r="B725" s="1066">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6">
        <v>30</v>
      </c>
      <c r="B726" s="1066">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8" t="s">
        <v>479</v>
      </c>
      <c r="AD729" s="278"/>
      <c r="AE729" s="278"/>
      <c r="AF729" s="278"/>
      <c r="AG729" s="278"/>
      <c r="AH729" s="349" t="s">
        <v>391</v>
      </c>
      <c r="AI729" s="351"/>
      <c r="AJ729" s="351"/>
      <c r="AK729" s="351"/>
      <c r="AL729" s="351" t="s">
        <v>21</v>
      </c>
      <c r="AM729" s="351"/>
      <c r="AN729" s="351"/>
      <c r="AO729" s="431"/>
      <c r="AP729" s="432" t="s">
        <v>433</v>
      </c>
      <c r="AQ729" s="432"/>
      <c r="AR729" s="432"/>
      <c r="AS729" s="432"/>
      <c r="AT729" s="432"/>
      <c r="AU729" s="432"/>
      <c r="AV729" s="432"/>
      <c r="AW729" s="432"/>
      <c r="AX729" s="432"/>
    </row>
    <row r="730" spans="1:50" ht="26.25" customHeight="1" x14ac:dyDescent="0.15">
      <c r="A730" s="1066">
        <v>1</v>
      </c>
      <c r="B730" s="1066">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6">
        <v>2</v>
      </c>
      <c r="B731" s="1066">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6">
        <v>3</v>
      </c>
      <c r="B732" s="1066">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6">
        <v>4</v>
      </c>
      <c r="B733" s="1066">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6">
        <v>5</v>
      </c>
      <c r="B734" s="1066">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6">
        <v>6</v>
      </c>
      <c r="B735" s="1066">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6">
        <v>7</v>
      </c>
      <c r="B736" s="1066">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6">
        <v>8</v>
      </c>
      <c r="B737" s="1066">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6">
        <v>9</v>
      </c>
      <c r="B738" s="1066">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6">
        <v>10</v>
      </c>
      <c r="B739" s="1066">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6">
        <v>11</v>
      </c>
      <c r="B740" s="1066">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6">
        <v>12</v>
      </c>
      <c r="B741" s="1066">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6">
        <v>13</v>
      </c>
      <c r="B742" s="1066">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6">
        <v>14</v>
      </c>
      <c r="B743" s="1066">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6">
        <v>15</v>
      </c>
      <c r="B744" s="1066">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6">
        <v>16</v>
      </c>
      <c r="B745" s="1066">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6">
        <v>17</v>
      </c>
      <c r="B746" s="1066">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6">
        <v>18</v>
      </c>
      <c r="B747" s="1066">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6">
        <v>19</v>
      </c>
      <c r="B748" s="1066">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6">
        <v>20</v>
      </c>
      <c r="B749" s="1066">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6">
        <v>21</v>
      </c>
      <c r="B750" s="1066">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6">
        <v>22</v>
      </c>
      <c r="B751" s="1066">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6">
        <v>23</v>
      </c>
      <c r="B752" s="1066">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6">
        <v>24</v>
      </c>
      <c r="B753" s="1066">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6">
        <v>25</v>
      </c>
      <c r="B754" s="1066">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6">
        <v>26</v>
      </c>
      <c r="B755" s="1066">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6">
        <v>27</v>
      </c>
      <c r="B756" s="1066">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6">
        <v>28</v>
      </c>
      <c r="B757" s="1066">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6">
        <v>29</v>
      </c>
      <c r="B758" s="1066">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6">
        <v>30</v>
      </c>
      <c r="B759" s="1066">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8" t="s">
        <v>479</v>
      </c>
      <c r="AD762" s="278"/>
      <c r="AE762" s="278"/>
      <c r="AF762" s="278"/>
      <c r="AG762" s="278"/>
      <c r="AH762" s="349" t="s">
        <v>391</v>
      </c>
      <c r="AI762" s="351"/>
      <c r="AJ762" s="351"/>
      <c r="AK762" s="351"/>
      <c r="AL762" s="351" t="s">
        <v>21</v>
      </c>
      <c r="AM762" s="351"/>
      <c r="AN762" s="351"/>
      <c r="AO762" s="431"/>
      <c r="AP762" s="432" t="s">
        <v>433</v>
      </c>
      <c r="AQ762" s="432"/>
      <c r="AR762" s="432"/>
      <c r="AS762" s="432"/>
      <c r="AT762" s="432"/>
      <c r="AU762" s="432"/>
      <c r="AV762" s="432"/>
      <c r="AW762" s="432"/>
      <c r="AX762" s="432"/>
    </row>
    <row r="763" spans="1:50" ht="26.25" customHeight="1" x14ac:dyDescent="0.15">
      <c r="A763" s="1066">
        <v>1</v>
      </c>
      <c r="B763" s="1066">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6">
        <v>2</v>
      </c>
      <c r="B764" s="1066">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6">
        <v>3</v>
      </c>
      <c r="B765" s="1066">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6">
        <v>4</v>
      </c>
      <c r="B766" s="1066">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6">
        <v>5</v>
      </c>
      <c r="B767" s="1066">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6">
        <v>6</v>
      </c>
      <c r="B768" s="1066">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6">
        <v>7</v>
      </c>
      <c r="B769" s="1066">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6">
        <v>8</v>
      </c>
      <c r="B770" s="1066">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6">
        <v>9</v>
      </c>
      <c r="B771" s="1066">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6">
        <v>10</v>
      </c>
      <c r="B772" s="1066">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6">
        <v>11</v>
      </c>
      <c r="B773" s="1066">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6">
        <v>12</v>
      </c>
      <c r="B774" s="1066">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6">
        <v>13</v>
      </c>
      <c r="B775" s="1066">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6">
        <v>14</v>
      </c>
      <c r="B776" s="1066">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6">
        <v>15</v>
      </c>
      <c r="B777" s="1066">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6">
        <v>16</v>
      </c>
      <c r="B778" s="1066">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6">
        <v>17</v>
      </c>
      <c r="B779" s="1066">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6">
        <v>18</v>
      </c>
      <c r="B780" s="1066">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6">
        <v>19</v>
      </c>
      <c r="B781" s="1066">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6">
        <v>20</v>
      </c>
      <c r="B782" s="1066">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6">
        <v>21</v>
      </c>
      <c r="B783" s="1066">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6">
        <v>22</v>
      </c>
      <c r="B784" s="1066">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6">
        <v>23</v>
      </c>
      <c r="B785" s="1066">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6">
        <v>24</v>
      </c>
      <c r="B786" s="1066">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6">
        <v>25</v>
      </c>
      <c r="B787" s="1066">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6">
        <v>26</v>
      </c>
      <c r="B788" s="1066">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6">
        <v>27</v>
      </c>
      <c r="B789" s="1066">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6">
        <v>28</v>
      </c>
      <c r="B790" s="1066">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6">
        <v>29</v>
      </c>
      <c r="B791" s="1066">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6">
        <v>30</v>
      </c>
      <c r="B792" s="1066">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8" t="s">
        <v>479</v>
      </c>
      <c r="AD795" s="278"/>
      <c r="AE795" s="278"/>
      <c r="AF795" s="278"/>
      <c r="AG795" s="278"/>
      <c r="AH795" s="349" t="s">
        <v>391</v>
      </c>
      <c r="AI795" s="351"/>
      <c r="AJ795" s="351"/>
      <c r="AK795" s="351"/>
      <c r="AL795" s="351" t="s">
        <v>21</v>
      </c>
      <c r="AM795" s="351"/>
      <c r="AN795" s="351"/>
      <c r="AO795" s="431"/>
      <c r="AP795" s="432" t="s">
        <v>433</v>
      </c>
      <c r="AQ795" s="432"/>
      <c r="AR795" s="432"/>
      <c r="AS795" s="432"/>
      <c r="AT795" s="432"/>
      <c r="AU795" s="432"/>
      <c r="AV795" s="432"/>
      <c r="AW795" s="432"/>
      <c r="AX795" s="432"/>
    </row>
    <row r="796" spans="1:50" ht="26.25" customHeight="1" x14ac:dyDescent="0.15">
      <c r="A796" s="1066">
        <v>1</v>
      </c>
      <c r="B796" s="1066">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6">
        <v>2</v>
      </c>
      <c r="B797" s="1066">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6">
        <v>3</v>
      </c>
      <c r="B798" s="1066">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6">
        <v>4</v>
      </c>
      <c r="B799" s="1066">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6">
        <v>5</v>
      </c>
      <c r="B800" s="1066">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6">
        <v>6</v>
      </c>
      <c r="B801" s="1066">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6">
        <v>7</v>
      </c>
      <c r="B802" s="1066">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6">
        <v>8</v>
      </c>
      <c r="B803" s="1066">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6">
        <v>9</v>
      </c>
      <c r="B804" s="1066">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6">
        <v>10</v>
      </c>
      <c r="B805" s="1066">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6">
        <v>11</v>
      </c>
      <c r="B806" s="1066">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6">
        <v>12</v>
      </c>
      <c r="B807" s="1066">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6">
        <v>13</v>
      </c>
      <c r="B808" s="1066">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6">
        <v>14</v>
      </c>
      <c r="B809" s="1066">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6">
        <v>15</v>
      </c>
      <c r="B810" s="1066">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6">
        <v>16</v>
      </c>
      <c r="B811" s="1066">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6">
        <v>17</v>
      </c>
      <c r="B812" s="1066">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6">
        <v>18</v>
      </c>
      <c r="B813" s="1066">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6">
        <v>19</v>
      </c>
      <c r="B814" s="1066">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6">
        <v>20</v>
      </c>
      <c r="B815" s="1066">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6">
        <v>21</v>
      </c>
      <c r="B816" s="1066">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6">
        <v>22</v>
      </c>
      <c r="B817" s="1066">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6">
        <v>23</v>
      </c>
      <c r="B818" s="1066">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6">
        <v>24</v>
      </c>
      <c r="B819" s="1066">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6">
        <v>25</v>
      </c>
      <c r="B820" s="1066">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6">
        <v>26</v>
      </c>
      <c r="B821" s="1066">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6">
        <v>27</v>
      </c>
      <c r="B822" s="1066">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6">
        <v>28</v>
      </c>
      <c r="B823" s="1066">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6">
        <v>29</v>
      </c>
      <c r="B824" s="1066">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6">
        <v>30</v>
      </c>
      <c r="B825" s="1066">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8" t="s">
        <v>479</v>
      </c>
      <c r="AD828" s="278"/>
      <c r="AE828" s="278"/>
      <c r="AF828" s="278"/>
      <c r="AG828" s="278"/>
      <c r="AH828" s="349" t="s">
        <v>391</v>
      </c>
      <c r="AI828" s="351"/>
      <c r="AJ828" s="351"/>
      <c r="AK828" s="351"/>
      <c r="AL828" s="351" t="s">
        <v>21</v>
      </c>
      <c r="AM828" s="351"/>
      <c r="AN828" s="351"/>
      <c r="AO828" s="431"/>
      <c r="AP828" s="432" t="s">
        <v>433</v>
      </c>
      <c r="AQ828" s="432"/>
      <c r="AR828" s="432"/>
      <c r="AS828" s="432"/>
      <c r="AT828" s="432"/>
      <c r="AU828" s="432"/>
      <c r="AV828" s="432"/>
      <c r="AW828" s="432"/>
      <c r="AX828" s="432"/>
    </row>
    <row r="829" spans="1:50" ht="26.25" customHeight="1" x14ac:dyDescent="0.15">
      <c r="A829" s="1066">
        <v>1</v>
      </c>
      <c r="B829" s="1066">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6">
        <v>2</v>
      </c>
      <c r="B830" s="1066">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6">
        <v>3</v>
      </c>
      <c r="B831" s="1066">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6">
        <v>4</v>
      </c>
      <c r="B832" s="1066">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6">
        <v>5</v>
      </c>
      <c r="B833" s="1066">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6">
        <v>6</v>
      </c>
      <c r="B834" s="1066">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6">
        <v>7</v>
      </c>
      <c r="B835" s="1066">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6">
        <v>8</v>
      </c>
      <c r="B836" s="1066">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6">
        <v>9</v>
      </c>
      <c r="B837" s="1066">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6">
        <v>10</v>
      </c>
      <c r="B838" s="1066">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6">
        <v>11</v>
      </c>
      <c r="B839" s="1066">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6">
        <v>12</v>
      </c>
      <c r="B840" s="1066">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6">
        <v>13</v>
      </c>
      <c r="B841" s="1066">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6">
        <v>14</v>
      </c>
      <c r="B842" s="1066">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6">
        <v>15</v>
      </c>
      <c r="B843" s="1066">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6">
        <v>16</v>
      </c>
      <c r="B844" s="1066">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6">
        <v>17</v>
      </c>
      <c r="B845" s="1066">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6">
        <v>18</v>
      </c>
      <c r="B846" s="1066">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6">
        <v>19</v>
      </c>
      <c r="B847" s="1066">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6">
        <v>20</v>
      </c>
      <c r="B848" s="1066">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6">
        <v>21</v>
      </c>
      <c r="B849" s="1066">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6">
        <v>22</v>
      </c>
      <c r="B850" s="1066">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6">
        <v>23</v>
      </c>
      <c r="B851" s="1066">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6">
        <v>24</v>
      </c>
      <c r="B852" s="1066">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6">
        <v>25</v>
      </c>
      <c r="B853" s="1066">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6">
        <v>26</v>
      </c>
      <c r="B854" s="1066">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6">
        <v>27</v>
      </c>
      <c r="B855" s="1066">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6">
        <v>28</v>
      </c>
      <c r="B856" s="1066">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6">
        <v>29</v>
      </c>
      <c r="B857" s="1066">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6">
        <v>30</v>
      </c>
      <c r="B858" s="1066">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8" t="s">
        <v>479</v>
      </c>
      <c r="AD861" s="278"/>
      <c r="AE861" s="278"/>
      <c r="AF861" s="278"/>
      <c r="AG861" s="278"/>
      <c r="AH861" s="349" t="s">
        <v>391</v>
      </c>
      <c r="AI861" s="351"/>
      <c r="AJ861" s="351"/>
      <c r="AK861" s="351"/>
      <c r="AL861" s="351" t="s">
        <v>21</v>
      </c>
      <c r="AM861" s="351"/>
      <c r="AN861" s="351"/>
      <c r="AO861" s="431"/>
      <c r="AP861" s="432" t="s">
        <v>433</v>
      </c>
      <c r="AQ861" s="432"/>
      <c r="AR861" s="432"/>
      <c r="AS861" s="432"/>
      <c r="AT861" s="432"/>
      <c r="AU861" s="432"/>
      <c r="AV861" s="432"/>
      <c r="AW861" s="432"/>
      <c r="AX861" s="432"/>
    </row>
    <row r="862" spans="1:50" ht="26.25" customHeight="1" x14ac:dyDescent="0.15">
      <c r="A862" s="1066">
        <v>1</v>
      </c>
      <c r="B862" s="1066">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6">
        <v>2</v>
      </c>
      <c r="B863" s="1066">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6">
        <v>3</v>
      </c>
      <c r="B864" s="1066">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6">
        <v>4</v>
      </c>
      <c r="B865" s="1066">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6">
        <v>5</v>
      </c>
      <c r="B866" s="1066">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6">
        <v>6</v>
      </c>
      <c r="B867" s="1066">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6">
        <v>7</v>
      </c>
      <c r="B868" s="1066">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6">
        <v>8</v>
      </c>
      <c r="B869" s="1066">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6">
        <v>9</v>
      </c>
      <c r="B870" s="1066">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6">
        <v>10</v>
      </c>
      <c r="B871" s="1066">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6">
        <v>11</v>
      </c>
      <c r="B872" s="1066">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6">
        <v>12</v>
      </c>
      <c r="B873" s="1066">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6">
        <v>13</v>
      </c>
      <c r="B874" s="1066">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6">
        <v>14</v>
      </c>
      <c r="B875" s="1066">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6">
        <v>15</v>
      </c>
      <c r="B876" s="1066">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6">
        <v>16</v>
      </c>
      <c r="B877" s="1066">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6">
        <v>17</v>
      </c>
      <c r="B878" s="1066">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6">
        <v>18</v>
      </c>
      <c r="B879" s="1066">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6">
        <v>19</v>
      </c>
      <c r="B880" s="1066">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6">
        <v>20</v>
      </c>
      <c r="B881" s="1066">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6">
        <v>21</v>
      </c>
      <c r="B882" s="1066">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6">
        <v>22</v>
      </c>
      <c r="B883" s="1066">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6">
        <v>23</v>
      </c>
      <c r="B884" s="1066">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6">
        <v>24</v>
      </c>
      <c r="B885" s="1066">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6">
        <v>25</v>
      </c>
      <c r="B886" s="1066">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6">
        <v>26</v>
      </c>
      <c r="B887" s="1066">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6">
        <v>27</v>
      </c>
      <c r="B888" s="1066">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6">
        <v>28</v>
      </c>
      <c r="B889" s="1066">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6">
        <v>29</v>
      </c>
      <c r="B890" s="1066">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6">
        <v>30</v>
      </c>
      <c r="B891" s="1066">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8" t="s">
        <v>479</v>
      </c>
      <c r="AD894" s="278"/>
      <c r="AE894" s="278"/>
      <c r="AF894" s="278"/>
      <c r="AG894" s="278"/>
      <c r="AH894" s="349" t="s">
        <v>391</v>
      </c>
      <c r="AI894" s="351"/>
      <c r="AJ894" s="351"/>
      <c r="AK894" s="351"/>
      <c r="AL894" s="351" t="s">
        <v>21</v>
      </c>
      <c r="AM894" s="351"/>
      <c r="AN894" s="351"/>
      <c r="AO894" s="431"/>
      <c r="AP894" s="432" t="s">
        <v>433</v>
      </c>
      <c r="AQ894" s="432"/>
      <c r="AR894" s="432"/>
      <c r="AS894" s="432"/>
      <c r="AT894" s="432"/>
      <c r="AU894" s="432"/>
      <c r="AV894" s="432"/>
      <c r="AW894" s="432"/>
      <c r="AX894" s="432"/>
    </row>
    <row r="895" spans="1:50" ht="26.25" customHeight="1" x14ac:dyDescent="0.15">
      <c r="A895" s="1066">
        <v>1</v>
      </c>
      <c r="B895" s="1066">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6">
        <v>2</v>
      </c>
      <c r="B896" s="1066">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6">
        <v>3</v>
      </c>
      <c r="B897" s="1066">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6">
        <v>4</v>
      </c>
      <c r="B898" s="1066">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6">
        <v>5</v>
      </c>
      <c r="B899" s="1066">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6">
        <v>6</v>
      </c>
      <c r="B900" s="1066">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6">
        <v>7</v>
      </c>
      <c r="B901" s="1066">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6">
        <v>8</v>
      </c>
      <c r="B902" s="1066">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6">
        <v>9</v>
      </c>
      <c r="B903" s="1066">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6">
        <v>10</v>
      </c>
      <c r="B904" s="1066">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6">
        <v>11</v>
      </c>
      <c r="B905" s="1066">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6">
        <v>12</v>
      </c>
      <c r="B906" s="1066">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6">
        <v>13</v>
      </c>
      <c r="B907" s="1066">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6">
        <v>14</v>
      </c>
      <c r="B908" s="1066">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6">
        <v>15</v>
      </c>
      <c r="B909" s="1066">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6">
        <v>16</v>
      </c>
      <c r="B910" s="1066">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6">
        <v>17</v>
      </c>
      <c r="B911" s="1066">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6">
        <v>18</v>
      </c>
      <c r="B912" s="1066">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6">
        <v>19</v>
      </c>
      <c r="B913" s="1066">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6">
        <v>20</v>
      </c>
      <c r="B914" s="1066">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6">
        <v>21</v>
      </c>
      <c r="B915" s="1066">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6">
        <v>22</v>
      </c>
      <c r="B916" s="1066">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6">
        <v>23</v>
      </c>
      <c r="B917" s="1066">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6">
        <v>24</v>
      </c>
      <c r="B918" s="1066">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6">
        <v>25</v>
      </c>
      <c r="B919" s="1066">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6">
        <v>26</v>
      </c>
      <c r="B920" s="1066">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6">
        <v>27</v>
      </c>
      <c r="B921" s="1066">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6">
        <v>28</v>
      </c>
      <c r="B922" s="1066">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6">
        <v>29</v>
      </c>
      <c r="B923" s="1066">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6">
        <v>30</v>
      </c>
      <c r="B924" s="1066">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8" t="s">
        <v>479</v>
      </c>
      <c r="AD927" s="278"/>
      <c r="AE927" s="278"/>
      <c r="AF927" s="278"/>
      <c r="AG927" s="278"/>
      <c r="AH927" s="349" t="s">
        <v>391</v>
      </c>
      <c r="AI927" s="351"/>
      <c r="AJ927" s="351"/>
      <c r="AK927" s="351"/>
      <c r="AL927" s="351" t="s">
        <v>21</v>
      </c>
      <c r="AM927" s="351"/>
      <c r="AN927" s="351"/>
      <c r="AO927" s="431"/>
      <c r="AP927" s="432" t="s">
        <v>433</v>
      </c>
      <c r="AQ927" s="432"/>
      <c r="AR927" s="432"/>
      <c r="AS927" s="432"/>
      <c r="AT927" s="432"/>
      <c r="AU927" s="432"/>
      <c r="AV927" s="432"/>
      <c r="AW927" s="432"/>
      <c r="AX927" s="432"/>
    </row>
    <row r="928" spans="1:50" ht="26.25" customHeight="1" x14ac:dyDescent="0.15">
      <c r="A928" s="1066">
        <v>1</v>
      </c>
      <c r="B928" s="1066">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6">
        <v>2</v>
      </c>
      <c r="B929" s="1066">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6">
        <v>3</v>
      </c>
      <c r="B930" s="1066">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6">
        <v>4</v>
      </c>
      <c r="B931" s="1066">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6">
        <v>5</v>
      </c>
      <c r="B932" s="1066">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6">
        <v>6</v>
      </c>
      <c r="B933" s="1066">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6">
        <v>7</v>
      </c>
      <c r="B934" s="1066">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6">
        <v>8</v>
      </c>
      <c r="B935" s="1066">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6">
        <v>9</v>
      </c>
      <c r="B936" s="1066">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6">
        <v>10</v>
      </c>
      <c r="B937" s="1066">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6">
        <v>11</v>
      </c>
      <c r="B938" s="1066">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6">
        <v>12</v>
      </c>
      <c r="B939" s="1066">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6">
        <v>13</v>
      </c>
      <c r="B940" s="1066">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6">
        <v>14</v>
      </c>
      <c r="B941" s="1066">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6">
        <v>15</v>
      </c>
      <c r="B942" s="1066">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6">
        <v>16</v>
      </c>
      <c r="B943" s="1066">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6">
        <v>17</v>
      </c>
      <c r="B944" s="1066">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6">
        <v>18</v>
      </c>
      <c r="B945" s="1066">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6">
        <v>19</v>
      </c>
      <c r="B946" s="1066">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6">
        <v>20</v>
      </c>
      <c r="B947" s="1066">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6">
        <v>21</v>
      </c>
      <c r="B948" s="1066">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6">
        <v>22</v>
      </c>
      <c r="B949" s="1066">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6">
        <v>23</v>
      </c>
      <c r="B950" s="1066">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6">
        <v>24</v>
      </c>
      <c r="B951" s="1066">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6">
        <v>25</v>
      </c>
      <c r="B952" s="1066">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6">
        <v>26</v>
      </c>
      <c r="B953" s="1066">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6">
        <v>27</v>
      </c>
      <c r="B954" s="1066">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6">
        <v>28</v>
      </c>
      <c r="B955" s="1066">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6">
        <v>29</v>
      </c>
      <c r="B956" s="1066">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6">
        <v>30</v>
      </c>
      <c r="B957" s="1066">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8" t="s">
        <v>479</v>
      </c>
      <c r="AD960" s="278"/>
      <c r="AE960" s="278"/>
      <c r="AF960" s="278"/>
      <c r="AG960" s="278"/>
      <c r="AH960" s="349" t="s">
        <v>391</v>
      </c>
      <c r="AI960" s="351"/>
      <c r="AJ960" s="351"/>
      <c r="AK960" s="351"/>
      <c r="AL960" s="351" t="s">
        <v>21</v>
      </c>
      <c r="AM960" s="351"/>
      <c r="AN960" s="351"/>
      <c r="AO960" s="431"/>
      <c r="AP960" s="432" t="s">
        <v>433</v>
      </c>
      <c r="AQ960" s="432"/>
      <c r="AR960" s="432"/>
      <c r="AS960" s="432"/>
      <c r="AT960" s="432"/>
      <c r="AU960" s="432"/>
      <c r="AV960" s="432"/>
      <c r="AW960" s="432"/>
      <c r="AX960" s="432"/>
    </row>
    <row r="961" spans="1:50" ht="26.25" customHeight="1" x14ac:dyDescent="0.15">
      <c r="A961" s="1066">
        <v>1</v>
      </c>
      <c r="B961" s="1066">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6">
        <v>2</v>
      </c>
      <c r="B962" s="1066">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6">
        <v>3</v>
      </c>
      <c r="B963" s="1066">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6">
        <v>4</v>
      </c>
      <c r="B964" s="1066">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6">
        <v>5</v>
      </c>
      <c r="B965" s="1066">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6">
        <v>6</v>
      </c>
      <c r="B966" s="1066">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6">
        <v>7</v>
      </c>
      <c r="B967" s="1066">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6">
        <v>8</v>
      </c>
      <c r="B968" s="1066">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6">
        <v>9</v>
      </c>
      <c r="B969" s="1066">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6">
        <v>10</v>
      </c>
      <c r="B970" s="1066">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6">
        <v>11</v>
      </c>
      <c r="B971" s="1066">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6">
        <v>12</v>
      </c>
      <c r="B972" s="1066">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6">
        <v>13</v>
      </c>
      <c r="B973" s="1066">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6">
        <v>14</v>
      </c>
      <c r="B974" s="1066">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6">
        <v>15</v>
      </c>
      <c r="B975" s="1066">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6">
        <v>16</v>
      </c>
      <c r="B976" s="1066">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6">
        <v>17</v>
      </c>
      <c r="B977" s="1066">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6">
        <v>18</v>
      </c>
      <c r="B978" s="1066">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6">
        <v>19</v>
      </c>
      <c r="B979" s="1066">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6">
        <v>20</v>
      </c>
      <c r="B980" s="1066">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6">
        <v>21</v>
      </c>
      <c r="B981" s="1066">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6">
        <v>22</v>
      </c>
      <c r="B982" s="1066">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6">
        <v>23</v>
      </c>
      <c r="B983" s="1066">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6">
        <v>24</v>
      </c>
      <c r="B984" s="1066">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6">
        <v>25</v>
      </c>
      <c r="B985" s="1066">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6">
        <v>26</v>
      </c>
      <c r="B986" s="1066">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6">
        <v>27</v>
      </c>
      <c r="B987" s="1066">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6">
        <v>28</v>
      </c>
      <c r="B988" s="1066">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6">
        <v>29</v>
      </c>
      <c r="B989" s="1066">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6">
        <v>30</v>
      </c>
      <c r="B990" s="1066">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8" t="s">
        <v>479</v>
      </c>
      <c r="AD993" s="278"/>
      <c r="AE993" s="278"/>
      <c r="AF993" s="278"/>
      <c r="AG993" s="278"/>
      <c r="AH993" s="349" t="s">
        <v>391</v>
      </c>
      <c r="AI993" s="351"/>
      <c r="AJ993" s="351"/>
      <c r="AK993" s="351"/>
      <c r="AL993" s="351" t="s">
        <v>21</v>
      </c>
      <c r="AM993" s="351"/>
      <c r="AN993" s="351"/>
      <c r="AO993" s="431"/>
      <c r="AP993" s="432" t="s">
        <v>433</v>
      </c>
      <c r="AQ993" s="432"/>
      <c r="AR993" s="432"/>
      <c r="AS993" s="432"/>
      <c r="AT993" s="432"/>
      <c r="AU993" s="432"/>
      <c r="AV993" s="432"/>
      <c r="AW993" s="432"/>
      <c r="AX993" s="432"/>
    </row>
    <row r="994" spans="1:50" ht="26.25" customHeight="1" x14ac:dyDescent="0.15">
      <c r="A994" s="1066">
        <v>1</v>
      </c>
      <c r="B994" s="1066">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6">
        <v>2</v>
      </c>
      <c r="B995" s="1066">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6">
        <v>3</v>
      </c>
      <c r="B996" s="1066">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6">
        <v>4</v>
      </c>
      <c r="B997" s="1066">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6">
        <v>5</v>
      </c>
      <c r="B998" s="1066">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6">
        <v>6</v>
      </c>
      <c r="B999" s="1066">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6">
        <v>7</v>
      </c>
      <c r="B1000" s="1066">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6">
        <v>8</v>
      </c>
      <c r="B1001" s="1066">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6">
        <v>9</v>
      </c>
      <c r="B1002" s="1066">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6">
        <v>10</v>
      </c>
      <c r="B1003" s="1066">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6">
        <v>11</v>
      </c>
      <c r="B1004" s="1066">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6">
        <v>12</v>
      </c>
      <c r="B1005" s="1066">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6">
        <v>13</v>
      </c>
      <c r="B1006" s="1066">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6">
        <v>14</v>
      </c>
      <c r="B1007" s="1066">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6">
        <v>15</v>
      </c>
      <c r="B1008" s="1066">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6">
        <v>16</v>
      </c>
      <c r="B1009" s="1066">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6">
        <v>17</v>
      </c>
      <c r="B1010" s="1066">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6">
        <v>18</v>
      </c>
      <c r="B1011" s="1066">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6">
        <v>19</v>
      </c>
      <c r="B1012" s="1066">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6">
        <v>20</v>
      </c>
      <c r="B1013" s="1066">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6">
        <v>21</v>
      </c>
      <c r="B1014" s="1066">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6">
        <v>22</v>
      </c>
      <c r="B1015" s="1066">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6">
        <v>23</v>
      </c>
      <c r="B1016" s="1066">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6">
        <v>24</v>
      </c>
      <c r="B1017" s="1066">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6">
        <v>25</v>
      </c>
      <c r="B1018" s="1066">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6">
        <v>26</v>
      </c>
      <c r="B1019" s="1066">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6">
        <v>27</v>
      </c>
      <c r="B1020" s="1066">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6">
        <v>28</v>
      </c>
      <c r="B1021" s="1066">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6">
        <v>29</v>
      </c>
      <c r="B1022" s="1066">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6">
        <v>30</v>
      </c>
      <c r="B1023" s="1066">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8" t="s">
        <v>479</v>
      </c>
      <c r="AD1026" s="278"/>
      <c r="AE1026" s="278"/>
      <c r="AF1026" s="278"/>
      <c r="AG1026" s="278"/>
      <c r="AH1026" s="349" t="s">
        <v>391</v>
      </c>
      <c r="AI1026" s="351"/>
      <c r="AJ1026" s="351"/>
      <c r="AK1026" s="351"/>
      <c r="AL1026" s="351" t="s">
        <v>21</v>
      </c>
      <c r="AM1026" s="351"/>
      <c r="AN1026" s="351"/>
      <c r="AO1026" s="431"/>
      <c r="AP1026" s="432" t="s">
        <v>433</v>
      </c>
      <c r="AQ1026" s="432"/>
      <c r="AR1026" s="432"/>
      <c r="AS1026" s="432"/>
      <c r="AT1026" s="432"/>
      <c r="AU1026" s="432"/>
      <c r="AV1026" s="432"/>
      <c r="AW1026" s="432"/>
      <c r="AX1026" s="432"/>
    </row>
    <row r="1027" spans="1:50" ht="26.25" customHeight="1" x14ac:dyDescent="0.15">
      <c r="A1027" s="1066">
        <v>1</v>
      </c>
      <c r="B1027" s="1066">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6">
        <v>2</v>
      </c>
      <c r="B1028" s="1066">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6">
        <v>3</v>
      </c>
      <c r="B1029" s="1066">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6">
        <v>4</v>
      </c>
      <c r="B1030" s="1066">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6">
        <v>5</v>
      </c>
      <c r="B1031" s="1066">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6">
        <v>6</v>
      </c>
      <c r="B1032" s="1066">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6">
        <v>7</v>
      </c>
      <c r="B1033" s="1066">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6">
        <v>8</v>
      </c>
      <c r="B1034" s="1066">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6">
        <v>9</v>
      </c>
      <c r="B1035" s="1066">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6">
        <v>10</v>
      </c>
      <c r="B1036" s="1066">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6">
        <v>11</v>
      </c>
      <c r="B1037" s="1066">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6">
        <v>12</v>
      </c>
      <c r="B1038" s="1066">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6">
        <v>13</v>
      </c>
      <c r="B1039" s="1066">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6">
        <v>14</v>
      </c>
      <c r="B1040" s="1066">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6">
        <v>15</v>
      </c>
      <c r="B1041" s="1066">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6">
        <v>16</v>
      </c>
      <c r="B1042" s="1066">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6">
        <v>17</v>
      </c>
      <c r="B1043" s="1066">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6">
        <v>18</v>
      </c>
      <c r="B1044" s="1066">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6">
        <v>19</v>
      </c>
      <c r="B1045" s="1066">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6">
        <v>20</v>
      </c>
      <c r="B1046" s="1066">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6">
        <v>21</v>
      </c>
      <c r="B1047" s="1066">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6">
        <v>22</v>
      </c>
      <c r="B1048" s="1066">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6">
        <v>23</v>
      </c>
      <c r="B1049" s="1066">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6">
        <v>24</v>
      </c>
      <c r="B1050" s="1066">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6">
        <v>25</v>
      </c>
      <c r="B1051" s="1066">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6">
        <v>26</v>
      </c>
      <c r="B1052" s="1066">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6">
        <v>27</v>
      </c>
      <c r="B1053" s="1066">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6">
        <v>28</v>
      </c>
      <c r="B1054" s="1066">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6">
        <v>29</v>
      </c>
      <c r="B1055" s="1066">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6">
        <v>30</v>
      </c>
      <c r="B1056" s="1066">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8" t="s">
        <v>479</v>
      </c>
      <c r="AD1059" s="278"/>
      <c r="AE1059" s="278"/>
      <c r="AF1059" s="278"/>
      <c r="AG1059" s="278"/>
      <c r="AH1059" s="349" t="s">
        <v>391</v>
      </c>
      <c r="AI1059" s="351"/>
      <c r="AJ1059" s="351"/>
      <c r="AK1059" s="351"/>
      <c r="AL1059" s="351" t="s">
        <v>21</v>
      </c>
      <c r="AM1059" s="351"/>
      <c r="AN1059" s="351"/>
      <c r="AO1059" s="431"/>
      <c r="AP1059" s="432" t="s">
        <v>433</v>
      </c>
      <c r="AQ1059" s="432"/>
      <c r="AR1059" s="432"/>
      <c r="AS1059" s="432"/>
      <c r="AT1059" s="432"/>
      <c r="AU1059" s="432"/>
      <c r="AV1059" s="432"/>
      <c r="AW1059" s="432"/>
      <c r="AX1059" s="432"/>
    </row>
    <row r="1060" spans="1:50" ht="26.25" customHeight="1" x14ac:dyDescent="0.15">
      <c r="A1060" s="1066">
        <v>1</v>
      </c>
      <c r="B1060" s="1066">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6">
        <v>2</v>
      </c>
      <c r="B1061" s="1066">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6">
        <v>3</v>
      </c>
      <c r="B1062" s="1066">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6">
        <v>4</v>
      </c>
      <c r="B1063" s="1066">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6">
        <v>5</v>
      </c>
      <c r="B1064" s="1066">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6">
        <v>6</v>
      </c>
      <c r="B1065" s="1066">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6">
        <v>7</v>
      </c>
      <c r="B1066" s="1066">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6">
        <v>8</v>
      </c>
      <c r="B1067" s="1066">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6">
        <v>9</v>
      </c>
      <c r="B1068" s="1066">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6">
        <v>10</v>
      </c>
      <c r="B1069" s="1066">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6">
        <v>11</v>
      </c>
      <c r="B1070" s="1066">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6">
        <v>12</v>
      </c>
      <c r="B1071" s="1066">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6">
        <v>13</v>
      </c>
      <c r="B1072" s="1066">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6">
        <v>14</v>
      </c>
      <c r="B1073" s="1066">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6">
        <v>15</v>
      </c>
      <c r="B1074" s="1066">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6">
        <v>16</v>
      </c>
      <c r="B1075" s="1066">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6">
        <v>17</v>
      </c>
      <c r="B1076" s="1066">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6">
        <v>18</v>
      </c>
      <c r="B1077" s="1066">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6">
        <v>19</v>
      </c>
      <c r="B1078" s="1066">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6">
        <v>20</v>
      </c>
      <c r="B1079" s="1066">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6">
        <v>21</v>
      </c>
      <c r="B1080" s="1066">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6">
        <v>22</v>
      </c>
      <c r="B1081" s="1066">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6">
        <v>23</v>
      </c>
      <c r="B1082" s="1066">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6">
        <v>24</v>
      </c>
      <c r="B1083" s="1066">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6">
        <v>25</v>
      </c>
      <c r="B1084" s="1066">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6">
        <v>26</v>
      </c>
      <c r="B1085" s="1066">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6">
        <v>27</v>
      </c>
      <c r="B1086" s="1066">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6">
        <v>28</v>
      </c>
      <c r="B1087" s="1066">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6">
        <v>29</v>
      </c>
      <c r="B1088" s="1066">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6">
        <v>30</v>
      </c>
      <c r="B1089" s="1066">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8" t="s">
        <v>479</v>
      </c>
      <c r="AD1092" s="278"/>
      <c r="AE1092" s="278"/>
      <c r="AF1092" s="278"/>
      <c r="AG1092" s="278"/>
      <c r="AH1092" s="349" t="s">
        <v>391</v>
      </c>
      <c r="AI1092" s="351"/>
      <c r="AJ1092" s="351"/>
      <c r="AK1092" s="351"/>
      <c r="AL1092" s="351" t="s">
        <v>21</v>
      </c>
      <c r="AM1092" s="351"/>
      <c r="AN1092" s="351"/>
      <c r="AO1092" s="431"/>
      <c r="AP1092" s="432" t="s">
        <v>433</v>
      </c>
      <c r="AQ1092" s="432"/>
      <c r="AR1092" s="432"/>
      <c r="AS1092" s="432"/>
      <c r="AT1092" s="432"/>
      <c r="AU1092" s="432"/>
      <c r="AV1092" s="432"/>
      <c r="AW1092" s="432"/>
      <c r="AX1092" s="432"/>
    </row>
    <row r="1093" spans="1:50" ht="26.25" customHeight="1" x14ac:dyDescent="0.15">
      <c r="A1093" s="1066">
        <v>1</v>
      </c>
      <c r="B1093" s="1066">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6">
        <v>2</v>
      </c>
      <c r="B1094" s="1066">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6">
        <v>3</v>
      </c>
      <c r="B1095" s="1066">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6">
        <v>4</v>
      </c>
      <c r="B1096" s="1066">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6">
        <v>5</v>
      </c>
      <c r="B1097" s="1066">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6">
        <v>6</v>
      </c>
      <c r="B1098" s="1066">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6">
        <v>7</v>
      </c>
      <c r="B1099" s="1066">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6">
        <v>8</v>
      </c>
      <c r="B1100" s="1066">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6">
        <v>9</v>
      </c>
      <c r="B1101" s="1066">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6">
        <v>10</v>
      </c>
      <c r="B1102" s="1066">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6">
        <v>11</v>
      </c>
      <c r="B1103" s="1066">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6">
        <v>12</v>
      </c>
      <c r="B1104" s="1066">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6">
        <v>13</v>
      </c>
      <c r="B1105" s="1066">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6">
        <v>14</v>
      </c>
      <c r="B1106" s="1066">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6">
        <v>15</v>
      </c>
      <c r="B1107" s="1066">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6">
        <v>16</v>
      </c>
      <c r="B1108" s="1066">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6">
        <v>17</v>
      </c>
      <c r="B1109" s="1066">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6">
        <v>18</v>
      </c>
      <c r="B1110" s="1066">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6">
        <v>19</v>
      </c>
      <c r="B1111" s="1066">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6">
        <v>20</v>
      </c>
      <c r="B1112" s="1066">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6">
        <v>21</v>
      </c>
      <c r="B1113" s="1066">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6">
        <v>22</v>
      </c>
      <c r="B1114" s="1066">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6">
        <v>23</v>
      </c>
      <c r="B1115" s="1066">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6">
        <v>24</v>
      </c>
      <c r="B1116" s="1066">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6">
        <v>25</v>
      </c>
      <c r="B1117" s="1066">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6">
        <v>26</v>
      </c>
      <c r="B1118" s="1066">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6">
        <v>27</v>
      </c>
      <c r="B1119" s="1066">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6">
        <v>28</v>
      </c>
      <c r="B1120" s="1066">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6">
        <v>29</v>
      </c>
      <c r="B1121" s="1066">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6">
        <v>30</v>
      </c>
      <c r="B1122" s="1066">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8" t="s">
        <v>479</v>
      </c>
      <c r="AD1125" s="278"/>
      <c r="AE1125" s="278"/>
      <c r="AF1125" s="278"/>
      <c r="AG1125" s="278"/>
      <c r="AH1125" s="349" t="s">
        <v>391</v>
      </c>
      <c r="AI1125" s="351"/>
      <c r="AJ1125" s="351"/>
      <c r="AK1125" s="351"/>
      <c r="AL1125" s="351" t="s">
        <v>21</v>
      </c>
      <c r="AM1125" s="351"/>
      <c r="AN1125" s="351"/>
      <c r="AO1125" s="431"/>
      <c r="AP1125" s="432" t="s">
        <v>433</v>
      </c>
      <c r="AQ1125" s="432"/>
      <c r="AR1125" s="432"/>
      <c r="AS1125" s="432"/>
      <c r="AT1125" s="432"/>
      <c r="AU1125" s="432"/>
      <c r="AV1125" s="432"/>
      <c r="AW1125" s="432"/>
      <c r="AX1125" s="432"/>
    </row>
    <row r="1126" spans="1:50" ht="26.25" customHeight="1" x14ac:dyDescent="0.15">
      <c r="A1126" s="1066">
        <v>1</v>
      </c>
      <c r="B1126" s="1066">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6">
        <v>2</v>
      </c>
      <c r="B1127" s="1066">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6">
        <v>3</v>
      </c>
      <c r="B1128" s="1066">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6">
        <v>4</v>
      </c>
      <c r="B1129" s="1066">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6">
        <v>5</v>
      </c>
      <c r="B1130" s="1066">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6">
        <v>6</v>
      </c>
      <c r="B1131" s="1066">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6">
        <v>7</v>
      </c>
      <c r="B1132" s="1066">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6">
        <v>8</v>
      </c>
      <c r="B1133" s="1066">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6">
        <v>9</v>
      </c>
      <c r="B1134" s="1066">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6">
        <v>10</v>
      </c>
      <c r="B1135" s="1066">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6">
        <v>11</v>
      </c>
      <c r="B1136" s="1066">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6">
        <v>12</v>
      </c>
      <c r="B1137" s="1066">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6">
        <v>13</v>
      </c>
      <c r="B1138" s="1066">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6">
        <v>14</v>
      </c>
      <c r="B1139" s="1066">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6">
        <v>15</v>
      </c>
      <c r="B1140" s="1066">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6">
        <v>16</v>
      </c>
      <c r="B1141" s="1066">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6">
        <v>17</v>
      </c>
      <c r="B1142" s="1066">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6">
        <v>18</v>
      </c>
      <c r="B1143" s="1066">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6">
        <v>19</v>
      </c>
      <c r="B1144" s="1066">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6">
        <v>20</v>
      </c>
      <c r="B1145" s="1066">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6">
        <v>21</v>
      </c>
      <c r="B1146" s="1066">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6">
        <v>22</v>
      </c>
      <c r="B1147" s="1066">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6">
        <v>23</v>
      </c>
      <c r="B1148" s="1066">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6">
        <v>24</v>
      </c>
      <c r="B1149" s="1066">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6">
        <v>25</v>
      </c>
      <c r="B1150" s="1066">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6">
        <v>26</v>
      </c>
      <c r="B1151" s="1066">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6">
        <v>27</v>
      </c>
      <c r="B1152" s="1066">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6">
        <v>28</v>
      </c>
      <c r="B1153" s="1066">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6">
        <v>29</v>
      </c>
      <c r="B1154" s="1066">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6">
        <v>30</v>
      </c>
      <c r="B1155" s="1066">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8" t="s">
        <v>479</v>
      </c>
      <c r="AD1158" s="278"/>
      <c r="AE1158" s="278"/>
      <c r="AF1158" s="278"/>
      <c r="AG1158" s="278"/>
      <c r="AH1158" s="349" t="s">
        <v>391</v>
      </c>
      <c r="AI1158" s="351"/>
      <c r="AJ1158" s="351"/>
      <c r="AK1158" s="351"/>
      <c r="AL1158" s="351" t="s">
        <v>21</v>
      </c>
      <c r="AM1158" s="351"/>
      <c r="AN1158" s="351"/>
      <c r="AO1158" s="431"/>
      <c r="AP1158" s="432" t="s">
        <v>433</v>
      </c>
      <c r="AQ1158" s="432"/>
      <c r="AR1158" s="432"/>
      <c r="AS1158" s="432"/>
      <c r="AT1158" s="432"/>
      <c r="AU1158" s="432"/>
      <c r="AV1158" s="432"/>
      <c r="AW1158" s="432"/>
      <c r="AX1158" s="432"/>
    </row>
    <row r="1159" spans="1:50" ht="26.25" customHeight="1" x14ac:dyDescent="0.15">
      <c r="A1159" s="1066">
        <v>1</v>
      </c>
      <c r="B1159" s="1066">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6">
        <v>2</v>
      </c>
      <c r="B1160" s="1066">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6">
        <v>3</v>
      </c>
      <c r="B1161" s="1066">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6">
        <v>4</v>
      </c>
      <c r="B1162" s="1066">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6">
        <v>5</v>
      </c>
      <c r="B1163" s="1066">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6">
        <v>6</v>
      </c>
      <c r="B1164" s="1066">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6">
        <v>7</v>
      </c>
      <c r="B1165" s="1066">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6">
        <v>8</v>
      </c>
      <c r="B1166" s="1066">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6">
        <v>9</v>
      </c>
      <c r="B1167" s="1066">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6">
        <v>10</v>
      </c>
      <c r="B1168" s="1066">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6">
        <v>11</v>
      </c>
      <c r="B1169" s="1066">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6">
        <v>12</v>
      </c>
      <c r="B1170" s="1066">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6">
        <v>13</v>
      </c>
      <c r="B1171" s="1066">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6">
        <v>14</v>
      </c>
      <c r="B1172" s="1066">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6">
        <v>15</v>
      </c>
      <c r="B1173" s="1066">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6">
        <v>16</v>
      </c>
      <c r="B1174" s="1066">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6">
        <v>17</v>
      </c>
      <c r="B1175" s="1066">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6">
        <v>18</v>
      </c>
      <c r="B1176" s="1066">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6">
        <v>19</v>
      </c>
      <c r="B1177" s="1066">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6">
        <v>20</v>
      </c>
      <c r="B1178" s="1066">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6">
        <v>21</v>
      </c>
      <c r="B1179" s="1066">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6">
        <v>22</v>
      </c>
      <c r="B1180" s="1066">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6">
        <v>23</v>
      </c>
      <c r="B1181" s="1066">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6">
        <v>24</v>
      </c>
      <c r="B1182" s="1066">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6">
        <v>25</v>
      </c>
      <c r="B1183" s="1066">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6">
        <v>26</v>
      </c>
      <c r="B1184" s="1066">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6">
        <v>27</v>
      </c>
      <c r="B1185" s="1066">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6">
        <v>28</v>
      </c>
      <c r="B1186" s="1066">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6">
        <v>29</v>
      </c>
      <c r="B1187" s="1066">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6">
        <v>30</v>
      </c>
      <c r="B1188" s="1066">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8" t="s">
        <v>479</v>
      </c>
      <c r="AD1191" s="278"/>
      <c r="AE1191" s="278"/>
      <c r="AF1191" s="278"/>
      <c r="AG1191" s="278"/>
      <c r="AH1191" s="349" t="s">
        <v>391</v>
      </c>
      <c r="AI1191" s="351"/>
      <c r="AJ1191" s="351"/>
      <c r="AK1191" s="351"/>
      <c r="AL1191" s="351" t="s">
        <v>21</v>
      </c>
      <c r="AM1191" s="351"/>
      <c r="AN1191" s="351"/>
      <c r="AO1191" s="431"/>
      <c r="AP1191" s="432" t="s">
        <v>433</v>
      </c>
      <c r="AQ1191" s="432"/>
      <c r="AR1191" s="432"/>
      <c r="AS1191" s="432"/>
      <c r="AT1191" s="432"/>
      <c r="AU1191" s="432"/>
      <c r="AV1191" s="432"/>
      <c r="AW1191" s="432"/>
      <c r="AX1191" s="432"/>
    </row>
    <row r="1192" spans="1:50" ht="26.25" customHeight="1" x14ac:dyDescent="0.15">
      <c r="A1192" s="1066">
        <v>1</v>
      </c>
      <c r="B1192" s="1066">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6">
        <v>2</v>
      </c>
      <c r="B1193" s="1066">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6">
        <v>3</v>
      </c>
      <c r="B1194" s="1066">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6">
        <v>4</v>
      </c>
      <c r="B1195" s="1066">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6">
        <v>5</v>
      </c>
      <c r="B1196" s="1066">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6">
        <v>6</v>
      </c>
      <c r="B1197" s="1066">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6">
        <v>7</v>
      </c>
      <c r="B1198" s="1066">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6">
        <v>8</v>
      </c>
      <c r="B1199" s="1066">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6">
        <v>9</v>
      </c>
      <c r="B1200" s="1066">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6">
        <v>10</v>
      </c>
      <c r="B1201" s="1066">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6">
        <v>11</v>
      </c>
      <c r="B1202" s="1066">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6">
        <v>12</v>
      </c>
      <c r="B1203" s="1066">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6">
        <v>13</v>
      </c>
      <c r="B1204" s="1066">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6">
        <v>14</v>
      </c>
      <c r="B1205" s="1066">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6">
        <v>15</v>
      </c>
      <c r="B1206" s="1066">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6">
        <v>16</v>
      </c>
      <c r="B1207" s="1066">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6">
        <v>17</v>
      </c>
      <c r="B1208" s="1066">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6">
        <v>18</v>
      </c>
      <c r="B1209" s="1066">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6">
        <v>19</v>
      </c>
      <c r="B1210" s="1066">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6">
        <v>20</v>
      </c>
      <c r="B1211" s="1066">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6">
        <v>21</v>
      </c>
      <c r="B1212" s="1066">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6">
        <v>22</v>
      </c>
      <c r="B1213" s="1066">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6">
        <v>23</v>
      </c>
      <c r="B1214" s="1066">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6">
        <v>24</v>
      </c>
      <c r="B1215" s="1066">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6">
        <v>25</v>
      </c>
      <c r="B1216" s="1066">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6">
        <v>26</v>
      </c>
      <c r="B1217" s="1066">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6">
        <v>27</v>
      </c>
      <c r="B1218" s="1066">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6">
        <v>28</v>
      </c>
      <c r="B1219" s="1066">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6">
        <v>29</v>
      </c>
      <c r="B1220" s="1066">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6">
        <v>30</v>
      </c>
      <c r="B1221" s="1066">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8" t="s">
        <v>479</v>
      </c>
      <c r="AD1224" s="278"/>
      <c r="AE1224" s="278"/>
      <c r="AF1224" s="278"/>
      <c r="AG1224" s="278"/>
      <c r="AH1224" s="349" t="s">
        <v>391</v>
      </c>
      <c r="AI1224" s="351"/>
      <c r="AJ1224" s="351"/>
      <c r="AK1224" s="351"/>
      <c r="AL1224" s="351" t="s">
        <v>21</v>
      </c>
      <c r="AM1224" s="351"/>
      <c r="AN1224" s="351"/>
      <c r="AO1224" s="431"/>
      <c r="AP1224" s="432" t="s">
        <v>433</v>
      </c>
      <c r="AQ1224" s="432"/>
      <c r="AR1224" s="432"/>
      <c r="AS1224" s="432"/>
      <c r="AT1224" s="432"/>
      <c r="AU1224" s="432"/>
      <c r="AV1224" s="432"/>
      <c r="AW1224" s="432"/>
      <c r="AX1224" s="432"/>
    </row>
    <row r="1225" spans="1:50" ht="26.25" customHeight="1" x14ac:dyDescent="0.15">
      <c r="A1225" s="1066">
        <v>1</v>
      </c>
      <c r="B1225" s="1066">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6">
        <v>2</v>
      </c>
      <c r="B1226" s="1066">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6">
        <v>3</v>
      </c>
      <c r="B1227" s="1066">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6">
        <v>4</v>
      </c>
      <c r="B1228" s="1066">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6">
        <v>5</v>
      </c>
      <c r="B1229" s="1066">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6">
        <v>6</v>
      </c>
      <c r="B1230" s="1066">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6">
        <v>7</v>
      </c>
      <c r="B1231" s="1066">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6">
        <v>8</v>
      </c>
      <c r="B1232" s="1066">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6">
        <v>9</v>
      </c>
      <c r="B1233" s="1066">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6">
        <v>10</v>
      </c>
      <c r="B1234" s="1066">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6">
        <v>11</v>
      </c>
      <c r="B1235" s="1066">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6">
        <v>12</v>
      </c>
      <c r="B1236" s="1066">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6">
        <v>13</v>
      </c>
      <c r="B1237" s="1066">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6">
        <v>14</v>
      </c>
      <c r="B1238" s="1066">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6">
        <v>15</v>
      </c>
      <c r="B1239" s="1066">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6">
        <v>16</v>
      </c>
      <c r="B1240" s="1066">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6">
        <v>17</v>
      </c>
      <c r="B1241" s="1066">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6">
        <v>18</v>
      </c>
      <c r="B1242" s="1066">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6">
        <v>19</v>
      </c>
      <c r="B1243" s="1066">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6">
        <v>20</v>
      </c>
      <c r="B1244" s="1066">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6">
        <v>21</v>
      </c>
      <c r="B1245" s="1066">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6">
        <v>22</v>
      </c>
      <c r="B1246" s="1066">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6">
        <v>23</v>
      </c>
      <c r="B1247" s="1066">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6">
        <v>24</v>
      </c>
      <c r="B1248" s="1066">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6">
        <v>25</v>
      </c>
      <c r="B1249" s="1066">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6">
        <v>26</v>
      </c>
      <c r="B1250" s="1066">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6">
        <v>27</v>
      </c>
      <c r="B1251" s="1066">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6">
        <v>28</v>
      </c>
      <c r="B1252" s="1066">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6">
        <v>29</v>
      </c>
      <c r="B1253" s="1066">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6">
        <v>30</v>
      </c>
      <c r="B1254" s="1066">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8" t="s">
        <v>479</v>
      </c>
      <c r="AD1257" s="278"/>
      <c r="AE1257" s="278"/>
      <c r="AF1257" s="278"/>
      <c r="AG1257" s="278"/>
      <c r="AH1257" s="349" t="s">
        <v>391</v>
      </c>
      <c r="AI1257" s="351"/>
      <c r="AJ1257" s="351"/>
      <c r="AK1257" s="351"/>
      <c r="AL1257" s="351" t="s">
        <v>21</v>
      </c>
      <c r="AM1257" s="351"/>
      <c r="AN1257" s="351"/>
      <c r="AO1257" s="431"/>
      <c r="AP1257" s="432" t="s">
        <v>433</v>
      </c>
      <c r="AQ1257" s="432"/>
      <c r="AR1257" s="432"/>
      <c r="AS1257" s="432"/>
      <c r="AT1257" s="432"/>
      <c r="AU1257" s="432"/>
      <c r="AV1257" s="432"/>
      <c r="AW1257" s="432"/>
      <c r="AX1257" s="432"/>
    </row>
    <row r="1258" spans="1:50" ht="26.25" customHeight="1" x14ac:dyDescent="0.15">
      <c r="A1258" s="1066">
        <v>1</v>
      </c>
      <c r="B1258" s="1066">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6">
        <v>2</v>
      </c>
      <c r="B1259" s="1066">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6">
        <v>3</v>
      </c>
      <c r="B1260" s="1066">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6">
        <v>4</v>
      </c>
      <c r="B1261" s="1066">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6">
        <v>5</v>
      </c>
      <c r="B1262" s="1066">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6">
        <v>6</v>
      </c>
      <c r="B1263" s="1066">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6">
        <v>7</v>
      </c>
      <c r="B1264" s="1066">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6">
        <v>8</v>
      </c>
      <c r="B1265" s="1066">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6">
        <v>9</v>
      </c>
      <c r="B1266" s="1066">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6">
        <v>10</v>
      </c>
      <c r="B1267" s="1066">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6">
        <v>11</v>
      </c>
      <c r="B1268" s="1066">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6">
        <v>12</v>
      </c>
      <c r="B1269" s="1066">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6">
        <v>13</v>
      </c>
      <c r="B1270" s="1066">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6">
        <v>14</v>
      </c>
      <c r="B1271" s="1066">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6">
        <v>15</v>
      </c>
      <c r="B1272" s="1066">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6">
        <v>16</v>
      </c>
      <c r="B1273" s="1066">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6">
        <v>17</v>
      </c>
      <c r="B1274" s="1066">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6">
        <v>18</v>
      </c>
      <c r="B1275" s="1066">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6">
        <v>19</v>
      </c>
      <c r="B1276" s="1066">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6">
        <v>20</v>
      </c>
      <c r="B1277" s="1066">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6">
        <v>21</v>
      </c>
      <c r="B1278" s="1066">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6">
        <v>22</v>
      </c>
      <c r="B1279" s="1066">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6">
        <v>23</v>
      </c>
      <c r="B1280" s="1066">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6">
        <v>24</v>
      </c>
      <c r="B1281" s="1066">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6">
        <v>25</v>
      </c>
      <c r="B1282" s="1066">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6">
        <v>26</v>
      </c>
      <c r="B1283" s="1066">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6">
        <v>27</v>
      </c>
      <c r="B1284" s="1066">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6">
        <v>28</v>
      </c>
      <c r="B1285" s="1066">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6">
        <v>29</v>
      </c>
      <c r="B1286" s="1066">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6">
        <v>30</v>
      </c>
      <c r="B1287" s="1066">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8" t="s">
        <v>479</v>
      </c>
      <c r="AD1290" s="278"/>
      <c r="AE1290" s="278"/>
      <c r="AF1290" s="278"/>
      <c r="AG1290" s="278"/>
      <c r="AH1290" s="349" t="s">
        <v>391</v>
      </c>
      <c r="AI1290" s="351"/>
      <c r="AJ1290" s="351"/>
      <c r="AK1290" s="351"/>
      <c r="AL1290" s="351" t="s">
        <v>21</v>
      </c>
      <c r="AM1290" s="351"/>
      <c r="AN1290" s="351"/>
      <c r="AO1290" s="431"/>
      <c r="AP1290" s="432" t="s">
        <v>433</v>
      </c>
      <c r="AQ1290" s="432"/>
      <c r="AR1290" s="432"/>
      <c r="AS1290" s="432"/>
      <c r="AT1290" s="432"/>
      <c r="AU1290" s="432"/>
      <c r="AV1290" s="432"/>
      <c r="AW1290" s="432"/>
      <c r="AX1290" s="432"/>
    </row>
    <row r="1291" spans="1:50" ht="26.25" customHeight="1" x14ac:dyDescent="0.15">
      <c r="A1291" s="1066">
        <v>1</v>
      </c>
      <c r="B1291" s="1066">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6">
        <v>2</v>
      </c>
      <c r="B1292" s="1066">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6">
        <v>3</v>
      </c>
      <c r="B1293" s="1066">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6">
        <v>4</v>
      </c>
      <c r="B1294" s="1066">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6">
        <v>5</v>
      </c>
      <c r="B1295" s="1066">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6">
        <v>6</v>
      </c>
      <c r="B1296" s="1066">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6">
        <v>7</v>
      </c>
      <c r="B1297" s="1066">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6">
        <v>8</v>
      </c>
      <c r="B1298" s="1066">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6">
        <v>9</v>
      </c>
      <c r="B1299" s="1066">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6">
        <v>10</v>
      </c>
      <c r="B1300" s="1066">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6">
        <v>11</v>
      </c>
      <c r="B1301" s="1066">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6">
        <v>12</v>
      </c>
      <c r="B1302" s="1066">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6">
        <v>13</v>
      </c>
      <c r="B1303" s="1066">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6">
        <v>14</v>
      </c>
      <c r="B1304" s="1066">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6">
        <v>15</v>
      </c>
      <c r="B1305" s="1066">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6">
        <v>16</v>
      </c>
      <c r="B1306" s="1066">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6">
        <v>17</v>
      </c>
      <c r="B1307" s="1066">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6">
        <v>18</v>
      </c>
      <c r="B1308" s="1066">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6">
        <v>19</v>
      </c>
      <c r="B1309" s="1066">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6">
        <v>20</v>
      </c>
      <c r="B1310" s="1066">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6">
        <v>21</v>
      </c>
      <c r="B1311" s="1066">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6">
        <v>22</v>
      </c>
      <c r="B1312" s="1066">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6">
        <v>23</v>
      </c>
      <c r="B1313" s="1066">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6">
        <v>24</v>
      </c>
      <c r="B1314" s="1066">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6">
        <v>25</v>
      </c>
      <c r="B1315" s="1066">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6">
        <v>26</v>
      </c>
      <c r="B1316" s="1066">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6">
        <v>27</v>
      </c>
      <c r="B1317" s="1066">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6">
        <v>28</v>
      </c>
      <c r="B1318" s="1066">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6">
        <v>29</v>
      </c>
      <c r="B1319" s="1066">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6">
        <v>30</v>
      </c>
      <c r="B1320" s="1066">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2018-08-29T13:42:15Z</cp:lastPrinted>
  <dcterms:created xsi:type="dcterms:W3CDTF">2012-03-13T00:50:25Z</dcterms:created>
  <dcterms:modified xsi:type="dcterms:W3CDTF">2018-08-29T13:42:15Z</dcterms:modified>
</cp:coreProperties>
</file>