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gata-s28b\Desktop\180827_総務課指摘レビューシート修正\修正資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<sst xmlns="http://schemas.openxmlformats.org/spreadsheetml/2006/main" count="2833" uniqueCount="617">
  <si>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</si>
  <si>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</si>
  <si>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</si>
  <si>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</si>
  <si>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</si>
  <si>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</si>
  <si>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</si>
  <si>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</si>
  <si>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</si>
  <si>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</si>
  <si>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</si>
  <si>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</si>
  <si>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</si>
  <si>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</si>
  <si>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</si>
  <si>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</si>
  <si>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</si>
  <si>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</si>
  <si>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</si>
  <si>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</si>
  <si>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</si>
  <si>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</si>
  <si>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</si>
  <si>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</si>
  <si>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</si>
  <si>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</si>
  <si>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</si>
  <si>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</si>
  <si>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</si>
  <si>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</si>
  <si>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</si>
  <si>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</si>
  <si>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</si>
  <si>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</si>
  <si>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</si>
  <si>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</si>
  <si>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</si>
  <si>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</si>
  <si>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</si>
  <si>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</si>
  <si>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</si>
  <si>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</si>
  <si>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</si>
  <si>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</si>
  <si>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</si>
  <si>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</si>
  <si>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</si>
  <si>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</si>
  <si>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</si>
  <si>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</si>
  <si>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</si>
  <si>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</si>
  <si>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</si>
  <si>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</si>
  <si>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</si>
  <si>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</si>
  <si>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</si>
  <si>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</si>
  <si>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</si>
  <si>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</si>
  <si>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</si>
  <si>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</si>
  <si>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</si>
  <si>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</si>
  <si>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</si>
  <si>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</si>
  <si>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</si>
  <si>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</si>
  <si>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</si>
  <si>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</si>
  <si>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</si>
  <si>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</si>
  <si>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</si>
  <si>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</si>
  <si>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</si>
  <si>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</si>
  <si>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</si>
  <si>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</si>
  <si>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</si>
  <si>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</si>
  <si>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</si>
  <si>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</si>
  <si>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</si>
  <si>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</si>
  <si>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</si>
  <si>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</si>
  <si>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</si>
  <si>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</si>
  <si>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</si>
  <si>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</si>
  <si>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</si>
  <si>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</si>
  <si>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</si>
  <si>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</si>
  <si>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</si>
  <si>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</si>
  <si>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</si>
  <si>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</si>
  <si>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</si>
  <si>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</si>
  <si>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</si>
  <si>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</si>
  <si>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</si>
  <si>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</si>
  <si>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</si>
  <si>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</si>
  <si>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</si>
  <si>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</si>
  <si>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</si>
  <si>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</si>
  <si>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</si>
  <si>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</si>
  <si>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</si>
  <si>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</si>
  <si>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</si>
  <si>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</si>
  <si>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</si>
  <si>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</si>
  <si>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</si>
  <si>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</si>
  <si>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</si>
  <si>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</si>
  <si>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</si>
  <si>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</si>
  <si>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</si>
  <si>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</si>
  <si>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</si>
  <si>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</si>
  <si>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</si>
  <si>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</si>
  <si>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</si>
  <si>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</si>
  <si>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</si>
  <si>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</si>
  <si>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</si>
  <si>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</si>
  <si>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</si>
  <si>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</si>
  <si>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</si>
  <si>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</si>
  <si>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</si>
  <si>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</si>
  <si>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</si>
  <si>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</si>
  <si>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</si>
  <si>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</si>
  <si>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</si>
  <si>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</si>
  <si>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</si>
  <si>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</si>
  <si>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</si>
  <si>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</si>
  <si>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</si>
  <si>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</si>
  <si>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</si>
  <si>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</si>
  <si>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</si>
  <si>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</si>
  <si>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</si>
  <si>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</si>
  <si>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</si>
  <si>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</si>
  <si>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</si>
  <si>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</si>
  <si>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</si>
  <si>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</si>
  <si>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</si>
  <si>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</si>
  <si>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</si>
  <si>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</si>
  <si>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</si>
  <si>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</si>
  <si>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</si>
  <si>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</si>
  <si>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</si>
  <si>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</si>
  <si>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</si>
  <si>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</si>
  <si>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</si>
  <si>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</si>
  <si>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</si>
  <si>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</si>
  <si>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</si>
  <si>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</si>
  <si>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</si>
  <si>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</si>
  <si>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</si>
  <si>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</si>
  <si>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</si>
  <si>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</si>
  <si>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</si>
  <si>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</si>
  <si>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</si>
  <si>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</si>
  <si>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</si>
  <si>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</si>
  <si>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</si>
  <si>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</si>
  <si>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</si>
  <si>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</si>
  <si>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</si>
  <si>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</si>
  <si>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</si>
  <si>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</si>
  <si>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</si>
  <si>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</si>
  <si>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</si>
  <si>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</si>
  <si>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</si>
  <si>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</si>
  <si>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</si>
  <si>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</si>
  <si>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</si>
  <si>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</si>
  <si>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</si>
  <si>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</si>
  <si>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</si>
  <si>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</si>
  <si>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</si>
  <si>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</si>
  <si>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</si>
  <si>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</si>
  <si>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</si>
  <si>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</si>
  <si>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</si>
  <si>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</si>
  <si>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</si>
  <si>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</si>
  <si>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</si>
  <si>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</si>
  <si>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</si>
  <si>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</si>
  <si>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</si>
  <si>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</si>
  <si>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</si>
  <si>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</si>
  <si>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</si>
  <si>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</si>
  <si>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</si>
  <si>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</si>
  <si>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</si>
  <si>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</si>
  <si>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</si>
  <si>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</si>
  <si>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</si>
  <si>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</si>
  <si>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</si>
  <si>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</si>
  <si>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</si>
  <si>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</si>
  <si>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</si>
  <si>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</si>
  <si>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</si>
  <si>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</si>
  <si>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</si>
  <si>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</si>
  <si>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</si>
  <si>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</si>
  <si>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</si>
  <si>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</si>
  <si>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</si>
  <si>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</si>
  <si>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</si>
  <si>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</si>
  <si>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</si>
  <si>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</si>
  <si>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</si>
  <si>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</si>
  <si>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</si>
  <si>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</si>
  <si>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</si>
  <si>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</si>
  <si>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</si>
  <si>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</si>
  <si>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</si>
  <si>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</si>
  <si>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</si>
  <si>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</si>
  <si>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</si>
  <si>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</si>
  <si>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</si>
  <si>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</si>
  <si>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</si>
  <si>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</si>
  <si>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</si>
  <si>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</si>
  <si>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</si>
  <si>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</si>
  <si>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</si>
  <si>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</si>
  <si>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</si>
  <si>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</si>
  <si>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</si>
  <si>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</si>
  <si>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</si>
  <si>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</si>
  <si>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</si>
  <si>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</si>
  <si>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</si>
  <si>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</si>
  <si>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</si>
  <si>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</si>
  <si>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</si>
  <si>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</si>
  <si>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</si>
  <si>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</si>
  <si>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</si>
  <si>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</si>
  <si>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</si>
  <si>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</si>
  <si>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</si>
  <si>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</si>
  <si>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</si>
  <si>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</si>
  <si>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</si>
  <si>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</si>
  <si>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</si>
  <si>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</si>
  <si>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</si>
  <si>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</si>
  <si>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</si>
  <si>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</si>
  <si>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</si>
  <si>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</si>
  <si>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</si>
  <si>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</si>
  <si>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</si>
  <si>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</si>
  <si>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</si>
  <si>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</si>
  <si>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</si>
  <si>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</si>
  <si>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</si>
  <si>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</si>
  <si>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</si>
  <si>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</si>
  <si>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</si>
  <si>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</si>
  <si>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</si>
  <si>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</si>
  <si>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</si>
  <si>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</si>
  <si>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</si>
  <si>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</si>
  <si>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</si>
  <si>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</si>
  <si>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</si>
  <si>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</si>
  <si>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</si>
  <si>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</si>
  <si>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</si>
  <si>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</si>
  <si>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</si>
  <si>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</si>
  <si>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</si>
  <si>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</si>
  <si>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</si>
  <si>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</si>
  <si>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</si>
  <si>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</si>
  <si>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</si>
  <si>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</si>
  <si>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</si>
  <si>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</si>
  <si>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</si>
  <si>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</si>
  <si>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</si>
  <si>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</si>
  <si>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</si>
  <si>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</si>
  <si>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</si>
  <si>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</si>
  <si>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</si>
  <si>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</si>
  <si>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</si>
  <si>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</si>
  <si>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</si>
  <si>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</si>
  <si>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</si>
  <si>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</si>
  <si>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</si>
  <si>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</si>
  <si>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</si>
  <si>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</si>
  <si>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</si>
  <si>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</si>
  <si>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</si>
  <si>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</si>
  <si>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</si>
  <si>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</si>
  <si>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</si>
  <si>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</si>
  <si>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</si>
  <si>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</si>
  <si>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</si>
  <si>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</si>
  <si>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</si>
  <si>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</si>
  <si>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</si>
  <si>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</si>
  <si>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</si>
  <si>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</si>
  <si>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</si>
  <si>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</si>
  <si>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</si>
  <si>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</si>
  <si>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</si>
  <si>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</si>
  <si>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</si>
  <si>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</si>
  <si>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</si>
  <si>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</si>
  <si>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</si>
  <si>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</si>
  <si>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</si>
  <si>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</si>
  <si>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</si>
  <si>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</si>
  <si>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</si>
  <si>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</si>
  <si>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</si>
  <si>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</si>
  <si>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</si>
  <si>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</si>
  <si>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</si>
  <si>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</si>
  <si>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</si>
  <si>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</si>
  <si>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</si>
  <si>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</si>
  <si>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</si>
  <si>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</si>
  <si>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</si>
  <si>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</si>
  <si>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</si>
  <si>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</si>
  <si>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</si>
  <si>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</si>
  <si>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</si>
  <si>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</si>
  <si>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</si>
  <si>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</si>
  <si>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</si>
  <si>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</si>
  <si>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</si>
  <si>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</si>
  <si>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</si>
  <si>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</si>
  <si>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</si>
  <si>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</si>
  <si>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</si>
  <si>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</si>
  <si>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</si>
  <si>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</si>
  <si>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</si>
  <si>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</si>
  <si>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</si>
  <si>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</si>
  <si>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</si>
  <si>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</si>
  <si>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</si>
  <si>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</si>
  <si>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</si>
  <si>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</si>
  <si>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</si>
  <si>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</si>
  <si>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</si>
  <si>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</si>
  <si>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</si>
  <si>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</si>
  <si>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</si>
  <si>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</si>
  <si>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</si>
  <si>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</si>
  <si>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</si>
  <si>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</si>
  <si>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</si>
  <si>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</si>
  <si>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</si>
  <si>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</si>
  <si>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</si>
  <si>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</si>
  <si>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</si>
  <si>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</si>
  <si>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</si>
  <si>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</si>
  <si>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</si>
  <si>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</si>
  <si>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</si>
  <si>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</si>
  <si>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</si>
  <si>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</si>
  <si>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</si>
  <si>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</si>
  <si>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</si>
  <si>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</si>
  <si>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</si>
  <si>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</si>
  <si>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</si>
  <si>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</si>
  <si>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</si>
  <si>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</si>
  <si>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</si>
  <si>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</si>
  <si>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</si>
  <si>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</si>
  <si>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</si>
  <si>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</si>
  <si>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</si>
  <si>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</si>
  <si>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</si>
  <si>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</si>
  <si>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</si>
  <si>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</si>
  <si>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</si>
  <si>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</si>
  <si>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</si>
  <si>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</si>
  <si>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</si>
  <si>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</si>
  <si>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</si>
  <si>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</si>
  <si>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</si>
  <si>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</si>
  <si>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</si>
  <si>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</si>
  <si>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</si>
  <si>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</si>
  <si>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</si>
  <si>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</si>
  <si>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</si>
  <si>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</si>
  <si>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</si>
  <si>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</si>
  <si>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</si>
  <si>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</si>
  <si>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</si>
  <si>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</si>
  <si>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</si>
  <si>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</si>
  <si>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</si>
  <si>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</si>
  <si>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</si>
  <si>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</si>
  <si>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</si>
  <si>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</si>
  <si>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</si>
  <si>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</si>
  <si>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</si>
  <si>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</si>
  <si>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建築基準法・建築士法等の円滑な執行体制の確保に関する事業</t>
    <rPh sb="0" eb="2">
      <t>ケンチク</t>
    </rPh>
    <rPh sb="2" eb="5">
      <t>キジュンホウ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5"/>
  </si>
  <si>
    <t>住宅局</t>
    <rPh sb="0" eb="3">
      <t>ジュウタクキョク</t>
    </rPh>
    <phoneticPr fontId="5"/>
  </si>
  <si>
    <t>建築指導課</t>
    <rPh sb="0" eb="2">
      <t>ケンチク</t>
    </rPh>
    <rPh sb="2" eb="5">
      <t>シドウカ</t>
    </rPh>
    <phoneticPr fontId="5"/>
  </si>
  <si>
    <t>○</t>
  </si>
  <si>
    <t>-</t>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</si>
  <si>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</si>
  <si>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</si>
  <si>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</si>
  <si>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建築確認審査日数を平成31年度に40日とする</t>
    <phoneticPr fontId="5"/>
  </si>
  <si>
    <t>構造計算適合性判定を要する物件に係る確認審査日数について「全体集計結果」</t>
    <phoneticPr fontId="5"/>
  </si>
  <si>
    <t>Ｘ：実績額（百万円）／Ｙ：交付件数（件）　　　　　　　　　　</t>
    <phoneticPr fontId="5"/>
  </si>
  <si>
    <t>百万円/件</t>
    <phoneticPr fontId="5"/>
  </si>
  <si>
    <t>X/Y</t>
    <phoneticPr fontId="5"/>
  </si>
  <si>
    <t>１　少子・高齢化等に対応した住生活の安定の確保及び向上の促進</t>
    <phoneticPr fontId="5"/>
  </si>
  <si>
    <t>２　住宅の取得・賃貸・管理・修繕が円滑に行われる住宅市場を整備する</t>
    <phoneticPr fontId="5"/>
  </si>
  <si>
    <t xml:space="preserve">本事業により、建築基準法・建築士法等に係る今後の改正事項等の内容を周知徹底し、審査側・申請者側の資質向上及び審査体制の強化をすることで、より安全な住宅・建築物の流通が促進されることから、国民が求める住宅等を安心して選択できる市場の整備を促進することができる。
</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</si>
  <si>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</si>
  <si>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</si>
  <si>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</si>
  <si>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補助金の交付件数</t>
    <rPh sb="0" eb="3">
      <t>ホジョキン</t>
    </rPh>
    <rPh sb="4" eb="6">
      <t>コウフ</t>
    </rPh>
    <rPh sb="6" eb="8">
      <t>ケンスウ</t>
    </rPh>
    <phoneticPr fontId="5"/>
  </si>
  <si>
    <t>件</t>
    <rPh sb="0" eb="1">
      <t>ケン</t>
    </rPh>
    <phoneticPr fontId="5"/>
  </si>
  <si>
    <t>‐</t>
  </si>
  <si>
    <t>人件費</t>
    <rPh sb="0" eb="3">
      <t>ジンケンヒ</t>
    </rPh>
    <phoneticPr fontId="5"/>
  </si>
  <si>
    <t>調査実施者人件費</t>
    <rPh sb="0" eb="2">
      <t>チョウサ</t>
    </rPh>
    <rPh sb="2" eb="5">
      <t>ジッシシャ</t>
    </rPh>
    <rPh sb="5" eb="8">
      <t>ジンケンヒ</t>
    </rPh>
    <phoneticPr fontId="5"/>
  </si>
  <si>
    <t>建築基準法・建築士法の適切な運用のための検討・周知に関する業務</t>
    <rPh sb="0" eb="2">
      <t>ケンチク</t>
    </rPh>
    <rPh sb="2" eb="5">
      <t>キジュンホウ</t>
    </rPh>
    <rPh sb="6" eb="10">
      <t>ケンチクシホウ</t>
    </rPh>
    <rPh sb="11" eb="13">
      <t>テキセツ</t>
    </rPh>
    <rPh sb="14" eb="16">
      <t>ウンヨウ</t>
    </rPh>
    <rPh sb="20" eb="22">
      <t>ケントウ</t>
    </rPh>
    <rPh sb="23" eb="25">
      <t>シュウチ</t>
    </rPh>
    <rPh sb="26" eb="27">
      <t>カン</t>
    </rPh>
    <rPh sb="29" eb="31">
      <t>ギョウム</t>
    </rPh>
    <phoneticPr fontId="5"/>
  </si>
  <si>
    <t>株式会社　市浦ハウジング＆プランニング</t>
    <rPh sb="0" eb="4">
      <t>カブシキガイシャ</t>
    </rPh>
    <rPh sb="5" eb="7">
      <t>イチウラ</t>
    </rPh>
    <phoneticPr fontId="5"/>
  </si>
  <si>
    <t>ホテル又は旅館のバリアフリー客室基準の見直しに係る調査・検討、建築設計・工事監理等の業務報酬客室基準の改正に係る調査・検討、既存建築物の防火改修に係る実態調査に関する業務</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キャクシツ</t>
    </rPh>
    <rPh sb="48" eb="50">
      <t>キジュン</t>
    </rPh>
    <rPh sb="51" eb="53">
      <t>カイセイ</t>
    </rPh>
    <rPh sb="54" eb="55">
      <t>カカ</t>
    </rPh>
    <rPh sb="56" eb="58">
      <t>チョウサ</t>
    </rPh>
    <rPh sb="59" eb="61">
      <t>ケントウ</t>
    </rPh>
    <rPh sb="62" eb="64">
      <t>キゾン</t>
    </rPh>
    <rPh sb="64" eb="67">
      <t>ケンチクブツ</t>
    </rPh>
    <rPh sb="68" eb="70">
      <t>ボウカ</t>
    </rPh>
    <rPh sb="70" eb="72">
      <t>カイシュウ</t>
    </rPh>
    <rPh sb="73" eb="74">
      <t>カカ</t>
    </rPh>
    <rPh sb="75" eb="77">
      <t>ジッタイ</t>
    </rPh>
    <rPh sb="77" eb="79">
      <t>チョウサ</t>
    </rPh>
    <rPh sb="80" eb="81">
      <t>カン</t>
    </rPh>
    <rPh sb="83" eb="85">
      <t>ギョウム</t>
    </rPh>
    <phoneticPr fontId="5"/>
  </si>
  <si>
    <t>旅費</t>
    <rPh sb="0" eb="2">
      <t>リョヒ</t>
    </rPh>
    <phoneticPr fontId="5"/>
  </si>
  <si>
    <t>説明会および会議にかかる旅費</t>
    <rPh sb="0" eb="3">
      <t>セツメイカイ</t>
    </rPh>
    <rPh sb="6" eb="8">
      <t>カイギ</t>
    </rPh>
    <rPh sb="12" eb="14">
      <t>リョヒ</t>
    </rPh>
    <phoneticPr fontId="5"/>
  </si>
  <si>
    <t>伝統的構法データベースに関する取組、木造建築物の耐震性向上のための普及事業に関する取組に関する業務</t>
    <rPh sb="0" eb="2">
      <t>デントウ</t>
    </rPh>
    <rPh sb="2" eb="3">
      <t>テキ</t>
    </rPh>
    <rPh sb="3" eb="5">
      <t>コウホウ</t>
    </rPh>
    <rPh sb="12" eb="13">
      <t>カン</t>
    </rPh>
    <rPh sb="15" eb="17">
      <t>トリクミ</t>
    </rPh>
    <rPh sb="18" eb="20">
      <t>モクゾウ</t>
    </rPh>
    <rPh sb="20" eb="22">
      <t>ケンチク</t>
    </rPh>
    <rPh sb="22" eb="23">
      <t>ブツ</t>
    </rPh>
    <rPh sb="24" eb="27">
      <t>タイシンセイ</t>
    </rPh>
    <rPh sb="27" eb="29">
      <t>コウジョウ</t>
    </rPh>
    <rPh sb="33" eb="35">
      <t>フキュウ</t>
    </rPh>
    <rPh sb="35" eb="37">
      <t>ジギョウ</t>
    </rPh>
    <rPh sb="38" eb="39">
      <t>カン</t>
    </rPh>
    <rPh sb="41" eb="43">
      <t>トリクミ</t>
    </rPh>
    <rPh sb="44" eb="45">
      <t>カン</t>
    </rPh>
    <rPh sb="47" eb="49">
      <t>ギョウム</t>
    </rPh>
    <phoneticPr fontId="5"/>
  </si>
  <si>
    <t>株式会社　市浦ハウジング＆プランニング</t>
    <rPh sb="0" eb="4">
      <t>カブシキガイシャ</t>
    </rPh>
    <rPh sb="5" eb="7">
      <t>イチウラ</t>
    </rPh>
    <phoneticPr fontId="5"/>
  </si>
  <si>
    <t>株式会社　アルテップ</t>
    <rPh sb="0" eb="4">
      <t>カブシキガイシャ</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</si>
  <si>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</si>
  <si>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建築基準法・建築士法の適切な運用のための検討・周知に関する業務建築士法の適切な運用のための業務および、防災拠点となる建築物の機能継続にかかるガイドライン作成に関する業務</t>
    <rPh sb="0" eb="2">
      <t>ケンチク</t>
    </rPh>
    <rPh sb="2" eb="5">
      <t>キジュンホウ</t>
    </rPh>
    <rPh sb="6" eb="10">
      <t>ケンチクシホウ</t>
    </rPh>
    <rPh sb="11" eb="13">
      <t>テキセツ</t>
    </rPh>
    <rPh sb="14" eb="16">
      <t>ウンヨウ</t>
    </rPh>
    <rPh sb="20" eb="22">
      <t>ケントウ</t>
    </rPh>
    <rPh sb="23" eb="25">
      <t>シュウチ</t>
    </rPh>
    <rPh sb="26" eb="27">
      <t>カン</t>
    </rPh>
    <rPh sb="29" eb="31">
      <t>ギョウム</t>
    </rPh>
    <rPh sb="31" eb="35">
      <t>ケンチクシホウ</t>
    </rPh>
    <rPh sb="36" eb="38">
      <t>テキセツ</t>
    </rPh>
    <rPh sb="39" eb="41">
      <t>ウンヨウ</t>
    </rPh>
    <rPh sb="45" eb="47">
      <t>ギョウム</t>
    </rPh>
    <rPh sb="51" eb="53">
      <t>ボウサイ</t>
    </rPh>
    <rPh sb="53" eb="55">
      <t>キョテン</t>
    </rPh>
    <rPh sb="58" eb="61">
      <t>ケンチクブツ</t>
    </rPh>
    <rPh sb="62" eb="64">
      <t>キノウ</t>
    </rPh>
    <rPh sb="64" eb="66">
      <t>ケイゾク</t>
    </rPh>
    <rPh sb="76" eb="78">
      <t>サクセイ</t>
    </rPh>
    <rPh sb="79" eb="80">
      <t>カン</t>
    </rPh>
    <rPh sb="82" eb="84">
      <t>ギョウム</t>
    </rPh>
    <phoneticPr fontId="5"/>
  </si>
  <si>
    <t>被災案件に係る指定確認検査機関が行う確認検査手数料の減免に対する支援の実施に関する業務</t>
    <rPh sb="38" eb="39">
      <t>カン</t>
    </rPh>
    <rPh sb="41" eb="43">
      <t>ギョウム</t>
    </rPh>
    <phoneticPr fontId="5"/>
  </si>
  <si>
    <t>一般財団法人日本建築設備・昇降機センター</t>
    <rPh sb="0" eb="2">
      <t>イッパン</t>
    </rPh>
    <rPh sb="2" eb="6">
      <t>ザイダンホウジン</t>
    </rPh>
    <rPh sb="6" eb="8">
      <t>ニホン</t>
    </rPh>
    <rPh sb="8" eb="10">
      <t>ケンチク</t>
    </rPh>
    <rPh sb="10" eb="12">
      <t>セツビ</t>
    </rPh>
    <rPh sb="13" eb="16">
      <t>ショウコウキ</t>
    </rPh>
    <phoneticPr fontId="5"/>
  </si>
  <si>
    <t>建築設備および遊戯施設の適切な設計及び維持管理の確保に向けた事例の整理及び周知に関する業務</t>
    <rPh sb="0" eb="2">
      <t>ケンチク</t>
    </rPh>
    <rPh sb="2" eb="4">
      <t>セツビ</t>
    </rPh>
    <rPh sb="7" eb="9">
      <t>ユウギ</t>
    </rPh>
    <rPh sb="9" eb="11">
      <t>シセツ</t>
    </rPh>
    <rPh sb="12" eb="14">
      <t>テキセツ</t>
    </rPh>
    <rPh sb="15" eb="17">
      <t>セッケイ</t>
    </rPh>
    <rPh sb="17" eb="18">
      <t>オヨ</t>
    </rPh>
    <rPh sb="19" eb="21">
      <t>イジ</t>
    </rPh>
    <rPh sb="21" eb="23">
      <t>カンリ</t>
    </rPh>
    <rPh sb="24" eb="26">
      <t>カクホ</t>
    </rPh>
    <rPh sb="27" eb="28">
      <t>ム</t>
    </rPh>
    <rPh sb="30" eb="32">
      <t>ジレイ</t>
    </rPh>
    <rPh sb="33" eb="35">
      <t>セイリ</t>
    </rPh>
    <rPh sb="35" eb="36">
      <t>オヨ</t>
    </rPh>
    <rPh sb="37" eb="39">
      <t>シュウチ</t>
    </rPh>
    <rPh sb="40" eb="41">
      <t>カン</t>
    </rPh>
    <rPh sb="43" eb="45">
      <t>ギョウム</t>
    </rPh>
    <phoneticPr fontId="5"/>
  </si>
  <si>
    <t>一般社団法人建築性能基準推進協会</t>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</si>
  <si>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</si>
  <si>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</si>
  <si>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</si>
  <si>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一般財団法人建築行政情報センター</t>
    <rPh sb="0" eb="2">
      <t>イッパン</t>
    </rPh>
    <rPh sb="2" eb="6">
      <t>ザイダンホウジン</t>
    </rPh>
    <rPh sb="6" eb="8">
      <t>ケンチク</t>
    </rPh>
    <rPh sb="8" eb="10">
      <t>ギョウセイ</t>
    </rPh>
    <rPh sb="10" eb="12">
      <t>ジョウホウ</t>
    </rPh>
    <phoneticPr fontId="5"/>
  </si>
  <si>
    <t>建築士・事務所閲覧登録システム改修</t>
    <rPh sb="0" eb="3">
      <t>ケンチクシ</t>
    </rPh>
    <rPh sb="4" eb="7">
      <t>ジムショ</t>
    </rPh>
    <rPh sb="7" eb="9">
      <t>エツラン</t>
    </rPh>
    <rPh sb="9" eb="11">
      <t>トウロク</t>
    </rPh>
    <rPh sb="15" eb="17">
      <t>カイシュウ</t>
    </rPh>
    <phoneticPr fontId="5"/>
  </si>
  <si>
    <t>一般財団法人すまいづくりまちづくりセンター連合会</t>
    <rPh sb="0" eb="2">
      <t>イッパン</t>
    </rPh>
    <rPh sb="2" eb="6">
      <t>ザイダンホウジン</t>
    </rPh>
    <phoneticPr fontId="5"/>
  </si>
  <si>
    <t>庁費</t>
    <rPh sb="0" eb="2">
      <t>チョウヒ</t>
    </rPh>
    <phoneticPr fontId="5"/>
  </si>
  <si>
    <t>データ調査の委託やその他業務に係る費用</t>
    <rPh sb="3" eb="5">
      <t>チョウサ</t>
    </rPh>
    <rPh sb="6" eb="8">
      <t>イタク</t>
    </rPh>
    <rPh sb="11" eb="12">
      <t>タ</t>
    </rPh>
    <rPh sb="12" eb="14">
      <t>ギョウム</t>
    </rPh>
    <rPh sb="15" eb="16">
      <t>カカ</t>
    </rPh>
    <rPh sb="17" eb="19">
      <t>ヒヨウ</t>
    </rPh>
    <phoneticPr fontId="5"/>
  </si>
  <si>
    <t>公益財団法人日本住宅・木材技術センター</t>
    <rPh sb="6" eb="8">
      <t>ニホン</t>
    </rPh>
    <phoneticPr fontId="5"/>
  </si>
  <si>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5"/>
  </si>
  <si>
    <t>補助金等交付</t>
  </si>
  <si>
    <t>構造計算適合性判定を要する物件に係る申請受付から確認済証交付までに要した実日数の平均（事前相談期間を含む）
※各年度ごとに、6月、9月、12月、3月における日数の平均を元に算出(平成29年度の成果実績は、1月～3月のデータ未集計のため、6月、9月、12月のデータによって算出した)</t>
    <rPh sb="89" eb="91">
      <t>ヘイセイ</t>
    </rPh>
    <rPh sb="93" eb="95">
      <t>ネンド</t>
    </rPh>
    <rPh sb="96" eb="98">
      <t>セイカ</t>
    </rPh>
    <rPh sb="98" eb="100">
      <t>ジッセキ</t>
    </rPh>
    <rPh sb="103" eb="104">
      <t>ガツ</t>
    </rPh>
    <rPh sb="106" eb="107">
      <t>ツキ</t>
    </rPh>
    <rPh sb="111" eb="112">
      <t>ミ</t>
    </rPh>
    <rPh sb="112" eb="114">
      <t>シュウケイ</t>
    </rPh>
    <rPh sb="119" eb="120">
      <t>ツキ</t>
    </rPh>
    <rPh sb="122" eb="123">
      <t>ツキ</t>
    </rPh>
    <rPh sb="126" eb="127">
      <t>ツキ</t>
    </rPh>
    <rPh sb="135" eb="137">
      <t>サンシュツ</t>
    </rPh>
    <phoneticPr fontId="5"/>
  </si>
  <si>
    <t>無</t>
  </si>
  <si>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ナド</t>
    </rPh>
    <rPh sb="17" eb="19">
      <t>コウセイ</t>
    </rPh>
    <rPh sb="21" eb="23">
      <t>ヒョウカ</t>
    </rPh>
    <rPh sb="23" eb="26">
      <t>イインカイ</t>
    </rPh>
    <rPh sb="29" eb="31">
      <t>ヒョウカ</t>
    </rPh>
    <rPh sb="32" eb="33">
      <t>フ</t>
    </rPh>
    <rPh sb="36" eb="39">
      <t>ジギョウシャ</t>
    </rPh>
    <rPh sb="40" eb="42">
      <t>センテイ</t>
    </rPh>
    <phoneticPr fontId="5"/>
  </si>
  <si>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5"/>
  </si>
  <si>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5"/>
  </si>
  <si>
    <t>新技術等に対応した技術基準の見直しに係る事務事業の実施に関する業務</t>
    <rPh sb="0" eb="3">
      <t>シンギジュツ</t>
    </rPh>
    <rPh sb="3" eb="4">
      <t>トウ</t>
    </rPh>
    <rPh sb="5" eb="7">
      <t>タイオウ</t>
    </rPh>
    <rPh sb="9" eb="11">
      <t>ギジュツ</t>
    </rPh>
    <rPh sb="11" eb="13">
      <t>キジュン</t>
    </rPh>
    <rPh sb="14" eb="16">
      <t>ミナオ</t>
    </rPh>
    <rPh sb="18" eb="19">
      <t>カカ</t>
    </rPh>
    <rPh sb="20" eb="22">
      <t>ジム</t>
    </rPh>
    <rPh sb="22" eb="24">
      <t>ジギョウ</t>
    </rPh>
    <rPh sb="25" eb="27">
      <t>ジッシ</t>
    </rPh>
    <rPh sb="28" eb="29">
      <t>カン</t>
    </rPh>
    <rPh sb="31" eb="33">
      <t>ギョウム</t>
    </rPh>
    <phoneticPr fontId="5"/>
  </si>
  <si>
    <t xml:space="preserve">事業の目的を達成するため、平成29年度は以下の8つの取り組みを行った。
1）建築基準法等に関する登録・申請システムの整備等の実施
2）建築基準法・建築士法の適切な運用のための検討・周知の実施
3）既存ストックの活用に向けた技術基準の整備及び周知の実施
4）建築物の機能継続・耐震性の確保に向けた構造設計方法等の検証・周知等の実施
5）木造建築物の設計方法及び設計に当たり留意すべき事項の周知の実施
6）建築設備及び遊戯施設の適切な設計及び維持管理の確保に向けた事例の整理及び周知
7）被災案件に係る指定確認検査機関が行う確認検査手数料の減免に対する支援の実施
8）新技術等に対応した技術基準の見直しに係る事務事業の実施
</t>
    <rPh sb="0" eb="2">
      <t>ジギョウ</t>
    </rPh>
    <rPh sb="3" eb="5">
      <t>モクテキ</t>
    </rPh>
    <rPh sb="6" eb="8">
      <t>タッセイ</t>
    </rPh>
    <rPh sb="13" eb="15">
      <t>ヘイセイ</t>
    </rPh>
    <rPh sb="17" eb="19">
      <t>ネンド</t>
    </rPh>
    <rPh sb="20" eb="22">
      <t>イカ</t>
    </rPh>
    <rPh sb="26" eb="27">
      <t>ト</t>
    </rPh>
    <rPh sb="28" eb="29">
      <t>ク</t>
    </rPh>
    <rPh sb="31" eb="32">
      <t>オコナ</t>
    </rPh>
    <phoneticPr fontId="5"/>
  </si>
  <si>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rPh sb="67" eb="69">
      <t>ケンチク</t>
    </rPh>
    <rPh sb="69" eb="72">
      <t>キジュンホウ</t>
    </rPh>
    <rPh sb="73" eb="77">
      <t>ケンチクシホウ</t>
    </rPh>
    <rPh sb="77" eb="78">
      <t>トウ</t>
    </rPh>
    <rPh sb="79" eb="81">
      <t>エンカツ</t>
    </rPh>
    <rPh sb="82" eb="84">
      <t>シッコウ</t>
    </rPh>
    <rPh sb="86" eb="88">
      <t>タイセイ</t>
    </rPh>
    <rPh sb="89" eb="91">
      <t>カクホ</t>
    </rPh>
    <phoneticPr fontId="5"/>
  </si>
  <si>
    <t>△</t>
  </si>
  <si>
    <t>成果目標を達成できるよう、制度の周知、審査体制の強化等を図る。</t>
    <rPh sb="0" eb="2">
      <t>セイカ</t>
    </rPh>
    <rPh sb="2" eb="4">
      <t>モクヒョウ</t>
    </rPh>
    <rPh sb="5" eb="7">
      <t>タッセイ</t>
    </rPh>
    <rPh sb="13" eb="15">
      <t>セイド</t>
    </rPh>
    <rPh sb="16" eb="18">
      <t>シュウチ</t>
    </rPh>
    <rPh sb="19" eb="21">
      <t>シンサ</t>
    </rPh>
    <rPh sb="21" eb="23">
      <t>タイセイ</t>
    </rPh>
    <rPh sb="24" eb="26">
      <t>キョウカ</t>
    </rPh>
    <rPh sb="26" eb="27">
      <t>トウ</t>
    </rPh>
    <rPh sb="28" eb="29">
      <t>ハカ</t>
    </rPh>
    <phoneticPr fontId="5"/>
  </si>
  <si>
    <t>国費投入の必要性及び事業の効率性については評価できるが、事業の有効性については、設定する目標の達成に向け今後のさらなる取り組みが必要である。</t>
    <rPh sb="0" eb="2">
      <t>コクヒ</t>
    </rPh>
    <rPh sb="2" eb="4">
      <t>トウニュウ</t>
    </rPh>
    <rPh sb="5" eb="7">
      <t>ヒツヨウ</t>
    </rPh>
    <rPh sb="7" eb="8">
      <t>セイ</t>
    </rPh>
    <rPh sb="8" eb="9">
      <t>オヨ</t>
    </rPh>
    <rPh sb="10" eb="12">
      <t>ジギョウ</t>
    </rPh>
    <rPh sb="13" eb="16">
      <t>コウリツセイ</t>
    </rPh>
    <rPh sb="21" eb="23">
      <t>ヒョウカ</t>
    </rPh>
    <rPh sb="28" eb="30">
      <t>ジギョウ</t>
    </rPh>
    <rPh sb="31" eb="34">
      <t>ユウコウセイ</t>
    </rPh>
    <rPh sb="40" eb="42">
      <t>セッテイ</t>
    </rPh>
    <rPh sb="44" eb="46">
      <t>モクヒョウ</t>
    </rPh>
    <rPh sb="47" eb="49">
      <t>タッセイ</t>
    </rPh>
    <rPh sb="50" eb="51">
      <t>ム</t>
    </rPh>
    <rPh sb="52" eb="54">
      <t>コンゴ</t>
    </rPh>
    <rPh sb="59" eb="60">
      <t>ト</t>
    </rPh>
    <rPh sb="61" eb="62">
      <t>ク</t>
    </rPh>
    <rPh sb="64" eb="66">
      <t>ヒツヨウ</t>
    </rPh>
    <phoneticPr fontId="5"/>
  </si>
  <si>
    <t>198/8</t>
    <phoneticPr fontId="5"/>
  </si>
  <si>
    <t>すべての補助金について応募が1社となっているが、原因分析や解決策の検討をすべきと考えます。</t>
    <rPh sb="4" eb="7">
      <t>ホジョキン</t>
    </rPh>
    <rPh sb="11" eb="13">
      <t>オウボ</t>
    </rPh>
    <rPh sb="15" eb="16">
      <t>シャ</t>
    </rPh>
    <rPh sb="24" eb="26">
      <t>ゲンイン</t>
    </rPh>
    <rPh sb="26" eb="28">
      <t>ブンセキ</t>
    </rPh>
    <rPh sb="29" eb="32">
      <t>カイケツサク</t>
    </rPh>
    <rPh sb="33" eb="35">
      <t>ケントウ</t>
    </rPh>
    <rPh sb="40" eb="41">
      <t>カンガ</t>
    </rPh>
    <phoneticPr fontId="5"/>
  </si>
  <si>
    <t>より多くの者が応募できるよう、補助要綱の見直しや、事業の効果的なPRについて検討する必要がある。</t>
    <rPh sb="2" eb="3">
      <t>オオ</t>
    </rPh>
    <rPh sb="5" eb="6">
      <t>シャ</t>
    </rPh>
    <rPh sb="7" eb="9">
      <t>オウボ</t>
    </rPh>
    <rPh sb="15" eb="17">
      <t>ホジョ</t>
    </rPh>
    <rPh sb="17" eb="19">
      <t>ヨウコウ</t>
    </rPh>
    <rPh sb="20" eb="22">
      <t>ミナオ</t>
    </rPh>
    <rPh sb="25" eb="27">
      <t>ジギョウ</t>
    </rPh>
    <rPh sb="28" eb="31">
      <t>コウカテキ</t>
    </rPh>
    <rPh sb="38" eb="40">
      <t>ケントウ</t>
    </rPh>
    <rPh sb="42" eb="44">
      <t>ヒツヨウ</t>
    </rPh>
    <phoneticPr fontId="5"/>
  </si>
  <si>
    <t>-</t>
    <phoneticPr fontId="5"/>
  </si>
  <si>
    <t>より多くの者が応募できるための検討に努める。</t>
    <rPh sb="2" eb="3">
      <t>オオ</t>
    </rPh>
    <rPh sb="5" eb="6">
      <t>シャ</t>
    </rPh>
    <rPh sb="7" eb="9">
      <t>オウボ</t>
    </rPh>
    <rPh sb="15" eb="17">
      <t>ケントウ</t>
    </rPh>
    <rPh sb="18" eb="19">
      <t>ツト</t>
    </rPh>
    <phoneticPr fontId="5"/>
  </si>
  <si>
    <t>住宅市場整備推進等事業費補助金交付要綱（平成30年4月1日）</t>
    <rPh sb="20" eb="22">
      <t>ヘイセイ</t>
    </rPh>
    <rPh sb="24" eb="25">
      <t>ネン</t>
    </rPh>
    <rPh sb="26" eb="27">
      <t>ガツ</t>
    </rPh>
    <rPh sb="28" eb="29">
      <t>ニチ</t>
    </rPh>
    <phoneticPr fontId="5"/>
  </si>
  <si>
    <t>課長　淡野 博久</t>
    <rPh sb="0" eb="2">
      <t>カチョウ</t>
    </rPh>
    <rPh sb="3" eb="5">
      <t>アワノ</t>
    </rPh>
    <rPh sb="6" eb="8">
      <t>ヒロヒサ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</si>
</sst>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2"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3" applyFont="1" applyFill="1" applyBorder="1" applyAlignment="1">
      <alignment horizontal="center" vertical="center" wrapText="1"/>
    </xf>
    <xf numFmtId="0" fontId="13" fillId="2" borderId="82" xfId="3" applyFont="1" applyFill="1" applyBorder="1" applyAlignment="1">
      <alignment horizontal="center" vertical="center" wrapText="1"/>
    </xf>
    <xf numFmtId="0" fontId="13" fillId="2" borderId="83"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68"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9" xfId="3"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3" fillId="2" borderId="11" xfId="0" applyFont="1" applyFill="1" applyBorder="1" applyAlignment="1">
      <alignment vertical="center"/>
    </xf>
    <xf numFmtId="0" fontId="12" fillId="0" borderId="40" xfId="6" applyFont="1" applyFill="1" applyBorder="1" applyAlignment="1" applyProtection="1">
      <alignment horizontal="left" vertical="center" wrapText="1" shrinkToFit="1"/>
      <protection locked="0"/>
    </xf>
    <xf numFmtId="0" fontId="12" fillId="0" borderId="41" xfId="6" applyFont="1" applyFill="1" applyBorder="1" applyAlignment="1" applyProtection="1">
      <alignment horizontal="left" vertical="center" wrapText="1" shrinkToFit="1"/>
      <protection locked="0"/>
    </xf>
    <xf numFmtId="0" fontId="12" fillId="0" borderId="62" xfId="6" applyFont="1" applyFill="1" applyBorder="1" applyAlignment="1" applyProtection="1">
      <alignment horizontal="left" vertical="center" wrapText="1" shrinkToFit="1"/>
      <protection locked="0"/>
    </xf>
  </cellXfs>
  <cellStyles count="7">
    <cellStyle name="標準" xfId="0" builtinId="0"/>
    <cellStyle name="標準 2" xfId="3"/>
    <cellStyle name="標準 3" xfId="4"/>
    <cellStyle name="標準 3 2" xfId="5"/>
    <cellStyle name="標準_01【みんまち】（地区まちづくり推進事業）" xfId="1"/>
    <cellStyle name="標準_01【みんまち】（地区まちづくり推進事業） 2" xfId="6"/>
    <cellStyle name="標準_Sheet1" xfId="2"/>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744</xdr:row>
      <xdr:rowOff>0</xdr:rowOff>
    </xdr:from>
    <xdr:to>
      <xdr:col>31</xdr:col>
      <xdr:colOff>73339</xdr:colOff>
      <xdr:row>746</xdr:row>
      <xdr:rowOff>263140</xdr:rowOff>
    </xdr:to>
    <xdr:sp macro="" textlink="">
      <xdr:nvSpPr>
        <xdr:cNvPr id="4" name="テキスト ボックス 3"/>
        <xdr:cNvSpPr txBox="1"/>
      </xdr:nvSpPr>
      <xdr:spPr>
        <a:xfrm>
          <a:off x="4082143" y="239526536"/>
          <a:ext cx="2318517" cy="97071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１９８百万円</a:t>
          </a:r>
        </a:p>
      </xdr:txBody>
    </xdr:sp>
    <xdr:clientData/>
  </xdr:twoCellAnchor>
  <xdr:twoCellAnchor>
    <xdr:from>
      <xdr:col>25</xdr:col>
      <xdr:colOff>149678</xdr:colOff>
      <xdr:row>746</xdr:row>
      <xdr:rowOff>258536</xdr:rowOff>
    </xdr:from>
    <xdr:to>
      <xdr:col>25</xdr:col>
      <xdr:colOff>149678</xdr:colOff>
      <xdr:row>748</xdr:row>
      <xdr:rowOff>231723</xdr:rowOff>
    </xdr:to>
    <xdr:cxnSp macro="">
      <xdr:nvCxnSpPr>
        <xdr:cNvPr id="5" name="直線矢印コネクタ 4"/>
        <xdr:cNvCxnSpPr/>
      </xdr:nvCxnSpPr>
      <xdr:spPr>
        <a:xfrm>
          <a:off x="5252357" y="240492643"/>
          <a:ext cx="0" cy="68075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21</xdr:col>
      <xdr:colOff>146720</xdr:colOff>
      <xdr:row>748</xdr:row>
      <xdr:rowOff>220673</xdr:rowOff>
    </xdr:from>
    <xdr:to>
      <xdr:col>29</xdr:col>
      <xdr:colOff>146720</xdr:colOff>
      <xdr:row>749</xdr:row>
      <xdr:rowOff>181652</xdr:rowOff>
    </xdr:to>
    <xdr:sp macro="" textlink="">
      <xdr:nvSpPr>
        <xdr:cNvPr id="6" name="テキスト ボックス 5"/>
        <xdr:cNvSpPr txBox="1"/>
      </xdr:nvSpPr>
      <xdr:spPr>
        <a:xfrm>
          <a:off x="4321155" y="240714499"/>
          <a:ext cx="1590261" cy="31713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179294</xdr:colOff>
      <xdr:row>749</xdr:row>
      <xdr:rowOff>134471</xdr:rowOff>
    </xdr:from>
    <xdr:to>
      <xdr:col>31</xdr:col>
      <xdr:colOff>77341</xdr:colOff>
      <xdr:row>752</xdr:row>
      <xdr:rowOff>53228</xdr:rowOff>
    </xdr:to>
    <xdr:sp macro="" textlink="">
      <xdr:nvSpPr>
        <xdr:cNvPr id="7" name="テキスト ボックス 6"/>
        <xdr:cNvSpPr txBox="1"/>
      </xdr:nvSpPr>
      <xdr:spPr>
        <a:xfrm>
          <a:off x="4011706" y="238909412"/>
          <a:ext cx="2318517" cy="9609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Ａ．民間事業者（８社）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67234</xdr:colOff>
      <xdr:row>752</xdr:row>
      <xdr:rowOff>190501</xdr:rowOff>
    </xdr:from>
    <xdr:ext cx="5810250" cy="2095500"/>
    <xdr:sp macro="" textlink="">
      <xdr:nvSpPr>
        <xdr:cNvPr id="8" name="テキスト ボックス 7"/>
        <xdr:cNvSpPr txBox="1"/>
      </xdr:nvSpPr>
      <xdr:spPr>
        <a:xfrm>
          <a:off x="2285999" y="240007589"/>
          <a:ext cx="5810250" cy="2095500"/>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）建築基準法等に関する登録・申請システムの整備等の実施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）建築基準法・建築士法の適切な運用のための検討・周知の実施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）既存ストックの活用に向けた技術基準の整備及び周知の実施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）建築物の機能継続・耐震性の確保に向けた構造設計方法等の検証・周知等の実施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）木造建築物の設計方法及び設計に当たり留意すべき事項の周知の実施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）建築設備及び遊戯施設の適切な設計及び維持管理の確保に向けた事例の整理及び周知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）被災案件に係る指定確認検査機関が行う確認検査手数料の減免に対する支援の実施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）新技術等に対応した技術基準の見直しに係る事務事業の実施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18" t="s">
        <v>25</v>
      </c>
      <c r="B4" s="719"/>
      <c r="C4" s="719"/>
      <c r="D4" s="719"/>
      <c r="E4" s="719"/>
      <c r="F4" s="719"/>
      <c r="G4" s="697" t="s">
        <v>550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77</v>
      </c>
      <c r="H5" s="559"/>
      <c r="I5" s="559"/>
      <c r="J5" s="559"/>
      <c r="K5" s="559"/>
      <c r="L5" s="559"/>
      <c r="M5" s="560" t="s">
        <v>66</v>
      </c>
      <c r="N5" s="561"/>
      <c r="O5" s="561"/>
      <c r="P5" s="561"/>
      <c r="Q5" s="561"/>
      <c r="R5" s="562"/>
      <c r="S5" s="563" t="s">
        <v>81</v>
      </c>
      <c r="T5" s="559"/>
      <c r="U5" s="559"/>
      <c r="V5" s="559"/>
      <c r="W5" s="559"/>
      <c r="X5" s="564"/>
      <c r="Y5" s="713" t="s">
        <v>3</v>
      </c>
      <c r="Z5" s="714"/>
      <c r="AA5" s="714"/>
      <c r="AB5" s="714"/>
      <c r="AC5" s="714"/>
      <c r="AD5" s="715"/>
      <c r="AE5" s="716" t="s">
        <v>552</v>
      </c>
      <c r="AF5" s="716"/>
      <c r="AG5" s="716"/>
      <c r="AH5" s="716"/>
      <c r="AI5" s="716"/>
      <c r="AJ5" s="716"/>
      <c r="AK5" s="716"/>
      <c r="AL5" s="716"/>
      <c r="AM5" s="716"/>
      <c r="AN5" s="716"/>
      <c r="AO5" s="716"/>
      <c r="AP5" s="717"/>
      <c r="AQ5" s="1056" t="s">
        <v>616</v>
      </c>
      <c r="AR5" s="1057"/>
      <c r="AS5" s="1057"/>
      <c r="AT5" s="1057"/>
      <c r="AU5" s="1057"/>
      <c r="AV5" s="1057"/>
      <c r="AW5" s="1057"/>
      <c r="AX5" s="1058"/>
    </row>
    <row r="6" spans="1:50" ht="39" customHeight="1" x14ac:dyDescent="0.15">
      <c r="A6" s="720" t="s">
        <v>4</v>
      </c>
      <c r="B6" s="721"/>
      <c r="C6" s="721"/>
      <c r="D6" s="721"/>
      <c r="E6" s="721"/>
      <c r="F6" s="721"/>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554</v>
      </c>
      <c r="H7" s="829"/>
      <c r="I7" s="829"/>
      <c r="J7" s="829"/>
      <c r="K7" s="829"/>
      <c r="L7" s="829"/>
      <c r="M7" s="829"/>
      <c r="N7" s="829"/>
      <c r="O7" s="829"/>
      <c r="P7" s="829"/>
      <c r="Q7" s="829"/>
      <c r="R7" s="829"/>
      <c r="S7" s="829"/>
      <c r="T7" s="829"/>
      <c r="U7" s="829"/>
      <c r="V7" s="829"/>
      <c r="W7" s="829"/>
      <c r="X7" s="830"/>
      <c r="Y7" s="394" t="s">
        <v>547</v>
      </c>
      <c r="Z7" s="294"/>
      <c r="AA7" s="294"/>
      <c r="AB7" s="294"/>
      <c r="AC7" s="294"/>
      <c r="AD7" s="395"/>
      <c r="AE7" s="382" t="s">
        <v>615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4"/>
    </row>
    <row r="9" spans="1:50" ht="71.25" customHeight="1" x14ac:dyDescent="0.15">
      <c r="A9" s="142" t="s">
        <v>23</v>
      </c>
      <c r="B9" s="143"/>
      <c r="C9" s="143"/>
      <c r="D9" s="143"/>
      <c r="E9" s="143"/>
      <c r="F9" s="143"/>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2" customHeight="1" x14ac:dyDescent="0.15">
      <c r="A10" s="735" t="s">
        <v>30</v>
      </c>
      <c r="B10" s="736"/>
      <c r="C10" s="736"/>
      <c r="D10" s="736"/>
      <c r="E10" s="736"/>
      <c r="F10" s="736"/>
      <c r="G10" s="671" t="s">
        <v>605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5</v>
      </c>
      <c r="B11" s="736"/>
      <c r="C11" s="736"/>
      <c r="D11" s="736"/>
      <c r="E11" s="736"/>
      <c r="F11" s="744"/>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7"/>
    </row>
    <row r="13" spans="1:50" ht="21" customHeight="1" x14ac:dyDescent="0.15">
      <c r="A13" s="139"/>
      <c r="B13" s="140"/>
      <c r="C13" s="140"/>
      <c r="D13" s="140"/>
      <c r="E13" s="140"/>
      <c r="F13" s="141"/>
      <c r="G13" s="738" t="s">
        <v>6</v>
      </c>
      <c r="H13" s="739"/>
      <c r="I13" s="634" t="s">
        <v>7</v>
      </c>
      <c r="J13" s="635"/>
      <c r="K13" s="635"/>
      <c r="L13" s="635"/>
      <c r="M13" s="635"/>
      <c r="N13" s="635"/>
      <c r="O13" s="636"/>
      <c r="P13" s="97" t="s">
        <v>613</v>
      </c>
      <c r="Q13" s="98"/>
      <c r="R13" s="98"/>
      <c r="S13" s="98"/>
      <c r="T13" s="98"/>
      <c r="U13" s="98"/>
      <c r="V13" s="99"/>
      <c r="W13" s="97" t="s">
        <v>613</v>
      </c>
      <c r="X13" s="98"/>
      <c r="Y13" s="98"/>
      <c r="Z13" s="98"/>
      <c r="AA13" s="98"/>
      <c r="AB13" s="98"/>
      <c r="AC13" s="99"/>
      <c r="AD13" s="97">
        <v>203</v>
      </c>
      <c r="AE13" s="98"/>
      <c r="AF13" s="98"/>
      <c r="AG13" s="98"/>
      <c r="AH13" s="98"/>
      <c r="AI13" s="98"/>
      <c r="AJ13" s="99"/>
      <c r="AK13" s="97">
        <v>218</v>
      </c>
      <c r="AL13" s="98"/>
      <c r="AM13" s="98"/>
      <c r="AN13" s="98"/>
      <c r="AO13" s="98"/>
      <c r="AP13" s="98"/>
      <c r="AQ13" s="99"/>
      <c r="AR13" s="94">
        <v>218</v>
      </c>
      <c r="AS13" s="95"/>
      <c r="AT13" s="95"/>
      <c r="AU13" s="95"/>
      <c r="AV13" s="95"/>
      <c r="AW13" s="95"/>
      <c r="AX13" s="393"/>
    </row>
    <row r="14" spans="1:50" ht="21" customHeight="1" x14ac:dyDescent="0.15">
      <c r="A14" s="139"/>
      <c r="B14" s="140"/>
      <c r="C14" s="140"/>
      <c r="D14" s="140"/>
      <c r="E14" s="140"/>
      <c r="F14" s="141"/>
      <c r="G14" s="740"/>
      <c r="H14" s="741"/>
      <c r="I14" s="575" t="s">
        <v>8</v>
      </c>
      <c r="J14" s="628"/>
      <c r="K14" s="628"/>
      <c r="L14" s="628"/>
      <c r="M14" s="628"/>
      <c r="N14" s="628"/>
      <c r="O14" s="629"/>
      <c r="P14" s="97" t="s">
        <v>613</v>
      </c>
      <c r="Q14" s="98"/>
      <c r="R14" s="98"/>
      <c r="S14" s="98"/>
      <c r="T14" s="98"/>
      <c r="U14" s="98"/>
      <c r="V14" s="99"/>
      <c r="W14" s="97" t="s">
        <v>613</v>
      </c>
      <c r="X14" s="98"/>
      <c r="Y14" s="98"/>
      <c r="Z14" s="98"/>
      <c r="AA14" s="98"/>
      <c r="AB14" s="98"/>
      <c r="AC14" s="99"/>
      <c r="AD14" s="97" t="s">
        <v>613</v>
      </c>
      <c r="AE14" s="98"/>
      <c r="AF14" s="98"/>
      <c r="AG14" s="98"/>
      <c r="AH14" s="98"/>
      <c r="AI14" s="98"/>
      <c r="AJ14" s="99"/>
      <c r="AK14" s="97" t="s">
        <v>613</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0"/>
      <c r="H15" s="741"/>
      <c r="I15" s="575" t="s">
        <v>51</v>
      </c>
      <c r="J15" s="576"/>
      <c r="K15" s="576"/>
      <c r="L15" s="576"/>
      <c r="M15" s="576"/>
      <c r="N15" s="576"/>
      <c r="O15" s="577"/>
      <c r="P15" s="97" t="s">
        <v>613</v>
      </c>
      <c r="Q15" s="98"/>
      <c r="R15" s="98"/>
      <c r="S15" s="98"/>
      <c r="T15" s="98"/>
      <c r="U15" s="98"/>
      <c r="V15" s="99"/>
      <c r="W15" s="97" t="s">
        <v>613</v>
      </c>
      <c r="X15" s="98"/>
      <c r="Y15" s="98"/>
      <c r="Z15" s="98"/>
      <c r="AA15" s="98"/>
      <c r="AB15" s="98"/>
      <c r="AC15" s="99"/>
      <c r="AD15" s="97" t="s">
        <v>613</v>
      </c>
      <c r="AE15" s="98"/>
      <c r="AF15" s="98"/>
      <c r="AG15" s="98"/>
      <c r="AH15" s="98"/>
      <c r="AI15" s="98"/>
      <c r="AJ15" s="99"/>
      <c r="AK15" s="97" t="s">
        <v>613</v>
      </c>
      <c r="AL15" s="98"/>
      <c r="AM15" s="98"/>
      <c r="AN15" s="98"/>
      <c r="AO15" s="98"/>
      <c r="AP15" s="98"/>
      <c r="AQ15" s="99"/>
      <c r="AR15" s="97" t="s">
        <v>613</v>
      </c>
      <c r="AS15" s="98"/>
      <c r="AT15" s="98"/>
      <c r="AU15" s="98"/>
      <c r="AV15" s="98"/>
      <c r="AW15" s="98"/>
      <c r="AX15" s="99"/>
    </row>
    <row r="16" spans="1:50" ht="21" customHeight="1" x14ac:dyDescent="0.15">
      <c r="A16" s="139"/>
      <c r="B16" s="140"/>
      <c r="C16" s="140"/>
      <c r="D16" s="140"/>
      <c r="E16" s="140"/>
      <c r="F16" s="141"/>
      <c r="G16" s="740"/>
      <c r="H16" s="741"/>
      <c r="I16" s="575" t="s">
        <v>52</v>
      </c>
      <c r="J16" s="576"/>
      <c r="K16" s="576"/>
      <c r="L16" s="576"/>
      <c r="M16" s="576"/>
      <c r="N16" s="576"/>
      <c r="O16" s="577"/>
      <c r="P16" s="97" t="s">
        <v>613</v>
      </c>
      <c r="Q16" s="98"/>
      <c r="R16" s="98"/>
      <c r="S16" s="98"/>
      <c r="T16" s="98"/>
      <c r="U16" s="98"/>
      <c r="V16" s="99"/>
      <c r="W16" s="97" t="s">
        <v>613</v>
      </c>
      <c r="X16" s="98"/>
      <c r="Y16" s="98"/>
      <c r="Z16" s="98"/>
      <c r="AA16" s="98"/>
      <c r="AB16" s="98"/>
      <c r="AC16" s="99"/>
      <c r="AD16" s="97" t="s">
        <v>613</v>
      </c>
      <c r="AE16" s="98"/>
      <c r="AF16" s="98"/>
      <c r="AG16" s="98"/>
      <c r="AH16" s="98"/>
      <c r="AI16" s="98"/>
      <c r="AJ16" s="99"/>
      <c r="AK16" s="97" t="s">
        <v>613</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0"/>
      <c r="H17" s="741"/>
      <c r="I17" s="575" t="s">
        <v>50</v>
      </c>
      <c r="J17" s="628"/>
      <c r="K17" s="628"/>
      <c r="L17" s="628"/>
      <c r="M17" s="628"/>
      <c r="N17" s="628"/>
      <c r="O17" s="629"/>
      <c r="P17" s="97" t="s">
        <v>613</v>
      </c>
      <c r="Q17" s="98"/>
      <c r="R17" s="98"/>
      <c r="S17" s="98"/>
      <c r="T17" s="98"/>
      <c r="U17" s="98"/>
      <c r="V17" s="99"/>
      <c r="W17" s="97" t="s">
        <v>613</v>
      </c>
      <c r="X17" s="98"/>
      <c r="Y17" s="98"/>
      <c r="Z17" s="98"/>
      <c r="AA17" s="98"/>
      <c r="AB17" s="98"/>
      <c r="AC17" s="99"/>
      <c r="AD17" s="97" t="s">
        <v>613</v>
      </c>
      <c r="AE17" s="98"/>
      <c r="AF17" s="98"/>
      <c r="AG17" s="98"/>
      <c r="AH17" s="98"/>
      <c r="AI17" s="98"/>
      <c r="AJ17" s="99"/>
      <c r="AK17" s="97" t="s">
        <v>613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2"/>
      <c r="H18" s="743"/>
      <c r="I18" s="730" t="s">
        <v>20</v>
      </c>
      <c r="J18" s="731"/>
      <c r="K18" s="731"/>
      <c r="L18" s="731"/>
      <c r="M18" s="731"/>
      <c r="N18" s="731"/>
      <c r="O18" s="732"/>
      <c r="P18" s="103">
        <f>SUM(P13:V17)</f>
        <v>0</v>
      </c>
      <c r="Q18" s="104"/>
      <c r="R18" s="104"/>
      <c r="S18" s="104"/>
      <c r="T18" s="104"/>
      <c r="U18" s="104"/>
      <c r="V18" s="105"/>
      <c r="W18" s="103">
        <f>SUM(W13:AC17)</f>
        <v>0</v>
      </c>
      <c r="X18" s="104"/>
      <c r="Y18" s="104"/>
      <c r="Z18" s="104"/>
      <c r="AA18" s="104"/>
      <c r="AB18" s="104"/>
      <c r="AC18" s="105"/>
      <c r="AD18" s="103">
        <f>SUM(AD13:AJ17)</f>
        <v>203</v>
      </c>
      <c r="AE18" s="104"/>
      <c r="AF18" s="104"/>
      <c r="AG18" s="104"/>
      <c r="AH18" s="104"/>
      <c r="AI18" s="104"/>
      <c r="AJ18" s="105"/>
      <c r="AK18" s="103">
        <f>SUM(AK13:AQ17)</f>
        <v>218</v>
      </c>
      <c r="AL18" s="104"/>
      <c r="AM18" s="104"/>
      <c r="AN18" s="104"/>
      <c r="AO18" s="104"/>
      <c r="AP18" s="104"/>
      <c r="AQ18" s="105"/>
      <c r="AR18" s="103">
        <f>SUM(AR13:AX17)</f>
        <v>218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198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0.97536945812807885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0.97536945812807885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9.5" customHeight="1" x14ac:dyDescent="0.15">
      <c r="A24" s="198"/>
      <c r="B24" s="199"/>
      <c r="C24" s="199"/>
      <c r="D24" s="199"/>
      <c r="E24" s="199"/>
      <c r="F24" s="200"/>
      <c r="G24" s="186" t="s">
        <v>556</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4.5" customHeight="1" x14ac:dyDescent="0.15">
      <c r="A25" s="198"/>
      <c r="B25" s="199"/>
      <c r="C25" s="199"/>
      <c r="D25" s="199"/>
      <c r="E25" s="199"/>
      <c r="F25" s="200"/>
      <c r="G25" s="186" t="s">
        <v>557</v>
      </c>
      <c r="H25" s="187"/>
      <c r="I25" s="187"/>
      <c r="J25" s="187"/>
      <c r="K25" s="187"/>
      <c r="L25" s="187"/>
      <c r="M25" s="187"/>
      <c r="N25" s="187"/>
      <c r="O25" s="188"/>
      <c r="P25" s="97">
        <v>218</v>
      </c>
      <c r="Q25" s="98"/>
      <c r="R25" s="98"/>
      <c r="S25" s="98"/>
      <c r="T25" s="98"/>
      <c r="U25" s="98"/>
      <c r="V25" s="99"/>
      <c r="W25" s="97">
        <v>218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218</v>
      </c>
      <c r="Q29" s="226"/>
      <c r="R29" s="226"/>
      <c r="S29" s="226"/>
      <c r="T29" s="226"/>
      <c r="U29" s="226"/>
      <c r="V29" s="227"/>
      <c r="W29" s="225">
        <f>AR13</f>
        <v>218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7" t="s">
        <v>355</v>
      </c>
      <c r="AR30" s="638"/>
      <c r="AS30" s="638"/>
      <c r="AT30" s="639"/>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31</v>
      </c>
      <c r="AV31" s="269"/>
      <c r="AW31" s="378" t="s">
        <v>300</v>
      </c>
      <c r="AX31" s="379"/>
    </row>
    <row r="32" spans="1:50" ht="23.25" customHeight="1" x14ac:dyDescent="0.15">
      <c r="A32" s="515"/>
      <c r="B32" s="513"/>
      <c r="C32" s="513"/>
      <c r="D32" s="513"/>
      <c r="E32" s="513"/>
      <c r="F32" s="514"/>
      <c r="G32" s="540" t="s">
        <v>558</v>
      </c>
      <c r="H32" s="541"/>
      <c r="I32" s="541"/>
      <c r="J32" s="541"/>
      <c r="K32" s="541"/>
      <c r="L32" s="541"/>
      <c r="M32" s="541"/>
      <c r="N32" s="541"/>
      <c r="O32" s="542"/>
      <c r="P32" s="158" t="s">
        <v>599</v>
      </c>
      <c r="Q32" s="158"/>
      <c r="R32" s="158"/>
      <c r="S32" s="158"/>
      <c r="T32" s="158"/>
      <c r="U32" s="158"/>
      <c r="V32" s="158"/>
      <c r="W32" s="158"/>
      <c r="X32" s="229"/>
      <c r="Y32" s="337" t="s">
        <v>12</v>
      </c>
      <c r="Z32" s="549"/>
      <c r="AA32" s="550"/>
      <c r="AB32" s="551"/>
      <c r="AC32" s="551"/>
      <c r="AD32" s="551"/>
      <c r="AE32" s="363" t="s">
        <v>613</v>
      </c>
      <c r="AF32" s="364"/>
      <c r="AG32" s="364"/>
      <c r="AH32" s="364"/>
      <c r="AI32" s="363" t="s">
        <v>613</v>
      </c>
      <c r="AJ32" s="364"/>
      <c r="AK32" s="364"/>
      <c r="AL32" s="364"/>
      <c r="AM32" s="363">
        <v>54</v>
      </c>
      <c r="AN32" s="364"/>
      <c r="AO32" s="364"/>
      <c r="AP32" s="364"/>
      <c r="AQ32" s="363" t="s">
        <v>613</v>
      </c>
      <c r="AR32" s="364"/>
      <c r="AS32" s="364"/>
      <c r="AT32" s="364"/>
      <c r="AU32" s="364"/>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3" t="s">
        <v>613</v>
      </c>
      <c r="AF33" s="364"/>
      <c r="AG33" s="364"/>
      <c r="AH33" s="364"/>
      <c r="AI33" s="363" t="s">
        <v>613</v>
      </c>
      <c r="AJ33" s="364"/>
      <c r="AK33" s="364"/>
      <c r="AL33" s="364"/>
      <c r="AM33" s="363">
        <v>40</v>
      </c>
      <c r="AN33" s="364"/>
      <c r="AO33" s="364"/>
      <c r="AP33" s="364"/>
      <c r="AQ33" s="363" t="s">
        <v>613</v>
      </c>
      <c r="AR33" s="364"/>
      <c r="AS33" s="364"/>
      <c r="AT33" s="364"/>
      <c r="AU33" s="364">
        <v>40</v>
      </c>
      <c r="AV33" s="364"/>
      <c r="AW33" s="364"/>
      <c r="AX33" s="366"/>
    </row>
    <row r="34" spans="1:50" ht="144.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613</v>
      </c>
      <c r="AF34" s="364"/>
      <c r="AG34" s="364"/>
      <c r="AH34" s="364"/>
      <c r="AI34" s="363" t="s">
        <v>613</v>
      </c>
      <c r="AJ34" s="364"/>
      <c r="AK34" s="364"/>
      <c r="AL34" s="364"/>
      <c r="AM34" s="363">
        <v>74</v>
      </c>
      <c r="AN34" s="364"/>
      <c r="AO34" s="364"/>
      <c r="AP34" s="364"/>
      <c r="AQ34" s="363" t="s">
        <v>613</v>
      </c>
      <c r="AR34" s="364"/>
      <c r="AS34" s="364"/>
      <c r="AT34" s="364"/>
      <c r="AU34" s="364"/>
      <c r="AV34" s="364"/>
      <c r="AW34" s="364"/>
      <c r="AX34" s="366"/>
    </row>
    <row r="35" spans="1:50" ht="23.25" customHeight="1" x14ac:dyDescent="0.15">
      <c r="A35" s="896" t="s">
        <v>527</v>
      </c>
      <c r="B35" s="897"/>
      <c r="C35" s="897"/>
      <c r="D35" s="897"/>
      <c r="E35" s="897"/>
      <c r="F35" s="898"/>
      <c r="G35" s="902" t="s">
        <v>559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idden="1" x14ac:dyDescent="0.15">
      <c r="A37" s="640" t="s">
        <v>491</v>
      </c>
      <c r="B37" s="641"/>
      <c r="C37" s="641"/>
      <c r="D37" s="641"/>
      <c r="E37" s="641"/>
      <c r="F37" s="642"/>
      <c r="G37" s="565" t="s">
        <v>265</v>
      </c>
      <c r="H37" s="380"/>
      <c r="I37" s="380"/>
      <c r="J37" s="380"/>
      <c r="K37" s="380"/>
      <c r="L37" s="380"/>
      <c r="M37" s="380"/>
      <c r="N37" s="380"/>
      <c r="O37" s="566"/>
      <c r="P37" s="630" t="s">
        <v>59</v>
      </c>
      <c r="Q37" s="380"/>
      <c r="R37" s="380"/>
      <c r="S37" s="380"/>
      <c r="T37" s="380"/>
      <c r="U37" s="380"/>
      <c r="V37" s="380"/>
      <c r="W37" s="380"/>
      <c r="X37" s="566"/>
      <c r="Y37" s="631"/>
      <c r="Z37" s="632"/>
      <c r="AA37" s="633"/>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idden="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idden="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idden="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idden="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idden="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idden="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idden="1" x14ac:dyDescent="0.15">
      <c r="A44" s="640" t="s">
        <v>491</v>
      </c>
      <c r="B44" s="641"/>
      <c r="C44" s="641"/>
      <c r="D44" s="641"/>
      <c r="E44" s="641"/>
      <c r="F44" s="642"/>
      <c r="G44" s="565" t="s">
        <v>265</v>
      </c>
      <c r="H44" s="380"/>
      <c r="I44" s="380"/>
      <c r="J44" s="380"/>
      <c r="K44" s="380"/>
      <c r="L44" s="380"/>
      <c r="M44" s="380"/>
      <c r="N44" s="380"/>
      <c r="O44" s="566"/>
      <c r="P44" s="630" t="s">
        <v>59</v>
      </c>
      <c r="Q44" s="380"/>
      <c r="R44" s="380"/>
      <c r="S44" s="380"/>
      <c r="T44" s="380"/>
      <c r="U44" s="380"/>
      <c r="V44" s="380"/>
      <c r="W44" s="380"/>
      <c r="X44" s="566"/>
      <c r="Y44" s="631"/>
      <c r="Z44" s="632"/>
      <c r="AA44" s="633"/>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idden="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idden="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idden="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idden="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idden="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idden="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idden="1" x14ac:dyDescent="0.15">
      <c r="A51" s="512" t="s">
        <v>491</v>
      </c>
      <c r="B51" s="513"/>
      <c r="C51" s="513"/>
      <c r="D51" s="513"/>
      <c r="E51" s="513"/>
      <c r="F51" s="514"/>
      <c r="G51" s="565" t="s">
        <v>265</v>
      </c>
      <c r="H51" s="380"/>
      <c r="I51" s="380"/>
      <c r="J51" s="380"/>
      <c r="K51" s="380"/>
      <c r="L51" s="380"/>
      <c r="M51" s="380"/>
      <c r="N51" s="380"/>
      <c r="O51" s="566"/>
      <c r="P51" s="630" t="s">
        <v>59</v>
      </c>
      <c r="Q51" s="380"/>
      <c r="R51" s="380"/>
      <c r="S51" s="380"/>
      <c r="T51" s="380"/>
      <c r="U51" s="380"/>
      <c r="V51" s="380"/>
      <c r="W51" s="380"/>
      <c r="X51" s="566"/>
      <c r="Y51" s="631"/>
      <c r="Z51" s="632"/>
      <c r="AA51" s="633"/>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idden="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idden="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idden="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idden="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idden="1" x14ac:dyDescent="0.15">
      <c r="A58" s="512" t="s">
        <v>491</v>
      </c>
      <c r="B58" s="513"/>
      <c r="C58" s="513"/>
      <c r="D58" s="513"/>
      <c r="E58" s="513"/>
      <c r="F58" s="514"/>
      <c r="G58" s="565" t="s">
        <v>265</v>
      </c>
      <c r="H58" s="380"/>
      <c r="I58" s="380"/>
      <c r="J58" s="380"/>
      <c r="K58" s="380"/>
      <c r="L58" s="380"/>
      <c r="M58" s="380"/>
      <c r="N58" s="380"/>
      <c r="O58" s="566"/>
      <c r="P58" s="630" t="s">
        <v>59</v>
      </c>
      <c r="Q58" s="380"/>
      <c r="R58" s="380"/>
      <c r="S58" s="380"/>
      <c r="T58" s="380"/>
      <c r="U58" s="380"/>
      <c r="V58" s="380"/>
      <c r="W58" s="380"/>
      <c r="X58" s="566"/>
      <c r="Y58" s="631"/>
      <c r="Z58" s="632"/>
      <c r="AA58" s="633"/>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idden="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idden="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idden="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idden="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7" t="s">
        <v>357</v>
      </c>
      <c r="AF65" s="368"/>
      <c r="AG65" s="368"/>
      <c r="AH65" s="369"/>
      <c r="AI65" s="367" t="s">
        <v>363</v>
      </c>
      <c r="AJ65" s="368"/>
      <c r="AK65" s="368"/>
      <c r="AL65" s="369"/>
      <c r="AM65" s="374" t="s">
        <v>472</v>
      </c>
      <c r="AN65" s="374"/>
      <c r="AO65" s="374"/>
      <c r="AP65" s="367"/>
      <c r="AQ65" s="866" t="s">
        <v>355</v>
      </c>
      <c r="AR65" s="862"/>
      <c r="AS65" s="862"/>
      <c r="AT65" s="863"/>
      <c r="AU65" s="975" t="s">
        <v>253</v>
      </c>
      <c r="AV65" s="975"/>
      <c r="AW65" s="975"/>
      <c r="AX65" s="976"/>
    </row>
    <row r="66" spans="1:50" hidden="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8"/>
      <c r="AR66" s="269"/>
      <c r="AS66" s="864" t="s">
        <v>356</v>
      </c>
      <c r="AT66" s="865"/>
      <c r="AU66" s="269"/>
      <c r="AV66" s="269"/>
      <c r="AW66" s="864" t="s">
        <v>490</v>
      </c>
      <c r="AX66" s="977"/>
    </row>
    <row r="67" spans="1:50" hidden="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idden="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517</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idden="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518</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idden="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idden="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517</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518</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idden="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idden="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idden="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idden="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49.5" hidden="1" x14ac:dyDescent="0.15">
      <c r="A78" s="910" t="s">
        <v>530</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idden="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idden="1" x14ac:dyDescent="0.15">
      <c r="A81" s="520"/>
      <c r="B81" s="848"/>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idden="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idden="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1" t="s">
        <v>62</v>
      </c>
      <c r="Z87" s="752"/>
      <c r="AA87" s="753"/>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idden="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5" t="s">
        <v>54</v>
      </c>
      <c r="Z88" s="726"/>
      <c r="AA88" s="727"/>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idden="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5" t="s">
        <v>13</v>
      </c>
      <c r="Z89" s="726"/>
      <c r="AA89" s="727"/>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idden="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idden="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idden="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1" t="s">
        <v>62</v>
      </c>
      <c r="Z92" s="752"/>
      <c r="AA92" s="753"/>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idden="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5" t="s">
        <v>54</v>
      </c>
      <c r="Z93" s="726"/>
      <c r="AA93" s="727"/>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idden="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5" t="s">
        <v>13</v>
      </c>
      <c r="Z94" s="726"/>
      <c r="AA94" s="727"/>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idden="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idden="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idden="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1" t="s">
        <v>62</v>
      </c>
      <c r="Z97" s="752"/>
      <c r="AA97" s="75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5" t="s">
        <v>54</v>
      </c>
      <c r="Z98" s="726"/>
      <c r="AA98" s="727"/>
      <c r="AB98" s="795"/>
      <c r="AC98" s="796"/>
      <c r="AD98" s="79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14.25" hidden="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540</v>
      </c>
      <c r="AV100" s="928"/>
      <c r="AW100" s="928"/>
      <c r="AX100" s="930"/>
    </row>
    <row r="101" spans="1:60"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570</v>
      </c>
      <c r="AC101" s="551"/>
      <c r="AD101" s="551"/>
      <c r="AE101" s="363" t="s">
        <v>613</v>
      </c>
      <c r="AF101" s="364"/>
      <c r="AG101" s="364"/>
      <c r="AH101" s="365"/>
      <c r="AI101" s="363" t="s">
        <v>613</v>
      </c>
      <c r="AJ101" s="364"/>
      <c r="AK101" s="364"/>
      <c r="AL101" s="365"/>
      <c r="AM101" s="363">
        <v>8</v>
      </c>
      <c r="AN101" s="364"/>
      <c r="AO101" s="364"/>
      <c r="AP101" s="365"/>
      <c r="AQ101" s="363"/>
      <c r="AR101" s="364"/>
      <c r="AS101" s="364"/>
      <c r="AT101" s="365"/>
      <c r="AU101" s="363"/>
      <c r="AV101" s="364"/>
      <c r="AW101" s="364"/>
      <c r="AX101" s="365"/>
    </row>
    <row r="102" spans="1:60" ht="18"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570</v>
      </c>
      <c r="AC102" s="551"/>
      <c r="AD102" s="551"/>
      <c r="AE102" s="363" t="s">
        <v>613</v>
      </c>
      <c r="AF102" s="364"/>
      <c r="AG102" s="364"/>
      <c r="AH102" s="365"/>
      <c r="AI102" s="363" t="s">
        <v>613</v>
      </c>
      <c r="AJ102" s="364"/>
      <c r="AK102" s="364"/>
      <c r="AL102" s="365"/>
      <c r="AM102" s="357">
        <v>8</v>
      </c>
      <c r="AN102" s="357"/>
      <c r="AO102" s="357"/>
      <c r="AP102" s="357"/>
      <c r="AQ102" s="813"/>
      <c r="AR102" s="814"/>
      <c r="AS102" s="814"/>
      <c r="AT102" s="815"/>
      <c r="AU102" s="813"/>
      <c r="AV102" s="814"/>
      <c r="AW102" s="814"/>
      <c r="AX102" s="815"/>
    </row>
    <row r="103" spans="1:60" hidden="1" x14ac:dyDescent="0.15">
      <c r="A103" s="488" t="s">
        <v>493</v>
      </c>
      <c r="B103" s="489"/>
      <c r="C103" s="489"/>
      <c r="D103" s="489"/>
      <c r="E103" s="489"/>
      <c r="F103" s="490"/>
      <c r="G103" s="726" t="s">
        <v>60</v>
      </c>
      <c r="H103" s="726"/>
      <c r="I103" s="726"/>
      <c r="J103" s="726"/>
      <c r="K103" s="726"/>
      <c r="L103" s="726"/>
      <c r="M103" s="726"/>
      <c r="N103" s="726"/>
      <c r="O103" s="726"/>
      <c r="P103" s="726"/>
      <c r="Q103" s="726"/>
      <c r="R103" s="726"/>
      <c r="S103" s="726"/>
      <c r="T103" s="726"/>
      <c r="U103" s="726"/>
      <c r="V103" s="726"/>
      <c r="W103" s="726"/>
      <c r="X103" s="72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idden="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idden="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idden="1" x14ac:dyDescent="0.15">
      <c r="A106" s="488" t="s">
        <v>493</v>
      </c>
      <c r="B106" s="489"/>
      <c r="C106" s="489"/>
      <c r="D106" s="489"/>
      <c r="E106" s="489"/>
      <c r="F106" s="490"/>
      <c r="G106" s="726" t="s">
        <v>60</v>
      </c>
      <c r="H106" s="726"/>
      <c r="I106" s="726"/>
      <c r="J106" s="726"/>
      <c r="K106" s="726"/>
      <c r="L106" s="726"/>
      <c r="M106" s="726"/>
      <c r="N106" s="726"/>
      <c r="O106" s="726"/>
      <c r="P106" s="726"/>
      <c r="Q106" s="726"/>
      <c r="R106" s="726"/>
      <c r="S106" s="726"/>
      <c r="T106" s="726"/>
      <c r="U106" s="726"/>
      <c r="V106" s="726"/>
      <c r="W106" s="726"/>
      <c r="X106" s="72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idden="1" x14ac:dyDescent="0.15">
      <c r="A109" s="488" t="s">
        <v>493</v>
      </c>
      <c r="B109" s="489"/>
      <c r="C109" s="489"/>
      <c r="D109" s="489"/>
      <c r="E109" s="489"/>
      <c r="F109" s="490"/>
      <c r="G109" s="726" t="s">
        <v>60</v>
      </c>
      <c r="H109" s="726"/>
      <c r="I109" s="726"/>
      <c r="J109" s="726"/>
      <c r="K109" s="726"/>
      <c r="L109" s="726"/>
      <c r="M109" s="726"/>
      <c r="N109" s="726"/>
      <c r="O109" s="726"/>
      <c r="P109" s="726"/>
      <c r="Q109" s="726"/>
      <c r="R109" s="726"/>
      <c r="S109" s="726"/>
      <c r="T109" s="726"/>
      <c r="U109" s="726"/>
      <c r="V109" s="726"/>
      <c r="W109" s="726"/>
      <c r="X109" s="72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idden="1" x14ac:dyDescent="0.15">
      <c r="A112" s="488" t="s">
        <v>493</v>
      </c>
      <c r="B112" s="489"/>
      <c r="C112" s="489"/>
      <c r="D112" s="489"/>
      <c r="E112" s="489"/>
      <c r="F112" s="490"/>
      <c r="G112" s="726" t="s">
        <v>60</v>
      </c>
      <c r="H112" s="726"/>
      <c r="I112" s="726"/>
      <c r="J112" s="726"/>
      <c r="K112" s="726"/>
      <c r="L112" s="726"/>
      <c r="M112" s="726"/>
      <c r="N112" s="726"/>
      <c r="O112" s="726"/>
      <c r="P112" s="726"/>
      <c r="Q112" s="726"/>
      <c r="R112" s="726"/>
      <c r="S112" s="726"/>
      <c r="T112" s="726"/>
      <c r="U112" s="726"/>
      <c r="V112" s="726"/>
      <c r="W112" s="726"/>
      <c r="X112" s="72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560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561</v>
      </c>
      <c r="AC116" s="299"/>
      <c r="AD116" s="300"/>
      <c r="AE116" s="363" t="s">
        <v>613</v>
      </c>
      <c r="AF116" s="364"/>
      <c r="AG116" s="364"/>
      <c r="AH116" s="365"/>
      <c r="AI116" s="363" t="s">
        <v>613</v>
      </c>
      <c r="AJ116" s="364"/>
      <c r="AK116" s="364"/>
      <c r="AL116" s="365"/>
      <c r="AM116" s="357">
        <v>25</v>
      </c>
      <c r="AN116" s="357"/>
      <c r="AO116" s="357"/>
      <c r="AP116" s="357"/>
      <c r="AQ116" s="363"/>
      <c r="AR116" s="364"/>
      <c r="AS116" s="364"/>
      <c r="AT116" s="364"/>
      <c r="AU116" s="364"/>
      <c r="AV116" s="364"/>
      <c r="AW116" s="364"/>
      <c r="AX116" s="366"/>
    </row>
    <row r="117" spans="1:50" ht="19.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363" t="s">
        <v>613</v>
      </c>
      <c r="AF117" s="364"/>
      <c r="AG117" s="364"/>
      <c r="AH117" s="365"/>
      <c r="AI117" s="363" t="s">
        <v>613</v>
      </c>
      <c r="AJ117" s="364"/>
      <c r="AK117" s="364"/>
      <c r="AL117" s="365"/>
      <c r="AM117" s="304" t="s">
        <v>610</v>
      </c>
      <c r="AN117" s="304"/>
      <c r="AO117" s="304"/>
      <c r="AP117" s="304"/>
      <c r="AQ117" s="304"/>
      <c r="AR117" s="304"/>
      <c r="AS117" s="304"/>
      <c r="AT117" s="304"/>
      <c r="AU117" s="304"/>
      <c r="AV117" s="304"/>
      <c r="AW117" s="304"/>
      <c r="AX117" s="305"/>
    </row>
    <row r="118" spans="1:50" hidden="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idden="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idden="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idden="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idden="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idden="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idden="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idden="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4.25" hidden="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idden="1" x14ac:dyDescent="0.15">
      <c r="A130" s="992" t="s">
        <v>369</v>
      </c>
      <c r="B130" s="990"/>
      <c r="C130" s="989" t="s">
        <v>366</v>
      </c>
      <c r="D130" s="990"/>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idden="1" x14ac:dyDescent="0.15">
      <c r="A131" s="993"/>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idden="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idden="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idden="1" x14ac:dyDescent="0.15">
      <c r="A134" s="993"/>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idden="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idden="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idden="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idden="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idden="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idden="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idden="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idden="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idden="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idden="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idden="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idden="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idden="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idden="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idden="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idden="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idden="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99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idden="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75" hidden="1" customHeight="1" x14ac:dyDescent="0.15">
      <c r="A188" s="993"/>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2" hidden="1"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idden="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idden="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idden="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idden="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idden="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idden="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idden="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idden="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idden="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idden="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idden="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idden="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idden="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idden="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idden="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idden="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idden="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idden="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idden="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idden="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idden="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idden="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idden="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idden="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idden="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idden="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idden="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idden="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idden="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idden="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idden="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idden="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idden="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idden="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idden="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idden="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idden="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idden="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idden="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idden="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idden="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idden="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idden="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idden="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idden="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idden="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idden="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idden="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idden="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idden="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idden="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idden="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idden="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idden="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idden="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idden="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idden="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idden="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idden="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idden="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idden="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idden="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idden="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idden="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idden="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idden="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idden="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idden="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idden="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idden="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idden="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idden="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idden="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idden="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idden="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idden="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idden="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idden="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idden="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idden="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idden="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idden="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idden="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idden="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idden="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idden="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idden="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idden="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idden="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idden="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idden="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idden="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idden="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idden="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idden="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idden="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idden="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idden="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idden="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idden="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idden="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idden="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idden="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idden="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idden="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idden="1" x14ac:dyDescent="0.15">
      <c r="A430" s="99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idden="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idden="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idden="1" x14ac:dyDescent="0.15">
      <c r="A433" s="99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idden="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idden="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idden="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idden="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idden="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idden="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idden="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idden="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idden="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idden="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idden="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idden="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idden="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idden="1" x14ac:dyDescent="0.15">
      <c r="A458" s="99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idden="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idden="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idden="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idden="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idden="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idden="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idden="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idden="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idden="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idden="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idden="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idden="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idden="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idden="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idden="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idden="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idden="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idden="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idden="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idden="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idden="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idden="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idden="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idden="1" x14ac:dyDescent="0.15">
      <c r="A482" s="99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idden="1" x14ac:dyDescent="0.15">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idden="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idden="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idden="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idden="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idden="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idden="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idden="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idden="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idden="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idden="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idden="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idden="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idden="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idden="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idden="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idden="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idden="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idden="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idden="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idden="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idden="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idden="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idden="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idden="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idden="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idden="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idden="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idden="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idden="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idden="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idden="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idden="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idden="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idden="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idden="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idden="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idden="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idden="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idden="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idden="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idden="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idden="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idden="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idden="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idden="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idden="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idden="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idden="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idden="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idden="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idden="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idden="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idden="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idden="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idden="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idden="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idden="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idden="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idden="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idden="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idden="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idden="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idden="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idden="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idden="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idden="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idden="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idden="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idden="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idden="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idden="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idden="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idden="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idden="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idden="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idden="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idden="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idden="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idden="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idden="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idden="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idden="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idden="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idden="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idden="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idden="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idden="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idden="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idden="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idden="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idden="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idden="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idden="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idden="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idden="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idden="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idden="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idden="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idden="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idden="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idden="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idden="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idden="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idden="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idden="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idden="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idden="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idden="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idden="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idden="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idden="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idden="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idden="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idden="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idden="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idden="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idden="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idden="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idden="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idden="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idden="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idden="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idden="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idden="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idden="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idden="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14.25"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7.5" customHeight="1" x14ac:dyDescent="0.15">
      <c r="A702" s="529" t="s">
        <v>259</v>
      </c>
      <c r="B702" s="530"/>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4" t="s">
        <v>553</v>
      </c>
      <c r="AE702" s="895"/>
      <c r="AF702" s="895"/>
      <c r="AG702" s="884" t="s">
        <v>566</v>
      </c>
      <c r="AH702" s="885"/>
      <c r="AI702" s="885"/>
      <c r="AJ702" s="885"/>
      <c r="AK702" s="885"/>
      <c r="AL702" s="885"/>
      <c r="AM702" s="885"/>
      <c r="AN702" s="885"/>
      <c r="AO702" s="885"/>
      <c r="AP702" s="885"/>
      <c r="AQ702" s="885"/>
      <c r="AR702" s="885"/>
      <c r="AS702" s="885"/>
      <c r="AT702" s="885"/>
      <c r="AU702" s="885"/>
      <c r="AV702" s="885"/>
      <c r="AW702" s="885"/>
      <c r="AX702" s="886"/>
    </row>
    <row r="703" spans="1:50" ht="7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3" t="s">
        <v>567</v>
      </c>
      <c r="AH703" s="664"/>
      <c r="AI703" s="664"/>
      <c r="AJ703" s="664"/>
      <c r="AK703" s="664"/>
      <c r="AL703" s="664"/>
      <c r="AM703" s="664"/>
      <c r="AN703" s="664"/>
      <c r="AO703" s="664"/>
      <c r="AP703" s="664"/>
      <c r="AQ703" s="664"/>
      <c r="AR703" s="664"/>
      <c r="AS703" s="664"/>
      <c r="AT703" s="664"/>
      <c r="AU703" s="664"/>
      <c r="AV703" s="664"/>
      <c r="AW703" s="664"/>
      <c r="AX703" s="665"/>
    </row>
    <row r="704" spans="1:50" ht="12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8" t="s">
        <v>553</v>
      </c>
      <c r="AE705" s="729"/>
      <c r="AF705" s="729"/>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6"/>
      <c r="C706" s="614"/>
      <c r="D706" s="615"/>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6"/>
      <c r="C707" s="616"/>
      <c r="D707" s="617"/>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1.2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553</v>
      </c>
      <c r="AE708" s="667"/>
      <c r="AF708" s="667"/>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3" t="s">
        <v>589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571</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48.7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3" t="s">
        <v>590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1" t="s">
        <v>571</v>
      </c>
      <c r="AE714" s="592"/>
      <c r="AF714" s="593"/>
      <c r="AG714" s="688"/>
      <c r="AH714" s="689"/>
      <c r="AI714" s="689"/>
      <c r="AJ714" s="689"/>
      <c r="AK714" s="689"/>
      <c r="AL714" s="689"/>
      <c r="AM714" s="689"/>
      <c r="AN714" s="689"/>
      <c r="AO714" s="689"/>
      <c r="AP714" s="689"/>
      <c r="AQ714" s="689"/>
      <c r="AR714" s="689"/>
      <c r="AS714" s="689"/>
      <c r="AT714" s="689"/>
      <c r="AU714" s="689"/>
      <c r="AV714" s="689"/>
      <c r="AW714" s="689"/>
      <c r="AX714" s="690"/>
    </row>
    <row r="715" spans="1:50" ht="75.75" customHeight="1" x14ac:dyDescent="0.15">
      <c r="A715" s="621"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607</v>
      </c>
      <c r="AE715" s="667"/>
      <c r="AF715" s="773"/>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571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6"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3" t="s">
        <v>602</v>
      </c>
      <c r="AH717" s="664"/>
      <c r="AI717" s="664"/>
      <c r="AJ717" s="664"/>
      <c r="AK717" s="664"/>
      <c r="AL717" s="664"/>
      <c r="AM717" s="664"/>
      <c r="AN717" s="664"/>
      <c r="AO717" s="664"/>
      <c r="AP717" s="664"/>
      <c r="AQ717" s="664"/>
      <c r="AR717" s="664"/>
      <c r="AS717" s="664"/>
      <c r="AT717" s="664"/>
      <c r="AU717" s="664"/>
      <c r="AV717" s="664"/>
      <c r="AW717" s="664"/>
      <c r="AX717" s="665"/>
    </row>
    <row r="718" spans="1:50" ht="50.25"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6"/>
      <c r="AD719" s="666" t="s">
        <v>571</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24" customHeight="1" x14ac:dyDescent="0.15">
      <c r="A726" s="621" t="s">
        <v>48</v>
      </c>
      <c r="B726" s="622"/>
      <c r="C726" s="444" t="s">
        <v>53</v>
      </c>
      <c r="D726" s="581"/>
      <c r="E726" s="581"/>
      <c r="F726" s="582"/>
      <c r="G726" s="793" t="s">
        <v>609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30.75" customHeight="1" thickBot="1" x14ac:dyDescent="0.2">
      <c r="A727" s="623"/>
      <c r="B727" s="624"/>
      <c r="C727" s="694" t="s">
        <v>57</v>
      </c>
      <c r="D727" s="695"/>
      <c r="E727" s="695"/>
      <c r="F727" s="696"/>
      <c r="G727" s="791" t="s">
        <v>608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14.25"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53.25" customHeight="1" thickBot="1" x14ac:dyDescent="0.2">
      <c r="A729" s="761" t="s">
        <v>611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6.75" customHeight="1" thickBot="1" x14ac:dyDescent="0.2">
      <c r="A731" s="618" t="s">
        <v>256</v>
      </c>
      <c r="B731" s="619"/>
      <c r="C731" s="619"/>
      <c r="D731" s="619"/>
      <c r="E731" s="620"/>
      <c r="F731" s="679" t="s">
        <v>612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14.25"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8.75" customHeight="1" thickBot="1" x14ac:dyDescent="0.2">
      <c r="A733" s="745" t="s">
        <v>532</v>
      </c>
      <c r="B733" s="746"/>
      <c r="C733" s="746"/>
      <c r="D733" s="746"/>
      <c r="E733" s="747"/>
      <c r="F733" s="762" t="s">
        <v>614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14.25"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56" t="s">
        <v>533</v>
      </c>
      <c r="B779" s="757"/>
      <c r="C779" s="757"/>
      <c r="D779" s="757"/>
      <c r="E779" s="757"/>
      <c r="F779" s="758"/>
      <c r="G779" s="440" t="s">
        <v>575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x14ac:dyDescent="0.15">
      <c r="A780" s="556"/>
      <c r="B780" s="759"/>
      <c r="C780" s="759"/>
      <c r="D780" s="759"/>
      <c r="E780" s="759"/>
      <c r="F780" s="76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x14ac:dyDescent="0.15">
      <c r="A781" s="556"/>
      <c r="B781" s="759"/>
      <c r="C781" s="759"/>
      <c r="D781" s="759"/>
      <c r="E781" s="759"/>
      <c r="F781" s="760"/>
      <c r="G781" s="449" t="s">
        <v>572</v>
      </c>
      <c r="H781" s="450"/>
      <c r="I781" s="450"/>
      <c r="J781" s="450"/>
      <c r="K781" s="451"/>
      <c r="L781" s="452" t="s">
        <v>573</v>
      </c>
      <c r="M781" s="453"/>
      <c r="N781" s="453"/>
      <c r="O781" s="453"/>
      <c r="P781" s="453"/>
      <c r="Q781" s="453"/>
      <c r="R781" s="453"/>
      <c r="S781" s="453"/>
      <c r="T781" s="453"/>
      <c r="U781" s="453"/>
      <c r="V781" s="453"/>
      <c r="W781" s="453"/>
      <c r="X781" s="454"/>
      <c r="Y781" s="455">
        <v>40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x14ac:dyDescent="0.15">
      <c r="A782" s="556"/>
      <c r="B782" s="759"/>
      <c r="C782" s="759"/>
      <c r="D782" s="759"/>
      <c r="E782" s="759"/>
      <c r="F782" s="760"/>
      <c r="G782" s="347" t="s">
        <v>577</v>
      </c>
      <c r="H782" s="348"/>
      <c r="I782" s="348"/>
      <c r="J782" s="348"/>
      <c r="K782" s="349"/>
      <c r="L782" s="400" t="s">
        <v>578</v>
      </c>
      <c r="M782" s="401"/>
      <c r="N782" s="401"/>
      <c r="O782" s="401"/>
      <c r="P782" s="401"/>
      <c r="Q782" s="401"/>
      <c r="R782" s="401"/>
      <c r="S782" s="401"/>
      <c r="T782" s="401"/>
      <c r="U782" s="401"/>
      <c r="V782" s="401"/>
      <c r="W782" s="401"/>
      <c r="X782" s="402"/>
      <c r="Y782" s="397">
        <v>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x14ac:dyDescent="0.15">
      <c r="A783" s="556"/>
      <c r="B783" s="759"/>
      <c r="C783" s="759"/>
      <c r="D783" s="759"/>
      <c r="E783" s="759"/>
      <c r="F783" s="760"/>
      <c r="G783" s="347" t="s">
        <v>594</v>
      </c>
      <c r="H783" s="348"/>
      <c r="I783" s="348"/>
      <c r="J783" s="348"/>
      <c r="K783" s="349"/>
      <c r="L783" s="400" t="s">
        <v>595</v>
      </c>
      <c r="M783" s="401"/>
      <c r="N783" s="401"/>
      <c r="O783" s="401"/>
      <c r="P783" s="401"/>
      <c r="Q783" s="401"/>
      <c r="R783" s="401"/>
      <c r="S783" s="401"/>
      <c r="T783" s="401"/>
      <c r="U783" s="401"/>
      <c r="V783" s="401"/>
      <c r="W783" s="401"/>
      <c r="X783" s="402"/>
      <c r="Y783" s="397">
        <v>13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x14ac:dyDescent="0.15">
      <c r="A784" s="556"/>
      <c r="B784" s="759"/>
      <c r="C784" s="759"/>
      <c r="D784" s="759"/>
      <c r="E784" s="759"/>
      <c r="F784" s="76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x14ac:dyDescent="0.15">
      <c r="A785" s="556"/>
      <c r="B785" s="759"/>
      <c r="C785" s="759"/>
      <c r="D785" s="759"/>
      <c r="E785" s="759"/>
      <c r="F785" s="76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x14ac:dyDescent="0.15">
      <c r="A786" s="556"/>
      <c r="B786" s="759"/>
      <c r="C786" s="759"/>
      <c r="D786" s="759"/>
      <c r="E786" s="759"/>
      <c r="F786" s="76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x14ac:dyDescent="0.15">
      <c r="A787" s="556"/>
      <c r="B787" s="759"/>
      <c r="C787" s="759"/>
      <c r="D787" s="759"/>
      <c r="E787" s="759"/>
      <c r="F787" s="76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x14ac:dyDescent="0.15">
      <c r="A788" s="556"/>
      <c r="B788" s="759"/>
      <c r="C788" s="759"/>
      <c r="D788" s="759"/>
      <c r="E788" s="759"/>
      <c r="F788" s="76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x14ac:dyDescent="0.15">
      <c r="A789" s="556"/>
      <c r="B789" s="759"/>
      <c r="C789" s="759"/>
      <c r="D789" s="759"/>
      <c r="E789" s="759"/>
      <c r="F789" s="76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x14ac:dyDescent="0.15">
      <c r="A790" s="556"/>
      <c r="B790" s="759"/>
      <c r="C790" s="759"/>
      <c r="D790" s="759"/>
      <c r="E790" s="759"/>
      <c r="F790" s="76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x14ac:dyDescent="0.15">
      <c r="A791" s="556"/>
      <c r="B791" s="759"/>
      <c r="C791" s="759"/>
      <c r="D791" s="759"/>
      <c r="E791" s="759"/>
      <c r="F791" s="760"/>
      <c r="G791" s="408" t="s">
        <v>20</v>
      </c>
      <c r="H791" s="409"/>
      <c r="I791" s="409"/>
      <c r="J791" s="409"/>
      <c r="K791" s="409"/>
      <c r="L791" s="410"/>
      <c r="M791" s="411"/>
      <c r="N791" s="411"/>
      <c r="O791" s="411"/>
      <c r="P791" s="411"/>
      <c r="Q791" s="411"/>
      <c r="R791" s="411"/>
      <c r="S791" s="411"/>
      <c r="T791" s="411"/>
      <c r="U791" s="411"/>
      <c r="V791" s="411"/>
      <c r="W791" s="411"/>
      <c r="X791" s="412"/>
      <c r="Y791" s="413">
        <f>SUM(Y781:AB790)</f>
        <v>54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17.25" hidden="1" x14ac:dyDescent="0.15">
      <c r="A792" s="556"/>
      <c r="B792" s="759"/>
      <c r="C792" s="759"/>
      <c r="D792" s="759"/>
      <c r="E792" s="759"/>
      <c r="F792" s="76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idden="1" x14ac:dyDescent="0.15">
      <c r="A793" s="556"/>
      <c r="B793" s="759"/>
      <c r="C793" s="759"/>
      <c r="D793" s="759"/>
      <c r="E793" s="759"/>
      <c r="F793" s="76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idden="1" x14ac:dyDescent="0.15">
      <c r="A794" s="556"/>
      <c r="B794" s="759"/>
      <c r="C794" s="759"/>
      <c r="D794" s="759"/>
      <c r="E794" s="759"/>
      <c r="F794" s="76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idden="1" x14ac:dyDescent="0.15">
      <c r="A795" s="556"/>
      <c r="B795" s="759"/>
      <c r="C795" s="759"/>
      <c r="D795" s="759"/>
      <c r="E795" s="759"/>
      <c r="F795" s="76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idden="1" x14ac:dyDescent="0.15">
      <c r="A796" s="556"/>
      <c r="B796" s="759"/>
      <c r="C796" s="759"/>
      <c r="D796" s="759"/>
      <c r="E796" s="759"/>
      <c r="F796" s="76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idden="1" x14ac:dyDescent="0.15">
      <c r="A797" s="556"/>
      <c r="B797" s="759"/>
      <c r="C797" s="759"/>
      <c r="D797" s="759"/>
      <c r="E797" s="759"/>
      <c r="F797" s="76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idden="1" x14ac:dyDescent="0.15">
      <c r="A798" s="556"/>
      <c r="B798" s="759"/>
      <c r="C798" s="759"/>
      <c r="D798" s="759"/>
      <c r="E798" s="759"/>
      <c r="F798" s="76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idden="1" x14ac:dyDescent="0.15">
      <c r="A799" s="556"/>
      <c r="B799" s="759"/>
      <c r="C799" s="759"/>
      <c r="D799" s="759"/>
      <c r="E799" s="759"/>
      <c r="F799" s="76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idden="1" x14ac:dyDescent="0.15">
      <c r="A800" s="556"/>
      <c r="B800" s="759"/>
      <c r="C800" s="759"/>
      <c r="D800" s="759"/>
      <c r="E800" s="759"/>
      <c r="F800" s="76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idden="1" x14ac:dyDescent="0.15">
      <c r="A801" s="556"/>
      <c r="B801" s="759"/>
      <c r="C801" s="759"/>
      <c r="D801" s="759"/>
      <c r="E801" s="759"/>
      <c r="F801" s="76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idden="1" x14ac:dyDescent="0.15">
      <c r="A802" s="556"/>
      <c r="B802" s="759"/>
      <c r="C802" s="759"/>
      <c r="D802" s="759"/>
      <c r="E802" s="759"/>
      <c r="F802" s="76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idden="1" x14ac:dyDescent="0.15">
      <c r="A803" s="556"/>
      <c r="B803" s="759"/>
      <c r="C803" s="759"/>
      <c r="D803" s="759"/>
      <c r="E803" s="759"/>
      <c r="F803" s="76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14.25" hidden="1" thickBot="1" x14ac:dyDescent="0.2">
      <c r="A804" s="556"/>
      <c r="B804" s="759"/>
      <c r="C804" s="759"/>
      <c r="D804" s="759"/>
      <c r="E804" s="759"/>
      <c r="F804" s="76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6"/>
      <c r="B805" s="759"/>
      <c r="C805" s="759"/>
      <c r="D805" s="759"/>
      <c r="E805" s="759"/>
      <c r="F805" s="76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idden="1" x14ac:dyDescent="0.15">
      <c r="A806" s="556"/>
      <c r="B806" s="759"/>
      <c r="C806" s="759"/>
      <c r="D806" s="759"/>
      <c r="E806" s="759"/>
      <c r="F806" s="76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idden="1" x14ac:dyDescent="0.15">
      <c r="A807" s="556"/>
      <c r="B807" s="759"/>
      <c r="C807" s="759"/>
      <c r="D807" s="759"/>
      <c r="E807" s="759"/>
      <c r="F807" s="76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6"/>
      <c r="B808" s="759"/>
      <c r="C808" s="759"/>
      <c r="D808" s="759"/>
      <c r="E808" s="759"/>
      <c r="F808" s="76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6"/>
      <c r="B809" s="759"/>
      <c r="C809" s="759"/>
      <c r="D809" s="759"/>
      <c r="E809" s="759"/>
      <c r="F809" s="76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6"/>
      <c r="B810" s="759"/>
      <c r="C810" s="759"/>
      <c r="D810" s="759"/>
      <c r="E810" s="759"/>
      <c r="F810" s="76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6"/>
      <c r="B811" s="759"/>
      <c r="C811" s="759"/>
      <c r="D811" s="759"/>
      <c r="E811" s="759"/>
      <c r="F811" s="76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6"/>
      <c r="B812" s="759"/>
      <c r="C812" s="759"/>
      <c r="D812" s="759"/>
      <c r="E812" s="759"/>
      <c r="F812" s="76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6"/>
      <c r="B813" s="759"/>
      <c r="C813" s="759"/>
      <c r="D813" s="759"/>
      <c r="E813" s="759"/>
      <c r="F813" s="76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6"/>
      <c r="B814" s="759"/>
      <c r="C814" s="759"/>
      <c r="D814" s="759"/>
      <c r="E814" s="759"/>
      <c r="F814" s="76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6"/>
      <c r="B815" s="759"/>
      <c r="C815" s="759"/>
      <c r="D815" s="759"/>
      <c r="E815" s="759"/>
      <c r="F815" s="76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6"/>
      <c r="B816" s="759"/>
      <c r="C816" s="759"/>
      <c r="D816" s="759"/>
      <c r="E816" s="759"/>
      <c r="F816" s="76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6"/>
      <c r="B817" s="759"/>
      <c r="C817" s="759"/>
      <c r="D817" s="759"/>
      <c r="E817" s="759"/>
      <c r="F817" s="76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6"/>
      <c r="B818" s="759"/>
      <c r="C818" s="759"/>
      <c r="D818" s="759"/>
      <c r="E818" s="759"/>
      <c r="F818" s="76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idden="1" x14ac:dyDescent="0.15">
      <c r="A819" s="556"/>
      <c r="B819" s="759"/>
      <c r="C819" s="759"/>
      <c r="D819" s="759"/>
      <c r="E819" s="759"/>
      <c r="F819" s="76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idden="1" x14ac:dyDescent="0.15">
      <c r="A820" s="556"/>
      <c r="B820" s="759"/>
      <c r="C820" s="759"/>
      <c r="D820" s="759"/>
      <c r="E820" s="759"/>
      <c r="F820" s="76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59"/>
      <c r="C821" s="759"/>
      <c r="D821" s="759"/>
      <c r="E821" s="759"/>
      <c r="F821" s="76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6"/>
      <c r="B822" s="759"/>
      <c r="C822" s="759"/>
      <c r="D822" s="759"/>
      <c r="E822" s="759"/>
      <c r="F822" s="76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6"/>
      <c r="B823" s="759"/>
      <c r="C823" s="759"/>
      <c r="D823" s="759"/>
      <c r="E823" s="759"/>
      <c r="F823" s="76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6"/>
      <c r="B824" s="759"/>
      <c r="C824" s="759"/>
      <c r="D824" s="759"/>
      <c r="E824" s="759"/>
      <c r="F824" s="76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6"/>
      <c r="B825" s="759"/>
      <c r="C825" s="759"/>
      <c r="D825" s="759"/>
      <c r="E825" s="759"/>
      <c r="F825" s="76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6"/>
      <c r="B826" s="759"/>
      <c r="C826" s="759"/>
      <c r="D826" s="759"/>
      <c r="E826" s="759"/>
      <c r="F826" s="76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6"/>
      <c r="B827" s="759"/>
      <c r="C827" s="759"/>
      <c r="D827" s="759"/>
      <c r="E827" s="759"/>
      <c r="F827" s="76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6"/>
      <c r="B828" s="759"/>
      <c r="C828" s="759"/>
      <c r="D828" s="759"/>
      <c r="E828" s="759"/>
      <c r="F828" s="76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6"/>
      <c r="B829" s="759"/>
      <c r="C829" s="759"/>
      <c r="D829" s="759"/>
      <c r="E829" s="759"/>
      <c r="F829" s="76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6"/>
      <c r="B830" s="759"/>
      <c r="C830" s="759"/>
      <c r="D830" s="759"/>
      <c r="E830" s="759"/>
      <c r="F830" s="76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14.25"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112.5" customHeight="1" x14ac:dyDescent="0.15">
      <c r="A837" s="403">
        <v>1</v>
      </c>
      <c r="B837" s="403">
        <v>1</v>
      </c>
      <c r="C837" s="426" t="s">
        <v>580</v>
      </c>
      <c r="D837" s="417"/>
      <c r="E837" s="417"/>
      <c r="F837" s="417"/>
      <c r="G837" s="417"/>
      <c r="H837" s="417"/>
      <c r="I837" s="417"/>
      <c r="J837" s="418">
        <v>4010001000696</v>
      </c>
      <c r="K837" s="419"/>
      <c r="L837" s="419"/>
      <c r="M837" s="419"/>
      <c r="N837" s="419"/>
      <c r="O837" s="419"/>
      <c r="P837" s="315" t="s">
        <v>576</v>
      </c>
      <c r="Q837" s="316"/>
      <c r="R837" s="316"/>
      <c r="S837" s="316"/>
      <c r="T837" s="316"/>
      <c r="U837" s="316"/>
      <c r="V837" s="316"/>
      <c r="W837" s="316"/>
      <c r="X837" s="316"/>
      <c r="Y837" s="317">
        <v>54</v>
      </c>
      <c r="Z837" s="318"/>
      <c r="AA837" s="318"/>
      <c r="AB837" s="319"/>
      <c r="AC837" s="327" t="s">
        <v>598</v>
      </c>
      <c r="AD837" s="425"/>
      <c r="AE837" s="425"/>
      <c r="AF837" s="425"/>
      <c r="AG837" s="425"/>
      <c r="AH837" s="420">
        <v>1</v>
      </c>
      <c r="AI837" s="421"/>
      <c r="AJ837" s="421"/>
      <c r="AK837" s="421"/>
      <c r="AL837" s="324"/>
      <c r="AM837" s="325"/>
      <c r="AN837" s="325"/>
      <c r="AO837" s="326"/>
      <c r="AP837" s="320"/>
      <c r="AQ837" s="320"/>
      <c r="AR837" s="320"/>
      <c r="AS837" s="320"/>
      <c r="AT837" s="320"/>
      <c r="AU837" s="320"/>
      <c r="AV837" s="320"/>
      <c r="AW837" s="320"/>
      <c r="AX837" s="320"/>
    </row>
    <row r="838" spans="1:50" ht="99.75" customHeight="1" x14ac:dyDescent="0.15">
      <c r="A838" s="403">
        <v>2</v>
      </c>
      <c r="B838" s="403">
        <v>1</v>
      </c>
      <c r="C838" s="426" t="s">
        <v>593</v>
      </c>
      <c r="D838" s="417"/>
      <c r="E838" s="417"/>
      <c r="F838" s="417"/>
      <c r="G838" s="417"/>
      <c r="H838" s="417"/>
      <c r="I838" s="417"/>
      <c r="J838" s="418">
        <v>4011105004468</v>
      </c>
      <c r="K838" s="419"/>
      <c r="L838" s="419"/>
      <c r="M838" s="419"/>
      <c r="N838" s="419"/>
      <c r="O838" s="419"/>
      <c r="P838" s="315" t="s">
        <v>584</v>
      </c>
      <c r="Q838" s="316"/>
      <c r="R838" s="316"/>
      <c r="S838" s="316"/>
      <c r="T838" s="316"/>
      <c r="U838" s="316"/>
      <c r="V838" s="316"/>
      <c r="W838" s="316"/>
      <c r="X838" s="316"/>
      <c r="Y838" s="317">
        <v>42</v>
      </c>
      <c r="Z838" s="318"/>
      <c r="AA838" s="318"/>
      <c r="AB838" s="319"/>
      <c r="AC838" s="327" t="s">
        <v>598</v>
      </c>
      <c r="AD838" s="327"/>
      <c r="AE838" s="327"/>
      <c r="AF838" s="327"/>
      <c r="AG838" s="327"/>
      <c r="AH838" s="420">
        <v>1</v>
      </c>
      <c r="AI838" s="421"/>
      <c r="AJ838" s="421"/>
      <c r="AK838" s="421"/>
      <c r="AL838" s="422"/>
      <c r="AM838" s="423"/>
      <c r="AN838" s="423"/>
      <c r="AO838" s="424"/>
      <c r="AP838" s="320"/>
      <c r="AQ838" s="320"/>
      <c r="AR838" s="320"/>
      <c r="AS838" s="320"/>
      <c r="AT838" s="320"/>
      <c r="AU838" s="320"/>
      <c r="AV838" s="320"/>
      <c r="AW838" s="320"/>
      <c r="AX838" s="320"/>
    </row>
    <row r="839" spans="1:50" ht="70.5" customHeight="1" x14ac:dyDescent="0.15">
      <c r="A839" s="403">
        <v>3</v>
      </c>
      <c r="B839" s="403">
        <v>1</v>
      </c>
      <c r="C839" s="426" t="s">
        <v>581</v>
      </c>
      <c r="D839" s="417"/>
      <c r="E839" s="417"/>
      <c r="F839" s="417"/>
      <c r="G839" s="417"/>
      <c r="H839" s="417"/>
      <c r="I839" s="417"/>
      <c r="J839" s="418">
        <v>5011001027530</v>
      </c>
      <c r="K839" s="419"/>
      <c r="L839" s="419"/>
      <c r="M839" s="419"/>
      <c r="N839" s="419"/>
      <c r="O839" s="419"/>
      <c r="P839" s="315" t="s">
        <v>574</v>
      </c>
      <c r="Q839" s="316"/>
      <c r="R839" s="316"/>
      <c r="S839" s="316"/>
      <c r="T839" s="316"/>
      <c r="U839" s="316"/>
      <c r="V839" s="316"/>
      <c r="W839" s="316"/>
      <c r="X839" s="316"/>
      <c r="Y839" s="317">
        <v>38</v>
      </c>
      <c r="Z839" s="318"/>
      <c r="AA839" s="318"/>
      <c r="AB839" s="319"/>
      <c r="AC839" s="327" t="s">
        <v>598</v>
      </c>
      <c r="AD839" s="327"/>
      <c r="AE839" s="327"/>
      <c r="AF839" s="327"/>
      <c r="AG839" s="327"/>
      <c r="AH839" s="322">
        <v>1</v>
      </c>
      <c r="AI839" s="323"/>
      <c r="AJ839" s="323"/>
      <c r="AK839" s="323"/>
      <c r="AL839" s="324"/>
      <c r="AM839" s="325"/>
      <c r="AN839" s="325"/>
      <c r="AO839" s="326"/>
      <c r="AP839" s="320"/>
      <c r="AQ839" s="320"/>
      <c r="AR839" s="320"/>
      <c r="AS839" s="320"/>
      <c r="AT839" s="320"/>
      <c r="AU839" s="320"/>
      <c r="AV839" s="320"/>
      <c r="AW839" s="320"/>
      <c r="AX839" s="320"/>
    </row>
    <row r="840" spans="1:50" ht="104.25" customHeight="1" x14ac:dyDescent="0.15">
      <c r="A840" s="403">
        <v>4</v>
      </c>
      <c r="B840" s="403">
        <v>1</v>
      </c>
      <c r="C840" s="426" t="s">
        <v>582</v>
      </c>
      <c r="D840" s="417"/>
      <c r="E840" s="417"/>
      <c r="F840" s="417"/>
      <c r="G840" s="417"/>
      <c r="H840" s="417"/>
      <c r="I840" s="417"/>
      <c r="J840" s="418">
        <v>5010405010349</v>
      </c>
      <c r="K840" s="419"/>
      <c r="L840" s="419"/>
      <c r="M840" s="419"/>
      <c r="N840" s="419"/>
      <c r="O840" s="419"/>
      <c r="P840" s="315" t="s">
        <v>583</v>
      </c>
      <c r="Q840" s="316"/>
      <c r="R840" s="316"/>
      <c r="S840" s="316"/>
      <c r="T840" s="316"/>
      <c r="U840" s="316"/>
      <c r="V840" s="316"/>
      <c r="W840" s="316"/>
      <c r="X840" s="316"/>
      <c r="Y840" s="317">
        <v>35</v>
      </c>
      <c r="Z840" s="318"/>
      <c r="AA840" s="318"/>
      <c r="AB840" s="319"/>
      <c r="AC840" s="327" t="s">
        <v>598</v>
      </c>
      <c r="AD840" s="327"/>
      <c r="AE840" s="327"/>
      <c r="AF840" s="327"/>
      <c r="AG840" s="327"/>
      <c r="AH840" s="322">
        <v>1</v>
      </c>
      <c r="AI840" s="323"/>
      <c r="AJ840" s="323"/>
      <c r="AK840" s="323"/>
      <c r="AL840" s="324"/>
      <c r="AM840" s="325"/>
      <c r="AN840" s="325"/>
      <c r="AO840" s="326"/>
      <c r="AP840" s="320"/>
      <c r="AQ840" s="320"/>
      <c r="AR840" s="320"/>
      <c r="AS840" s="320"/>
      <c r="AT840" s="320"/>
      <c r="AU840" s="320"/>
      <c r="AV840" s="320"/>
      <c r="AW840" s="320"/>
      <c r="AX840" s="320"/>
    </row>
    <row r="841" spans="1:50" ht="96.75" customHeight="1" x14ac:dyDescent="0.15">
      <c r="A841" s="403">
        <v>5</v>
      </c>
      <c r="B841" s="403">
        <v>1</v>
      </c>
      <c r="C841" s="426" t="s">
        <v>585</v>
      </c>
      <c r="D841" s="417"/>
      <c r="E841" s="417"/>
      <c r="F841" s="417"/>
      <c r="G841" s="417"/>
      <c r="H841" s="417"/>
      <c r="I841" s="417"/>
      <c r="J841" s="418">
        <v>3010405010508</v>
      </c>
      <c r="K841" s="419"/>
      <c r="L841" s="419"/>
      <c r="M841" s="419"/>
      <c r="N841" s="419"/>
      <c r="O841" s="419"/>
      <c r="P841" s="315" t="s">
        <v>586</v>
      </c>
      <c r="Q841" s="316"/>
      <c r="R841" s="316"/>
      <c r="S841" s="316"/>
      <c r="T841" s="316"/>
      <c r="U841" s="316"/>
      <c r="V841" s="316"/>
      <c r="W841" s="316"/>
      <c r="X841" s="316"/>
      <c r="Y841" s="317">
        <v>14</v>
      </c>
      <c r="Z841" s="318"/>
      <c r="AA841" s="318"/>
      <c r="AB841" s="319"/>
      <c r="AC841" s="321" t="s">
        <v>598</v>
      </c>
      <c r="AD841" s="321"/>
      <c r="AE841" s="321"/>
      <c r="AF841" s="321"/>
      <c r="AG841" s="321"/>
      <c r="AH841" s="322">
        <v>1</v>
      </c>
      <c r="AI841" s="323"/>
      <c r="AJ841" s="323"/>
      <c r="AK841" s="323"/>
      <c r="AL841" s="324"/>
      <c r="AM841" s="325"/>
      <c r="AN841" s="325"/>
      <c r="AO841" s="326"/>
      <c r="AP841" s="320"/>
      <c r="AQ841" s="320"/>
      <c r="AR841" s="320"/>
      <c r="AS841" s="320"/>
      <c r="AT841" s="320"/>
      <c r="AU841" s="320"/>
      <c r="AV841" s="320"/>
      <c r="AW841" s="320"/>
      <c r="AX841" s="320"/>
    </row>
    <row r="842" spans="1:50" ht="85.5" customHeight="1" x14ac:dyDescent="0.15">
      <c r="A842" s="403">
        <v>6</v>
      </c>
      <c r="B842" s="403">
        <v>1</v>
      </c>
      <c r="C842" s="426" t="s">
        <v>591</v>
      </c>
      <c r="D842" s="417"/>
      <c r="E842" s="417"/>
      <c r="F842" s="417"/>
      <c r="G842" s="417"/>
      <c r="H842" s="417"/>
      <c r="I842" s="417"/>
      <c r="J842" s="418">
        <v>4011105004955</v>
      </c>
      <c r="K842" s="419"/>
      <c r="L842" s="419"/>
      <c r="M842" s="419"/>
      <c r="N842" s="419"/>
      <c r="O842" s="419"/>
      <c r="P842" s="315" t="s">
        <v>592</v>
      </c>
      <c r="Q842" s="316"/>
      <c r="R842" s="316"/>
      <c r="S842" s="316"/>
      <c r="T842" s="316"/>
      <c r="U842" s="316"/>
      <c r="V842" s="316"/>
      <c r="W842" s="316"/>
      <c r="X842" s="316"/>
      <c r="Y842" s="317">
        <v>7</v>
      </c>
      <c r="Z842" s="318"/>
      <c r="AA842" s="318"/>
      <c r="AB842" s="319"/>
      <c r="AC842" s="321" t="s">
        <v>598</v>
      </c>
      <c r="AD842" s="321"/>
      <c r="AE842" s="321"/>
      <c r="AF842" s="321"/>
      <c r="AG842" s="321"/>
      <c r="AH842" s="322">
        <v>1</v>
      </c>
      <c r="AI842" s="323"/>
      <c r="AJ842" s="323"/>
      <c r="AK842" s="323"/>
      <c r="AL842" s="324"/>
      <c r="AM842" s="325"/>
      <c r="AN842" s="325"/>
      <c r="AO842" s="326"/>
      <c r="AP842" s="320"/>
      <c r="AQ842" s="320"/>
      <c r="AR842" s="320"/>
      <c r="AS842" s="320"/>
      <c r="AT842" s="320"/>
      <c r="AU842" s="320"/>
      <c r="AV842" s="320"/>
      <c r="AW842" s="320"/>
      <c r="AX842" s="320"/>
    </row>
    <row r="843" spans="1:50" ht="90" customHeight="1" x14ac:dyDescent="0.15">
      <c r="A843" s="403">
        <v>7</v>
      </c>
      <c r="B843" s="403">
        <v>1</v>
      </c>
      <c r="C843" s="426" t="s">
        <v>596</v>
      </c>
      <c r="D843" s="417"/>
      <c r="E843" s="417"/>
      <c r="F843" s="417"/>
      <c r="G843" s="417"/>
      <c r="H843" s="417"/>
      <c r="I843" s="417"/>
      <c r="J843" s="418">
        <v>5010605002253</v>
      </c>
      <c r="K843" s="419"/>
      <c r="L843" s="419"/>
      <c r="M843" s="419"/>
      <c r="N843" s="419"/>
      <c r="O843" s="419"/>
      <c r="P843" s="315" t="s">
        <v>579</v>
      </c>
      <c r="Q843" s="316"/>
      <c r="R843" s="316"/>
      <c r="S843" s="316"/>
      <c r="T843" s="316"/>
      <c r="U843" s="316"/>
      <c r="V843" s="316"/>
      <c r="W843" s="316"/>
      <c r="X843" s="316"/>
      <c r="Y843" s="317">
        <v>6</v>
      </c>
      <c r="Z843" s="318"/>
      <c r="AA843" s="318"/>
      <c r="AB843" s="319"/>
      <c r="AC843" s="321" t="s">
        <v>598</v>
      </c>
      <c r="AD843" s="321"/>
      <c r="AE843" s="321"/>
      <c r="AF843" s="321"/>
      <c r="AG843" s="321"/>
      <c r="AH843" s="322">
        <v>1</v>
      </c>
      <c r="AI843" s="323"/>
      <c r="AJ843" s="323"/>
      <c r="AK843" s="323"/>
      <c r="AL843" s="324"/>
      <c r="AM843" s="325"/>
      <c r="AN843" s="325"/>
      <c r="AO843" s="326"/>
      <c r="AP843" s="320"/>
      <c r="AQ843" s="320"/>
      <c r="AR843" s="320"/>
      <c r="AS843" s="320"/>
      <c r="AT843" s="320"/>
      <c r="AU843" s="320"/>
      <c r="AV843" s="320"/>
      <c r="AW843" s="320"/>
      <c r="AX843" s="320"/>
    </row>
    <row r="844" spans="1:50" ht="60" customHeight="1" x14ac:dyDescent="0.15">
      <c r="A844" s="403">
        <v>8</v>
      </c>
      <c r="B844" s="403">
        <v>1</v>
      </c>
      <c r="C844" s="426" t="s">
        <v>587</v>
      </c>
      <c r="D844" s="417"/>
      <c r="E844" s="417"/>
      <c r="F844" s="417"/>
      <c r="G844" s="417"/>
      <c r="H844" s="417"/>
      <c r="I844" s="417"/>
      <c r="J844" s="418">
        <v>7011105004052</v>
      </c>
      <c r="K844" s="419"/>
      <c r="L844" s="419"/>
      <c r="M844" s="419"/>
      <c r="N844" s="419"/>
      <c r="O844" s="419"/>
      <c r="P844" s="315" t="s">
        <v>604</v>
      </c>
      <c r="Q844" s="316"/>
      <c r="R844" s="316"/>
      <c r="S844" s="316"/>
      <c r="T844" s="316"/>
      <c r="U844" s="316"/>
      <c r="V844" s="316"/>
      <c r="W844" s="316"/>
      <c r="X844" s="316"/>
      <c r="Y844" s="317">
        <v>3</v>
      </c>
      <c r="Z844" s="318"/>
      <c r="AA844" s="318"/>
      <c r="AB844" s="319"/>
      <c r="AC844" s="321" t="s">
        <v>598</v>
      </c>
      <c r="AD844" s="321"/>
      <c r="AE844" s="321"/>
      <c r="AF844" s="321"/>
      <c r="AG844" s="321"/>
      <c r="AH844" s="322">
        <v>1</v>
      </c>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0"/>
      <c r="E1101" s="275" t="s">
        <v>396</v>
      </c>
      <c r="F1101" s="890"/>
      <c r="G1101" s="890"/>
      <c r="H1101" s="890"/>
      <c r="I1101" s="890"/>
      <c r="J1101" s="275" t="s">
        <v>432</v>
      </c>
      <c r="K1101" s="275"/>
      <c r="L1101" s="275"/>
      <c r="M1101" s="275"/>
      <c r="N1101" s="275"/>
      <c r="O1101" s="275"/>
      <c r="P1101" s="343" t="s">
        <v>27</v>
      </c>
      <c r="Q1101" s="343"/>
      <c r="R1101" s="343"/>
      <c r="S1101" s="343"/>
      <c r="T1101" s="343"/>
      <c r="U1101" s="343"/>
      <c r="V1101" s="343"/>
      <c r="W1101" s="343"/>
      <c r="X1101" s="343"/>
      <c r="Y1101" s="275" t="s">
        <v>434</v>
      </c>
      <c r="Z1101" s="890"/>
      <c r="AA1101" s="890"/>
      <c r="AB1101" s="890"/>
      <c r="AC1101" s="275" t="s">
        <v>377</v>
      </c>
      <c r="AD1101" s="275"/>
      <c r="AE1101" s="275"/>
      <c r="AF1101" s="275"/>
      <c r="AG1101" s="275"/>
      <c r="AH1101" s="343" t="s">
        <v>391</v>
      </c>
      <c r="AI1101" s="344"/>
      <c r="AJ1101" s="344"/>
      <c r="AK1101" s="344"/>
      <c r="AL1101" s="344" t="s">
        <v>21</v>
      </c>
      <c r="AM1101" s="344"/>
      <c r="AN1101" s="344"/>
      <c r="AO1101" s="893"/>
      <c r="AP1101" s="428" t="s">
        <v>468</v>
      </c>
      <c r="AQ1101" s="428"/>
      <c r="AR1101" s="428"/>
      <c r="AS1101" s="428"/>
      <c r="AT1101" s="428"/>
      <c r="AU1101" s="428"/>
      <c r="AV1101" s="428"/>
      <c r="AW1101" s="428"/>
      <c r="AX1101" s="428"/>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59"/>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AE34 AI32:AI34">
    <cfRule type="expression" dxfId="2785" priority="14011">
      <formula>IF(RIGHT(TEXT(AE32,"0.#"),1)=".",FALSE,TRUE)</formula>
    </cfRule>
    <cfRule type="expression" dxfId="2784" priority="14012">
      <formula>IF(RIGHT(TEXT(AE32,"0.#"),1)=".",TRUE,FALSE)</formula>
    </cfRule>
  </conditionalFormatting>
  <conditionalFormatting sqref="P18:AX18">
    <cfRule type="expression" dxfId="2783" priority="13897">
      <formula>IF(RIGHT(TEXT(P18,"0.#"),1)=".",FALSE,TRUE)</formula>
    </cfRule>
    <cfRule type="expression" dxfId="2782" priority="13898">
      <formula>IF(RIGHT(TEXT(P18,"0.#"),1)=".",TRUE,FALSE)</formula>
    </cfRule>
  </conditionalFormatting>
  <conditionalFormatting sqref="Y782">
    <cfRule type="expression" dxfId="2781" priority="13893">
      <formula>IF(RIGHT(TEXT(Y782,"0.#"),1)=".",FALSE,TRUE)</formula>
    </cfRule>
    <cfRule type="expression" dxfId="2780" priority="13894">
      <formula>IF(RIGHT(TEXT(Y782,"0.#"),1)=".",TRUE,FALSE)</formula>
    </cfRule>
  </conditionalFormatting>
  <conditionalFormatting sqref="Y791">
    <cfRule type="expression" dxfId="2779" priority="13889">
      <formula>IF(RIGHT(TEXT(Y791,"0.#"),1)=".",FALSE,TRUE)</formula>
    </cfRule>
    <cfRule type="expression" dxfId="2778" priority="13890">
      <formula>IF(RIGHT(TEXT(Y791,"0.#"),1)=".",TRUE,FALSE)</formula>
    </cfRule>
  </conditionalFormatting>
  <conditionalFormatting sqref="Y822:Y829 Y820 Y809:Y816 Y807 Y796:Y803 Y794">
    <cfRule type="expression" dxfId="2777" priority="13671">
      <formula>IF(RIGHT(TEXT(Y794,"0.#"),1)=".",FALSE,TRUE)</formula>
    </cfRule>
    <cfRule type="expression" dxfId="2776" priority="13672">
      <formula>IF(RIGHT(TEXT(Y794,"0.#"),1)=".",TRUE,FALSE)</formula>
    </cfRule>
  </conditionalFormatting>
  <conditionalFormatting sqref="P13:AX13 P14:AQ17 AR15:AX15">
    <cfRule type="expression" dxfId="2775" priority="13719">
      <formula>IF(RIGHT(TEXT(P13,"0.#"),1)=".",FALSE,TRUE)</formula>
    </cfRule>
    <cfRule type="expression" dxfId="2774" priority="13720">
      <formula>IF(RIGHT(TEXT(P13,"0.#"),1)=".",TRUE,FALSE)</formula>
    </cfRule>
  </conditionalFormatting>
  <conditionalFormatting sqref="P19:AJ19">
    <cfRule type="expression" dxfId="2773" priority="13717">
      <formula>IF(RIGHT(TEXT(P19,"0.#"),1)=".",FALSE,TRUE)</formula>
    </cfRule>
    <cfRule type="expression" dxfId="2772" priority="13718">
      <formula>IF(RIGHT(TEXT(P19,"0.#"),1)=".",TRUE,FALSE)</formula>
    </cfRule>
  </conditionalFormatting>
  <conditionalFormatting sqref="AQ101 AE101:AE102 AI101:AI102">
    <cfRule type="expression" dxfId="2771" priority="13709">
      <formula>IF(RIGHT(TEXT(AE101,"0.#"),1)=".",FALSE,TRUE)</formula>
    </cfRule>
    <cfRule type="expression" dxfId="2770" priority="13710">
      <formula>IF(RIGHT(TEXT(AE101,"0.#"),1)=".",TRUE,FALSE)</formula>
    </cfRule>
  </conditionalFormatting>
  <conditionalFormatting sqref="Y783:Y790 Y781">
    <cfRule type="expression" dxfId="2769" priority="13695">
      <formula>IF(RIGHT(TEXT(Y781,"0.#"),1)=".",FALSE,TRUE)</formula>
    </cfRule>
    <cfRule type="expression" dxfId="2768" priority="13696">
      <formula>IF(RIGHT(TEXT(Y781,"0.#"),1)=".",TRUE,FALSE)</formula>
    </cfRule>
  </conditionalFormatting>
  <conditionalFormatting sqref="AU782">
    <cfRule type="expression" dxfId="2767" priority="13693">
      <formula>IF(RIGHT(TEXT(AU782,"0.#"),1)=".",FALSE,TRUE)</formula>
    </cfRule>
    <cfRule type="expression" dxfId="2766" priority="13694">
      <formula>IF(RIGHT(TEXT(AU782,"0.#"),1)=".",TRUE,FALSE)</formula>
    </cfRule>
  </conditionalFormatting>
  <conditionalFormatting sqref="AU791">
    <cfRule type="expression" dxfId="2765" priority="13691">
      <formula>IF(RIGHT(TEXT(AU791,"0.#"),1)=".",FALSE,TRUE)</formula>
    </cfRule>
    <cfRule type="expression" dxfId="2764" priority="13692">
      <formula>IF(RIGHT(TEXT(AU791,"0.#"),1)=".",TRUE,FALSE)</formula>
    </cfRule>
  </conditionalFormatting>
  <conditionalFormatting sqref="AU783:AU790 AU781">
    <cfRule type="expression" dxfId="2763" priority="13689">
      <formula>IF(RIGHT(TEXT(AU781,"0.#"),1)=".",FALSE,TRUE)</formula>
    </cfRule>
    <cfRule type="expression" dxfId="2762" priority="13690">
      <formula>IF(RIGHT(TEXT(AU781,"0.#"),1)=".",TRUE,FALSE)</formula>
    </cfRule>
  </conditionalFormatting>
  <conditionalFormatting sqref="Y821 Y808 Y795">
    <cfRule type="expression" dxfId="2761" priority="13675">
      <formula>IF(RIGHT(TEXT(Y795,"0.#"),1)=".",FALSE,TRUE)</formula>
    </cfRule>
    <cfRule type="expression" dxfId="2760" priority="13676">
      <formula>IF(RIGHT(TEXT(Y795,"0.#"),1)=".",TRUE,FALSE)</formula>
    </cfRule>
  </conditionalFormatting>
  <conditionalFormatting sqref="Y830 Y817 Y804">
    <cfRule type="expression" dxfId="2759" priority="13673">
      <formula>IF(RIGHT(TEXT(Y804,"0.#"),1)=".",FALSE,TRUE)</formula>
    </cfRule>
    <cfRule type="expression" dxfId="2758" priority="13674">
      <formula>IF(RIGHT(TEXT(Y804,"0.#"),1)=".",TRUE,FALSE)</formula>
    </cfRule>
  </conditionalFormatting>
  <conditionalFormatting sqref="AU821 AU808 AU795">
    <cfRule type="expression" dxfId="2757" priority="13669">
      <formula>IF(RIGHT(TEXT(AU795,"0.#"),1)=".",FALSE,TRUE)</formula>
    </cfRule>
    <cfRule type="expression" dxfId="2756" priority="13670">
      <formula>IF(RIGHT(TEXT(AU795,"0.#"),1)=".",TRUE,FALSE)</formula>
    </cfRule>
  </conditionalFormatting>
  <conditionalFormatting sqref="AU830 AU817 AU804">
    <cfRule type="expression" dxfId="2755" priority="13667">
      <formula>IF(RIGHT(TEXT(AU804,"0.#"),1)=".",FALSE,TRUE)</formula>
    </cfRule>
    <cfRule type="expression" dxfId="2754" priority="13668">
      <formula>IF(RIGHT(TEXT(AU804,"0.#"),1)=".",TRUE,FALSE)</formula>
    </cfRule>
  </conditionalFormatting>
  <conditionalFormatting sqref="AU822:AU829 AU820 AU809:AU816 AU807 AU796:AU803 AU794">
    <cfRule type="expression" dxfId="2753" priority="13665">
      <formula>IF(RIGHT(TEXT(AU794,"0.#"),1)=".",FALSE,TRUE)</formula>
    </cfRule>
    <cfRule type="expression" dxfId="2752" priority="13666">
      <formula>IF(RIGHT(TEXT(AU794,"0.#"),1)=".",TRUE,FALSE)</formula>
    </cfRule>
  </conditionalFormatting>
  <conditionalFormatting sqref="AM87">
    <cfRule type="expression" dxfId="2751" priority="13319">
      <formula>IF(RIGHT(TEXT(AM87,"0.#"),1)=".",FALSE,TRUE)</formula>
    </cfRule>
    <cfRule type="expression" dxfId="2750" priority="13320">
      <formula>IF(RIGHT(TEXT(AM87,"0.#"),1)=".",TRUE,FALSE)</formula>
    </cfRule>
  </conditionalFormatting>
  <conditionalFormatting sqref="AE55">
    <cfRule type="expression" dxfId="2749" priority="13387">
      <formula>IF(RIGHT(TEXT(AE55,"0.#"),1)=".",FALSE,TRUE)</formula>
    </cfRule>
    <cfRule type="expression" dxfId="2748" priority="13388">
      <formula>IF(RIGHT(TEXT(AE55,"0.#"),1)=".",TRUE,FALSE)</formula>
    </cfRule>
  </conditionalFormatting>
  <conditionalFormatting sqref="AI55">
    <cfRule type="expression" dxfId="2747" priority="13385">
      <formula>IF(RIGHT(TEXT(AI55,"0.#"),1)=".",FALSE,TRUE)</formula>
    </cfRule>
    <cfRule type="expression" dxfId="2746" priority="13386">
      <formula>IF(RIGHT(TEXT(AI55,"0.#"),1)=".",TRUE,FALSE)</formula>
    </cfRule>
  </conditionalFormatting>
  <conditionalFormatting sqref="AM34">
    <cfRule type="expression" dxfId="2745" priority="13465">
      <formula>IF(RIGHT(TEXT(AM34,"0.#"),1)=".",FALSE,TRUE)</formula>
    </cfRule>
    <cfRule type="expression" dxfId="2744" priority="13466">
      <formula>IF(RIGHT(TEXT(AM34,"0.#"),1)=".",TRUE,FALSE)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M101">
    <cfRule type="expression" dxfId="2653" priority="13239">
      <formula>IF(RIGHT(TEXT(AM101,"0.#"),1)=".",FALSE,TRUE)</formula>
    </cfRule>
    <cfRule type="expression" dxfId="2652" priority="13240">
      <formula>IF(RIGHT(TEXT(AM101,"0.#"),1)=".",TRUE,FALSE)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M117">
    <cfRule type="expression" dxfId="2595" priority="13167">
      <formula>IF(RIGHT(TEXT(AM117,"0.#"),1)=".",FALSE,TRUE)</formula>
    </cfRule>
    <cfRule type="expression" dxfId="2594" priority="13168">
      <formula>IF(RIGHT(TEXT(AM117,"0.#"),1)=".",TRUE,FALSE)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1:Y842 Y847:Y866">
    <cfRule type="expression" dxfId="2435" priority="2971">
      <formula>IF(RIGHT(TEXT(Y841,"0.#"),1)=".",FALSE,TRUE)</formula>
    </cfRule>
    <cfRule type="expression" dxfId="2434" priority="2972">
      <formula>IF(RIGHT(TEXT(Y841,"0.#"),1)=".",TRUE,FALSE)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Y840">
    <cfRule type="expression" dxfId="713" priority="15">
      <formula>IF(RIGHT(TEXT(Y840,"0.#"),1)=".",FALSE,TRUE)</formula>
    </cfRule>
    <cfRule type="expression" dxfId="712" priority="16">
      <formula>IF(RIGHT(TEXT(Y840,"0.#"),1)=".",TRUE,FALSE)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Y843:Y844">
    <cfRule type="expression" dxfId="705" priority="5">
      <formula>IF(RIGHT(TEXT(Y843,"0.#"),1)=".",FALSE,TRUE)</formula>
    </cfRule>
    <cfRule type="expression" dxfId="704" priority="6">
      <formula>IF(RIGHT(TEXT(Y843,"0.#"),1)=".",TRUE,FALSE)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E116:AE117 AI116:AI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4" max="49" man="1"/>
    <brk id="727" max="49" man="1"/>
    <brk id="832" max="49" man="1"/>
    <brk id="844"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1"/>
      <c r="AA2" s="412"/>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4"/>
      <c r="Z3" s="1005"/>
      <c r="AA3" s="1006"/>
      <c r="AB3" s="1010"/>
      <c r="AC3" s="1011"/>
      <c r="AD3" s="101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1"/>
      <c r="AA9" s="412"/>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4"/>
      <c r="Z10" s="1005"/>
      <c r="AA10" s="1006"/>
      <c r="AB10" s="1010"/>
      <c r="AC10" s="1011"/>
      <c r="AD10" s="101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1"/>
      <c r="AA16" s="412"/>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4"/>
      <c r="Z17" s="1005"/>
      <c r="AA17" s="1006"/>
      <c r="AB17" s="1010"/>
      <c r="AC17" s="1011"/>
      <c r="AD17" s="101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1"/>
      <c r="AA23" s="412"/>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4"/>
      <c r="Z24" s="1005"/>
      <c r="AA24" s="1006"/>
      <c r="AB24" s="1010"/>
      <c r="AC24" s="1011"/>
      <c r="AD24" s="101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1"/>
      <c r="AA30" s="412"/>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4"/>
      <c r="Z31" s="1005"/>
      <c r="AA31" s="1006"/>
      <c r="AB31" s="1010"/>
      <c r="AC31" s="1011"/>
      <c r="AD31" s="101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1"/>
      <c r="AA37" s="412"/>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4"/>
      <c r="Z38" s="1005"/>
      <c r="AA38" s="1006"/>
      <c r="AB38" s="1010"/>
      <c r="AC38" s="1011"/>
      <c r="AD38" s="101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1"/>
      <c r="AA44" s="412"/>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4"/>
      <c r="Z45" s="1005"/>
      <c r="AA45" s="1006"/>
      <c r="AB45" s="1010"/>
      <c r="AC45" s="1011"/>
      <c r="AD45" s="101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1"/>
      <c r="AA51" s="412"/>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4"/>
      <c r="Z52" s="1005"/>
      <c r="AA52" s="1006"/>
      <c r="AB52" s="1010"/>
      <c r="AC52" s="1011"/>
      <c r="AD52" s="101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1"/>
      <c r="AA58" s="412"/>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4"/>
      <c r="Z59" s="1005"/>
      <c r="AA59" s="1006"/>
      <c r="AB59" s="1010"/>
      <c r="AC59" s="1011"/>
      <c r="AD59" s="101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1"/>
      <c r="AA65" s="412"/>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4"/>
      <c r="Z66" s="1005"/>
      <c r="AA66" s="1006"/>
      <c r="AB66" s="1010"/>
      <c r="AC66" s="1011"/>
      <c r="AD66" s="101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2018-08-23T12:53:07Z</cp:lastPrinted>
  <dcterms:created xsi:type="dcterms:W3CDTF">2012-03-13T00:50:25Z</dcterms:created>
  <dcterms:modified xsi:type="dcterms:W3CDTF">2018-08-27T10:11:01Z</dcterms:modified>
</cp:coreProperties>
</file>