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ま\"/>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<sst xmlns="http://schemas.openxmlformats.org/spreadsheetml/2006/main" count="2903" uniqueCount="638">
  <si>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</si>
  <si>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</si>
  <si>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</si>
  <si>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</si>
  <si>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</si>
  <si>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</si>
  <si>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</si>
  <si>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</si>
  <si>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</si>
  <si>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</si>
  <si>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</si>
  <si>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</si>
  <si>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</si>
  <si>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</si>
  <si>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</si>
  <si>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</si>
  <si>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</si>
  <si>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</si>
  <si>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</si>
  <si>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</si>
  <si>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</si>
  <si>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</si>
  <si>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</si>
  <si>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</si>
  <si>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</si>
  <si>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</si>
  <si>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</si>
  <si>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</si>
  <si>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</si>
  <si>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</si>
  <si>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</si>
  <si>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</si>
  <si>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</si>
  <si>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</si>
  <si>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</si>
  <si>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</si>
  <si>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</si>
  <si>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</si>
  <si>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</si>
  <si>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</si>
  <si>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</si>
  <si>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</si>
  <si>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</si>
  <si>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</si>
  <si>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</si>
  <si>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</si>
  <si>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</si>
  <si>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</si>
  <si>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</si>
  <si>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</si>
  <si>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</si>
  <si>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</si>
  <si>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</si>
  <si>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</si>
  <si>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</si>
  <si>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</si>
  <si>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</si>
  <si>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</si>
  <si>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</si>
  <si>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</si>
  <si>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</si>
  <si>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</si>
  <si>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</si>
  <si>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</si>
  <si>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</si>
  <si>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</si>
  <si>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</si>
  <si>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</si>
  <si>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</si>
  <si>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</si>
  <si>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</si>
  <si>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</si>
  <si>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</si>
  <si>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</si>
  <si>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</si>
  <si>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</si>
  <si>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</si>
  <si>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</si>
  <si>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</si>
  <si>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</si>
  <si>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</si>
  <si>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</si>
  <si>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</si>
  <si>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</si>
  <si>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</si>
  <si>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</si>
  <si>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</si>
  <si>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</si>
  <si>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</si>
  <si>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</si>
  <si>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</si>
  <si>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</si>
  <si>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</si>
  <si>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</si>
  <si>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</si>
  <si>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</si>
  <si>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</si>
  <si>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</si>
  <si>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</si>
  <si>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</si>
  <si>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</si>
  <si>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</si>
  <si>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</si>
  <si>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</si>
  <si>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</si>
  <si>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</si>
  <si>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</si>
  <si>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</si>
  <si>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</si>
  <si>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</si>
  <si>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</si>
  <si>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</si>
  <si>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</si>
  <si>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</si>
  <si>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</si>
  <si>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</si>
  <si>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</si>
  <si>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</si>
  <si>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</si>
  <si>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</si>
  <si>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</si>
  <si>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</si>
  <si>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</si>
  <si>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</si>
  <si>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</si>
  <si>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</si>
  <si>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</si>
  <si>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</si>
  <si>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</si>
  <si>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</si>
  <si>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</si>
  <si>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</si>
  <si>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</si>
  <si>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</si>
  <si>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</si>
  <si>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</si>
  <si>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</si>
  <si>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</si>
  <si>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</si>
  <si>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</si>
  <si>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</si>
  <si>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</si>
  <si>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</si>
  <si>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</si>
  <si>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</si>
  <si>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</si>
  <si>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</si>
  <si>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</si>
  <si>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</si>
  <si>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</si>
  <si>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</si>
  <si>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</si>
  <si>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</si>
  <si>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</si>
  <si>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</si>
  <si>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</si>
  <si>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</si>
  <si>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</si>
  <si>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</si>
  <si>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</si>
  <si>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</si>
  <si>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</si>
  <si>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</si>
  <si>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</si>
  <si>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</si>
  <si>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</si>
  <si>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</si>
  <si>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</si>
  <si>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</si>
  <si>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</si>
  <si>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</si>
  <si>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</si>
  <si>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</si>
  <si>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</si>
  <si>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</si>
  <si>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</si>
  <si>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</si>
  <si>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</si>
  <si>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</si>
  <si>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</si>
  <si>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</si>
  <si>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</si>
  <si>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</si>
  <si>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</si>
  <si>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</si>
  <si>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</si>
  <si>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</si>
  <si>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</si>
  <si>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</si>
  <si>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</si>
  <si>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</si>
  <si>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</si>
  <si>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</si>
  <si>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</si>
  <si>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</si>
  <si>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</si>
  <si>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</si>
  <si>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</si>
  <si>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</si>
  <si>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</si>
  <si>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</si>
  <si>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</si>
  <si>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</si>
  <si>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</si>
  <si>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</si>
  <si>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</si>
  <si>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</si>
  <si>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</si>
  <si>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</si>
  <si>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</si>
  <si>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</si>
  <si>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</si>
  <si>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</si>
  <si>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</si>
  <si>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</si>
  <si>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</si>
  <si>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</si>
  <si>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</si>
  <si>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</si>
  <si>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</si>
  <si>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</si>
  <si>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</si>
  <si>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</si>
  <si>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</si>
  <si>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</si>
  <si>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</si>
  <si>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</si>
  <si>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</si>
  <si>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</si>
  <si>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</si>
  <si>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</si>
  <si>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</si>
  <si>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</si>
  <si>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</si>
  <si>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</si>
  <si>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</si>
  <si>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</si>
  <si>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</si>
  <si>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</si>
  <si>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</si>
  <si>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</si>
  <si>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</si>
  <si>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</si>
  <si>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</si>
  <si>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</si>
  <si>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</si>
  <si>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</si>
  <si>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</si>
  <si>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</si>
  <si>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</si>
  <si>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</si>
  <si>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</si>
  <si>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</si>
  <si>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</si>
  <si>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</si>
  <si>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</si>
  <si>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</si>
  <si>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</si>
  <si>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</si>
  <si>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</si>
  <si>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</si>
  <si>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</si>
  <si>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</si>
  <si>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</si>
  <si>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</si>
  <si>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</si>
  <si>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</si>
  <si>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</si>
  <si>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</si>
  <si>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</si>
  <si>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</si>
  <si>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</si>
  <si>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</si>
  <si>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</si>
  <si>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</si>
  <si>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</si>
  <si>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</si>
  <si>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</si>
  <si>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</si>
  <si>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</si>
  <si>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</si>
  <si>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</si>
  <si>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</si>
  <si>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</si>
  <si>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</si>
  <si>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</si>
  <si>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</si>
  <si>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</si>
  <si>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</si>
  <si>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</si>
  <si>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</si>
  <si>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</si>
  <si>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</si>
  <si>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</si>
  <si>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</si>
  <si>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</si>
  <si>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</si>
  <si>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</si>
  <si>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</si>
  <si>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</si>
  <si>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</si>
  <si>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</si>
  <si>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</si>
  <si>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</si>
  <si>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</si>
  <si>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</si>
  <si>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</si>
  <si>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</si>
  <si>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</si>
  <si>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</si>
  <si>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</si>
  <si>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</si>
  <si>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</si>
  <si>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</si>
  <si>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</si>
  <si>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</si>
  <si>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</si>
  <si>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</si>
  <si>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</si>
  <si>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</si>
  <si>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</si>
  <si>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</si>
  <si>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</si>
  <si>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</si>
  <si>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</si>
  <si>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</si>
  <si>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</si>
  <si>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</si>
  <si>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</si>
  <si>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</si>
  <si>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</si>
  <si>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</si>
  <si>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</si>
  <si>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</si>
  <si>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</si>
  <si>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</si>
  <si>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</si>
  <si>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</si>
  <si>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</si>
  <si>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</si>
  <si>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</si>
  <si>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</si>
  <si>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</si>
  <si>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</si>
  <si>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</si>
  <si>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</si>
  <si>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</si>
  <si>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</si>
  <si>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</si>
  <si>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</si>
  <si>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</si>
  <si>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</si>
  <si>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</si>
  <si>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</si>
  <si>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</si>
  <si>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</si>
  <si>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</si>
  <si>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</si>
  <si>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</si>
  <si>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</si>
  <si>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</si>
  <si>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</si>
  <si>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</si>
  <si>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</si>
  <si>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</si>
  <si>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</si>
  <si>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</si>
  <si>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</si>
  <si>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</si>
  <si>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</si>
  <si>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</si>
  <si>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</si>
  <si>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</si>
  <si>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</si>
  <si>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</si>
  <si>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</si>
  <si>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</si>
  <si>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</si>
  <si>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</si>
  <si>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</si>
  <si>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</si>
  <si>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</si>
  <si>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</si>
  <si>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</si>
  <si>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</si>
  <si>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</si>
  <si>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</si>
  <si>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</si>
  <si>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</si>
  <si>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</si>
  <si>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</si>
  <si>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</si>
  <si>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</si>
  <si>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</si>
  <si>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</si>
  <si>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</si>
  <si>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</si>
  <si>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</si>
  <si>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</si>
  <si>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</si>
  <si>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</si>
  <si>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</si>
  <si>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</si>
  <si>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</si>
  <si>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</si>
  <si>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</si>
  <si>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</si>
  <si>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</si>
  <si>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</si>
  <si>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</si>
  <si>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</si>
  <si>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</si>
  <si>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</si>
  <si>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</si>
  <si>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</si>
  <si>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</si>
  <si>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</si>
  <si>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</si>
  <si>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</si>
  <si>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</si>
  <si>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</si>
  <si>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</si>
  <si>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</si>
  <si>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</si>
  <si>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</si>
  <si>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</si>
  <si>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</si>
  <si>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</si>
  <si>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</si>
  <si>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</si>
  <si>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</si>
  <si>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</si>
  <si>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</si>
  <si>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</si>
  <si>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</si>
  <si>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</si>
  <si>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</si>
  <si>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</si>
  <si>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</si>
  <si>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</si>
  <si>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</si>
  <si>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</si>
  <si>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</si>
  <si>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</si>
  <si>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</si>
  <si>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</si>
  <si>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</si>
  <si>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</si>
  <si>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</si>
  <si>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</si>
  <si>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</si>
  <si>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</si>
  <si>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</si>
  <si>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</si>
  <si>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</si>
  <si>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</si>
  <si>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</si>
  <si>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</si>
  <si>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</si>
  <si>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</si>
  <si>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</si>
  <si>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</si>
  <si>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</si>
  <si>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</si>
  <si>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</si>
  <si>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</si>
  <si>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</si>
  <si>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</si>
  <si>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</si>
  <si>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</si>
  <si>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</si>
  <si>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</si>
  <si>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</si>
  <si>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</si>
  <si>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</si>
  <si>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</si>
  <si>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</si>
  <si>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</si>
  <si>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</si>
  <si>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</si>
  <si>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</si>
  <si>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</si>
  <si>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</si>
  <si>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</si>
  <si>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</si>
  <si>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</si>
  <si>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</si>
  <si>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</si>
  <si>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</si>
  <si>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</si>
  <si>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</si>
  <si>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</si>
  <si>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</si>
  <si>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</si>
  <si>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</si>
  <si>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</si>
  <si>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</si>
  <si>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</si>
  <si>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</si>
  <si>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</si>
  <si>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</si>
  <si>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</si>
  <si>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</si>
  <si>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</si>
  <si>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</si>
  <si>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</si>
  <si>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</si>
  <si>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</si>
  <si>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</si>
  <si>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</si>
  <si>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</si>
  <si>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</si>
  <si>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</si>
  <si>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</si>
  <si>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</si>
  <si>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</si>
  <si>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</si>
  <si>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</si>
  <si>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</si>
  <si>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</si>
  <si>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</si>
  <si>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</si>
  <si>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</si>
  <si>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</si>
  <si>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</si>
  <si>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</si>
  <si>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</si>
  <si>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</si>
  <si>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</si>
  <si>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</si>
  <si>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</si>
  <si>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</si>
  <si>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</si>
  <si>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</si>
  <si>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</si>
  <si>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</si>
  <si>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</si>
  <si>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</si>
  <si>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</si>
  <si>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</si>
  <si>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</si>
  <si>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</si>
  <si>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</si>
  <si>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</si>
  <si>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</si>
  <si>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都市局</t>
    <phoneticPr fontId="5"/>
  </si>
  <si>
    <t>都市局まちづくり推進課
　官民連携推進室
　都市開発金融支援室</t>
    <rPh sb="22" eb="24">
      <t>トシ</t>
    </rPh>
    <rPh sb="24" eb="26">
      <t>カイハツ</t>
    </rPh>
    <rPh sb="26" eb="28">
      <t>キンユウ</t>
    </rPh>
    <rPh sb="28" eb="31">
      <t>シエンシツ</t>
    </rPh>
    <phoneticPr fontId="5"/>
  </si>
  <si>
    <t>国際競争力強化・シティセールス支援事業</t>
    <phoneticPr fontId="5"/>
  </si>
  <si>
    <t>平成２６年度</t>
    <rPh sb="0" eb="2">
      <t>ヘイセイ</t>
    </rPh>
    <rPh sb="4" eb="5">
      <t>ネン</t>
    </rPh>
    <rPh sb="5" eb="6">
      <t>ド</t>
    </rPh>
    <phoneticPr fontId="5"/>
  </si>
  <si>
    <t>終了予定なし</t>
    <rPh sb="0" eb="2">
      <t>シュウリョウ</t>
    </rPh>
    <rPh sb="2" eb="4">
      <t>ヨテイ</t>
    </rPh>
    <phoneticPr fontId="5"/>
  </si>
  <si>
    <t>○</t>
  </si>
  <si>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について、総合的に支援を行う。</t>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</si>
  <si>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t>
    <phoneticPr fontId="5"/>
  </si>
  <si>
    <t>-</t>
    <phoneticPr fontId="5"/>
  </si>
  <si>
    <t>-</t>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</si>
  <si>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</si>
  <si>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t>
    <phoneticPr fontId="5"/>
  </si>
  <si>
    <t>地域戦略に関する指標調査（国土交通省都市局調べ）</t>
    <phoneticPr fontId="5"/>
  </si>
  <si>
    <t>-</t>
  </si>
  <si>
    <t>地域</t>
    <rPh sb="0" eb="2">
      <t>チイキ</t>
    </rPh>
    <phoneticPr fontId="5"/>
  </si>
  <si>
    <t>百万円</t>
    <rPh sb="0" eb="1">
      <t>ヒャク</t>
    </rPh>
    <rPh sb="1" eb="3">
      <t>マンエン</t>
    </rPh>
    <phoneticPr fontId="5"/>
  </si>
  <si>
    <t xml:space="preserve"> 百万円
  /箇所</t>
    <rPh sb="1" eb="2">
      <t>ヒャク</t>
    </rPh>
    <rPh sb="2" eb="4">
      <t>マンエン</t>
    </rPh>
    <rPh sb="8" eb="10">
      <t>カショ</t>
    </rPh>
    <phoneticPr fontId="5"/>
  </si>
  <si>
    <t>213/7</t>
    <phoneticPr fontId="5"/>
  </si>
  <si>
    <t>274/8</t>
    <phoneticPr fontId="5"/>
  </si>
  <si>
    <t>年度執行額
／年度執行箇所数　　</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</si>
  <si>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</si>
  <si>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</si>
  <si>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</si>
  <si>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室長　鹿子木　靖
室長　諸岡　昌浩</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</si>
  <si>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</si>
  <si>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</si>
  <si>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t>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</si>
  <si>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</si>
  <si>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</si>
  <si>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</si>
  <si>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</si>
  <si>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無</t>
  </si>
  <si>
    <t>‐</t>
  </si>
  <si>
    <t>今後も、予算執行率を高めるため、各地域で本事業の有意義な活用がなされるよう、ＨＰ等で公表し、情報共有を図る。また、民間都市再生事業者による国際競争力強化施設の整備等に対する支援についても、周知を強化していくことにより、引き続き、大都市による国際競争力強化を図っていく。</t>
    <phoneticPr fontId="5"/>
  </si>
  <si>
    <t>新26-036</t>
    <phoneticPr fontId="5"/>
  </si>
  <si>
    <t>277</t>
    <phoneticPr fontId="5"/>
  </si>
  <si>
    <t>285</t>
    <phoneticPr fontId="5"/>
  </si>
  <si>
    <t>A.札幌市</t>
    <rPh sb="2" eb="5">
      <t>サッポロシ</t>
    </rPh>
    <phoneticPr fontId="5"/>
  </si>
  <si>
    <t>B.大阪駅周辺・中之島・御堂筋周辺地域都市再生緊急整備協議会</t>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</si>
  <si>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</si>
  <si>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</si>
  <si>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札幌市</t>
    <phoneticPr fontId="5"/>
  </si>
  <si>
    <t>福岡市</t>
    <phoneticPr fontId="5"/>
  </si>
  <si>
    <t>豊島区</t>
    <phoneticPr fontId="5"/>
  </si>
  <si>
    <t>大阪市</t>
    <phoneticPr fontId="5"/>
  </si>
  <si>
    <t>国際的ビジネス環境等改善・シティセールス支援事業
（札幌都心地域）</t>
    <rPh sb="0" eb="3">
      <t>コクサイテキ</t>
    </rPh>
    <rPh sb="7" eb="10">
      <t>カンキョウナド</t>
    </rPh>
    <rPh sb="10" eb="12">
      <t>カイゼン</t>
    </rPh>
    <rPh sb="20" eb="22">
      <t>シエン</t>
    </rPh>
    <rPh sb="22" eb="24">
      <t>ジギョウ</t>
    </rPh>
    <rPh sb="26" eb="28">
      <t>サッポロ</t>
    </rPh>
    <rPh sb="28" eb="30">
      <t>トシン</t>
    </rPh>
    <rPh sb="30" eb="32">
      <t>チイキ</t>
    </rPh>
    <phoneticPr fontId="5"/>
  </si>
  <si>
    <t>国際的ビジネス環境等改善・シティセールス支援事業
（福岡都心地域）</t>
    <rPh sb="0" eb="3">
      <t>コクサイテキ</t>
    </rPh>
    <rPh sb="7" eb="10">
      <t>カンキョウナド</t>
    </rPh>
    <rPh sb="10" eb="12">
      <t>カイゼン</t>
    </rPh>
    <rPh sb="20" eb="22">
      <t>シエン</t>
    </rPh>
    <rPh sb="22" eb="24">
      <t>ジギョウ</t>
    </rPh>
    <rPh sb="26" eb="28">
      <t>フクオカ</t>
    </rPh>
    <rPh sb="30" eb="32">
      <t>チイキ</t>
    </rPh>
    <phoneticPr fontId="5"/>
  </si>
  <si>
    <t>国際的ビジネス環境等改善・シティセールス支援事業
（池袋駅周辺地域）</t>
    <rPh sb="0" eb="3">
      <t>コクサイテキ</t>
    </rPh>
    <rPh sb="7" eb="10">
      <t>カンキョウナド</t>
    </rPh>
    <rPh sb="10" eb="12">
      <t>カイゼン</t>
    </rPh>
    <rPh sb="20" eb="22">
      <t>シエン</t>
    </rPh>
    <rPh sb="22" eb="24">
      <t>ジギョウ</t>
    </rPh>
    <rPh sb="26" eb="28">
      <t>イケブクロ</t>
    </rPh>
    <rPh sb="28" eb="31">
      <t>エキシュウヘン</t>
    </rPh>
    <rPh sb="31" eb="33">
      <t>チイキ</t>
    </rPh>
    <phoneticPr fontId="5"/>
  </si>
  <si>
    <t>国際的ビジネス環境等改善・シティセールス支援事業
（大阪コスモスクエア駅周辺地域）</t>
    <rPh sb="0" eb="3">
      <t>コクサイテキ</t>
    </rPh>
    <rPh sb="7" eb="10">
      <t>カンキョウナド</t>
    </rPh>
    <rPh sb="10" eb="12">
      <t>カイゼン</t>
    </rPh>
    <rPh sb="20" eb="22">
      <t>シエン</t>
    </rPh>
    <rPh sb="22" eb="24">
      <t>ジギョウ</t>
    </rPh>
    <rPh sb="26" eb="28">
      <t>オオサカ</t>
    </rPh>
    <rPh sb="35" eb="36">
      <t>エキ</t>
    </rPh>
    <rPh sb="36" eb="38">
      <t>シュウヘン</t>
    </rPh>
    <rPh sb="38" eb="40">
      <t>チイキ</t>
    </rPh>
    <phoneticPr fontId="5"/>
  </si>
  <si>
    <t>補助金等交付</t>
  </si>
  <si>
    <t>-</t>
    <phoneticPr fontId="5"/>
  </si>
  <si>
    <t>－</t>
    <phoneticPr fontId="5"/>
  </si>
  <si>
    <t>大阪駅周辺・中之島・御堂筋周辺都市再生緊急整備協議会</t>
    <phoneticPr fontId="5"/>
  </si>
  <si>
    <t>東京都心・臨海地域都市再生緊急整備協議会</t>
    <phoneticPr fontId="5"/>
  </si>
  <si>
    <t>渋谷駅周辺地域都市再生緊急整備協議会</t>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</si>
  <si>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9">
      <t>オオサカエキ</t>
    </rPh>
    <rPh sb="29" eb="31">
      <t>シュウヘン</t>
    </rPh>
    <rPh sb="31" eb="33">
      <t>チイキ</t>
    </rPh>
    <phoneticPr fontId="5"/>
  </si>
  <si>
    <t>国際的ビジネス環境等改善・シティセールス支援事業
（大丸有地区）</t>
    <rPh sb="0" eb="3">
      <t>コクサイテキ</t>
    </rPh>
    <rPh sb="7" eb="10">
      <t>カンキョウナド</t>
    </rPh>
    <rPh sb="10" eb="12">
      <t>カイゼン</t>
    </rPh>
    <rPh sb="20" eb="22">
      <t>シエン</t>
    </rPh>
    <rPh sb="22" eb="24">
      <t>ジギョウ</t>
    </rPh>
    <rPh sb="26" eb="28">
      <t>ダイマル</t>
    </rPh>
    <rPh sb="28" eb="29">
      <t>ユウ</t>
    </rPh>
    <rPh sb="29" eb="31">
      <t>チク</t>
    </rPh>
    <phoneticPr fontId="5"/>
  </si>
  <si>
    <t>国際的ビジネス環境等改善・シティセールス支援事業
（渋谷駅周辺地区）</t>
    <rPh sb="26" eb="28">
      <t>シブヤ</t>
    </rPh>
    <rPh sb="28" eb="29">
      <t>エキ</t>
    </rPh>
    <rPh sb="29" eb="31">
      <t>シュウヘン</t>
    </rPh>
    <phoneticPr fontId="5"/>
  </si>
  <si>
    <t>446/14</t>
    <phoneticPr fontId="5"/>
  </si>
  <si>
    <t>国土交通省</t>
  </si>
  <si>
    <t>外国企業等を呼び込むための整備計画を作成した地域数（累計）</t>
    <phoneticPr fontId="5"/>
  </si>
  <si>
    <t>572/17</t>
    <phoneticPr fontId="5"/>
  </si>
  <si>
    <t>・補助事業者については都市の国際競争力の強化の必要性等に基づき選定しており、要綱において、補助事業者の負担や適切な支出が行われることを定め、補助事業者に求めている。また、28年度と比較しても同等の水準を維持しており、妥当であるといえる。</t>
    <phoneticPr fontId="5"/>
  </si>
  <si>
    <t>予算執行率を高めるため、補助対象地域に個別のヒアリングを行うなど、事業の周知を強化することで、平成28年度と比較して大幅に改善し執行率は94％となっている。</t>
    <rPh sb="47" eb="49">
      <t>ヘイセイ</t>
    </rPh>
    <rPh sb="51" eb="53">
      <t>ネンド</t>
    </rPh>
    <rPh sb="54" eb="56">
      <t>ヒカク</t>
    </rPh>
    <rPh sb="58" eb="60">
      <t>オオハバ</t>
    </rPh>
    <rPh sb="61" eb="63">
      <t>カイゼン</t>
    </rPh>
    <rPh sb="64" eb="66">
      <t>シッコウ</t>
    </rPh>
    <phoneticPr fontId="5"/>
  </si>
  <si>
    <t>C.住友不動産株式会社</t>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</si>
  <si>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</si>
  <si>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住友不動産株式会社</t>
    <rPh sb="0" eb="2">
      <t>スミトモ</t>
    </rPh>
    <rPh sb="2" eb="5">
      <t>フドウサン</t>
    </rPh>
    <rPh sb="5" eb="9">
      <t>カブシキガイシャ</t>
    </rPh>
    <phoneticPr fontId="5"/>
  </si>
  <si>
    <t>国際競争力強化施設整備支援事業</t>
    <phoneticPr fontId="5"/>
  </si>
  <si>
    <t>三菱地所株式会社</t>
    <rPh sb="0" eb="2">
      <t>ミツビシ</t>
    </rPh>
    <rPh sb="2" eb="4">
      <t>ジショ</t>
    </rPh>
    <rPh sb="4" eb="8">
      <t>カブシキガイシャ</t>
    </rPh>
    <phoneticPr fontId="5"/>
  </si>
  <si>
    <t>三井物産株式会社</t>
    <rPh sb="0" eb="2">
      <t>ミツイ</t>
    </rPh>
    <rPh sb="2" eb="4">
      <t>ブッサン</t>
    </rPh>
    <rPh sb="4" eb="8">
      <t>カブシキガイシャ</t>
    </rPh>
    <phoneticPr fontId="5"/>
  </si>
  <si>
    <t>国際競争力強化施設整備支援事業</t>
    <phoneticPr fontId="5"/>
  </si>
  <si>
    <t>森トラスト株式会社</t>
    <rPh sb="0" eb="1">
      <t>モリ</t>
    </rPh>
    <rPh sb="5" eb="9">
      <t>カブシキガイシャ</t>
    </rPh>
    <phoneticPr fontId="5"/>
  </si>
  <si>
    <t>虎ノ門一丁目地区市街地再開発組合</t>
    <phoneticPr fontId="5"/>
  </si>
  <si>
    <t>清水建設株式会社</t>
    <rPh sb="0" eb="2">
      <t>シミズ</t>
    </rPh>
    <rPh sb="2" eb="4">
      <t>ケンセツ</t>
    </rPh>
    <rPh sb="4" eb="8">
      <t>カブシキガイシャ</t>
    </rPh>
    <phoneticPr fontId="5"/>
  </si>
  <si>
    <t>A.地方公共団体</t>
    <rPh sb="2" eb="4">
      <t>チホウ</t>
    </rPh>
    <rPh sb="4" eb="6">
      <t>コウキョウ</t>
    </rPh>
    <rPh sb="6" eb="8">
      <t>ダンタイ</t>
    </rPh>
    <phoneticPr fontId="5"/>
  </si>
  <si>
    <t>B.協議会</t>
    <rPh sb="2" eb="5">
      <t>キョウギカイ</t>
    </rPh>
    <phoneticPr fontId="5"/>
  </si>
  <si>
    <t>C.民間事業者</t>
    <rPh sb="2" eb="4">
      <t>ミンカン</t>
    </rPh>
    <rPh sb="4" eb="7">
      <t>ジギョウシャ</t>
    </rPh>
    <phoneticPr fontId="5"/>
  </si>
  <si>
    <t>-</t>
    <phoneticPr fontId="5"/>
  </si>
  <si>
    <t>各地域の官民協議会において、地域戦略の分析・見直しが行われるなど、より効果な手法を検討・実施している。</t>
    <rPh sb="14" eb="16">
      <t>チイキ</t>
    </rPh>
    <rPh sb="16" eb="18">
      <t>センリャク</t>
    </rPh>
    <rPh sb="19" eb="21">
      <t>ブンセキ</t>
    </rPh>
    <rPh sb="22" eb="24">
      <t>ミナオ</t>
    </rPh>
    <rPh sb="26" eb="27">
      <t>オコナ</t>
    </rPh>
    <rPh sb="38" eb="40">
      <t>シュホウ</t>
    </rPh>
    <rPh sb="41" eb="43">
      <t>ケントウ</t>
    </rPh>
    <phoneticPr fontId="5"/>
  </si>
  <si>
    <t>外国企業を呼び込むための成果目標（外国企業立地数、国際会議の開催件数、展示会への参加者数等）の達成状況
成果実績＝目標値を上回っている実績数÷目標値の指標数</t>
    <rPh sb="53" eb="55">
      <t>セイカ</t>
    </rPh>
    <rPh sb="55" eb="57">
      <t>ジッセキ</t>
    </rPh>
    <rPh sb="58" eb="61">
      <t>モクヒョウチ</t>
    </rPh>
    <rPh sb="60" eb="61">
      <t>チ</t>
    </rPh>
    <rPh sb="68" eb="70">
      <t>ジッセキ</t>
    </rPh>
    <rPh sb="70" eb="71">
      <t>スウ</t>
    </rPh>
    <rPh sb="74" eb="75">
      <t>チ</t>
    </rPh>
    <rPh sb="76" eb="78">
      <t>シヒョウ</t>
    </rPh>
    <rPh sb="78" eb="79">
      <t>スウ</t>
    </rPh>
    <phoneticPr fontId="5"/>
  </si>
  <si>
    <t>成果目標達成に向けて着実に推移しており、見合ったものとなっている。</t>
    <rPh sb="0" eb="2">
      <t>セイカ</t>
    </rPh>
    <rPh sb="2" eb="4">
      <t>モクヒョウ</t>
    </rPh>
    <rPh sb="4" eb="6">
      <t>タッセイ</t>
    </rPh>
    <rPh sb="7" eb="8">
      <t>ム</t>
    </rPh>
    <rPh sb="10" eb="12">
      <t>チャクジツ</t>
    </rPh>
    <rPh sb="13" eb="15">
      <t>スイイ</t>
    </rPh>
    <rPh sb="20" eb="22">
      <t>ミア</t>
    </rPh>
    <phoneticPr fontId="5"/>
  </si>
  <si>
    <t>-</t>
    <phoneticPr fontId="5"/>
  </si>
  <si>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rPh sb="1" eb="3">
      <t>ジギョウ</t>
    </rPh>
    <rPh sb="3" eb="4">
      <t>メイ</t>
    </rPh>
    <phoneticPr fontId="5"/>
  </si>
  <si>
    <t>未来投資戦略2017等に位置付けられており、優先度の高い事業となっている。</t>
    <rPh sb="0" eb="2">
      <t>ミライ</t>
    </rPh>
    <rPh sb="2" eb="4">
      <t>トウシ</t>
    </rPh>
    <phoneticPr fontId="5"/>
  </si>
  <si>
    <t>繰越の事業は、当年度中に執行予定であったものが、地方公共団体との協議に時間を要し、工期のずれにより繰越となったものであり、繰越額は妥当である。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4" eb="26">
      <t>チホウ</t>
    </rPh>
    <rPh sb="26" eb="28">
      <t>コウキョウ</t>
    </rPh>
    <rPh sb="28" eb="30">
      <t>ダンタイ</t>
    </rPh>
    <rPh sb="32" eb="34">
      <t>キョウギ</t>
    </rPh>
    <rPh sb="35" eb="37">
      <t>ジカン</t>
    </rPh>
    <rPh sb="38" eb="39">
      <t>ヨウ</t>
    </rPh>
    <rPh sb="41" eb="43">
      <t>コウキ</t>
    </rPh>
    <rPh sb="49" eb="51">
      <t>クリコシ</t>
    </rPh>
    <rPh sb="61" eb="64">
      <t>クリコシガク</t>
    </rPh>
    <rPh sb="65" eb="67">
      <t>ダトウ</t>
    </rPh>
    <phoneticPr fontId="5"/>
  </si>
  <si>
    <t>都市の国際競争力の強化を図る上で特に有効な地域として国が指定した特定都市再生緊急整備地域を対象とした、地方公共団体単独の圏域や民間事業者単独の利益を超えた国益増進の効果があるため、国策として取り組む必要がある。</t>
    <phoneticPr fontId="5"/>
  </si>
  <si>
    <t>補助事業者については都市の国際競争力の強化の必要性等に基づき選定している。</t>
    <phoneticPr fontId="5"/>
  </si>
  <si>
    <t>外国企業等を呼び込むことにより、我が国の国際競争力の強化を図るため、国が指定する特定都市再生緊急整備地域において、国際的ビジネス環境等改善に資する都市機能の向上、シティセールスに係るソフト・ハード両面の対策及び国際競争力強化施設の整備を行う必要がある。</t>
    <rPh sb="2" eb="4">
      <t>キギョウ</t>
    </rPh>
    <rPh sb="4" eb="5">
      <t>トウ</t>
    </rPh>
    <rPh sb="6" eb="7">
      <t>ヨ</t>
    </rPh>
    <rPh sb="8" eb="9">
      <t>コ</t>
    </rPh>
    <rPh sb="16" eb="17">
      <t>ワ</t>
    </rPh>
    <rPh sb="18" eb="19">
      <t>クニ</t>
    </rPh>
    <rPh sb="20" eb="22">
      <t>コクサイ</t>
    </rPh>
    <rPh sb="22" eb="25">
      <t>キョウソウリョク</t>
    </rPh>
    <rPh sb="26" eb="28">
      <t>キョウカ</t>
    </rPh>
    <rPh sb="29" eb="30">
      <t>ハカ</t>
    </rPh>
    <rPh sb="57" eb="60">
      <t>コクサイテキ</t>
    </rPh>
    <rPh sb="64" eb="66">
      <t>カンキョウ</t>
    </rPh>
    <rPh sb="66" eb="67">
      <t>トウ</t>
    </rPh>
    <rPh sb="67" eb="69">
      <t>カイゼン</t>
    </rPh>
    <rPh sb="70" eb="71">
      <t>シ</t>
    </rPh>
    <rPh sb="73" eb="75">
      <t>トシ</t>
    </rPh>
    <rPh sb="75" eb="77">
      <t>キノウ</t>
    </rPh>
    <rPh sb="78" eb="80">
      <t>コウジョウ</t>
    </rPh>
    <rPh sb="89" eb="90">
      <t>カカ</t>
    </rPh>
    <rPh sb="98" eb="100">
      <t>リョウメン</t>
    </rPh>
    <rPh sb="101" eb="103">
      <t>タイサク</t>
    </rPh>
    <rPh sb="103" eb="104">
      <t>オヨ</t>
    </rPh>
    <rPh sb="105" eb="107">
      <t>コクサイ</t>
    </rPh>
    <rPh sb="107" eb="110">
      <t>キョウソウリョク</t>
    </rPh>
    <rPh sb="110" eb="112">
      <t>キョウカ</t>
    </rPh>
    <rPh sb="112" eb="114">
      <t>シセツ</t>
    </rPh>
    <rPh sb="115" eb="117">
      <t>セイビ</t>
    </rPh>
    <rPh sb="118" eb="119">
      <t>オコナ</t>
    </rPh>
    <rPh sb="120" eb="122">
      <t>ヒツヨウ</t>
    </rPh>
    <phoneticPr fontId="5"/>
  </si>
  <si>
    <t>執行等改善</t>
  </si>
  <si>
    <t>・効果的に都市の競争力向上を図るため、官民が連携して事業をより一層推進すべき。</t>
    <phoneticPr fontId="5"/>
  </si>
  <si>
    <t>国際競争力強化促進事業制度要綱（H28.9.1 最終改正）
国際競争力強化促進事業費補助金交付要綱（H28.9.1 最終改正）</t>
    <rPh sb="24" eb="26">
      <t>サイシュウ</t>
    </rPh>
    <rPh sb="58" eb="60">
      <t>サイシュウ</t>
    </rPh>
    <phoneticPr fontId="5"/>
  </si>
  <si>
    <t>「新しい日本のための優先課題推進枠」211</t>
    <rPh sb="1" eb="2">
      <t>アタラ</t>
    </rPh>
    <rPh sb="4" eb="6">
      <t>ニホン</t>
    </rPh>
    <rPh sb="10" eb="12">
      <t>ユウセン</t>
    </rPh>
    <rPh sb="12" eb="14">
      <t>カダイ</t>
    </rPh>
    <rPh sb="14" eb="16">
      <t>スイシン</t>
    </rPh>
    <rPh sb="16" eb="17">
      <t>ワク</t>
    </rPh>
    <phoneticPr fontId="5"/>
  </si>
  <si>
    <t>・効果的に都市の競争力向上を図るため、対象地域・事業等の支援強化の検討を行う。
・外国企業等を呼び込むためには、長期的な視点で国際的ビジネス環境等の改善に資する取組やシティセールスに係る取組を継続していくことが重要であり、それらの取組と関連性の高い短期的な目標を各地域で立てることで取組の効果を計測し、HP等で公開することで、事業をより一層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</si>
</sst>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81917</xdr:colOff>
      <xdr:row>740</xdr:row>
      <xdr:rowOff>312965</xdr:rowOff>
    </xdr:from>
    <xdr:to>
      <xdr:col>32</xdr:col>
      <xdr:colOff>151286</xdr:colOff>
      <xdr:row>742</xdr:row>
      <xdr:rowOff>324998</xdr:rowOff>
    </xdr:to>
    <xdr:sp macro="" textlink="">
      <xdr:nvSpPr>
        <xdr:cNvPr id="3" name="正方形/長方形 2"/>
        <xdr:cNvSpPr/>
      </xdr:nvSpPr>
      <xdr:spPr>
        <a:xfrm>
          <a:off x="4572274" y="43951072"/>
          <a:ext cx="2110441" cy="71960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446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7</xdr:col>
      <xdr:colOff>20844</xdr:colOff>
      <xdr:row>746</xdr:row>
      <xdr:rowOff>25036</xdr:rowOff>
    </xdr:from>
    <xdr:to>
      <xdr:col>18</xdr:col>
      <xdr:colOff>161195</xdr:colOff>
      <xdr:row>748</xdr:row>
      <xdr:rowOff>37069</xdr:rowOff>
    </xdr:to>
    <xdr:sp macro="" textlink="">
      <xdr:nvSpPr>
        <xdr:cNvPr id="4" name="正方形/長方形 3"/>
        <xdr:cNvSpPr/>
      </xdr:nvSpPr>
      <xdr:spPr>
        <a:xfrm>
          <a:off x="1449594" y="45785857"/>
          <a:ext cx="2385530" cy="71960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r>
            <a:rPr kumimoji="1" lang="en-US" altLang="ja-JP" sz="1400" b="0">
              <a:solidFill>
                <a:sysClr val="windowText" lastClr="000000"/>
              </a:solidFill>
              <a:latin typeface="+mn-ea"/>
              <a:ea typeface="+mn-ea"/>
            </a:rPr>
            <a:t>4</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31</a:t>
          </a:r>
          <a:r>
            <a:rPr kumimoji="1" lang="ja-JP" altLang="en-US" sz="1400" b="0">
              <a:solidFill>
                <a:sysClr val="windowText" lastClr="000000"/>
              </a:solidFill>
              <a:latin typeface="+mn-ea"/>
              <a:ea typeface="+mn-ea"/>
            </a:rPr>
            <a:t>百万円</a:t>
          </a:r>
        </a:p>
      </xdr:txBody>
    </xdr:sp>
    <xdr:clientData/>
  </xdr:twoCellAnchor>
  <xdr:twoCellAnchor>
    <xdr:from>
      <xdr:col>21</xdr:col>
      <xdr:colOff>162803</xdr:colOff>
      <xdr:row>746</xdr:row>
      <xdr:rowOff>30517</xdr:rowOff>
    </xdr:from>
    <xdr:to>
      <xdr:col>33</xdr:col>
      <xdr:colOff>99046</xdr:colOff>
      <xdr:row>748</xdr:row>
      <xdr:rowOff>39375</xdr:rowOff>
    </xdr:to>
    <xdr:sp macro="" textlink="">
      <xdr:nvSpPr>
        <xdr:cNvPr id="5" name="正方形/長方形 4"/>
        <xdr:cNvSpPr/>
      </xdr:nvSpPr>
      <xdr:spPr>
        <a:xfrm>
          <a:off x="4449053" y="45791338"/>
          <a:ext cx="2385529" cy="71643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a:t>
          </a:r>
          <a:r>
            <a:rPr kumimoji="1" lang="en-US" altLang="ja-JP" sz="1400" b="0">
              <a:solidFill>
                <a:sysClr val="windowText" lastClr="000000"/>
              </a:solidFill>
              <a:latin typeface="+mn-ea"/>
              <a:ea typeface="+mn-ea"/>
            </a:rPr>
            <a:t>3</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61</a:t>
          </a:r>
          <a:r>
            <a:rPr kumimoji="1" lang="ja-JP" altLang="en-US" sz="1400" b="0">
              <a:solidFill>
                <a:sysClr val="windowText" lastClr="000000"/>
              </a:solidFill>
              <a:latin typeface="+mn-ea"/>
              <a:ea typeface="+mn-ea"/>
            </a:rPr>
            <a:t>百万円</a:t>
          </a:r>
        </a:p>
      </xdr:txBody>
    </xdr:sp>
    <xdr:clientData/>
  </xdr:twoCellAnchor>
  <xdr:twoCellAnchor>
    <xdr:from>
      <xdr:col>12</xdr:col>
      <xdr:colOff>195696</xdr:colOff>
      <xdr:row>742</xdr:row>
      <xdr:rowOff>324998</xdr:rowOff>
    </xdr:from>
    <xdr:to>
      <xdr:col>27</xdr:col>
      <xdr:colOff>116603</xdr:colOff>
      <xdr:row>745</xdr:row>
      <xdr:rowOff>64683</xdr:rowOff>
    </xdr:to>
    <xdr:cxnSp macro="">
      <xdr:nvCxnSpPr>
        <xdr:cNvPr id="6" name="カギ線コネクタ 5"/>
        <xdr:cNvCxnSpPr>
          <a:stCxn id="3" idx="2"/>
          <a:endCxn id="7" idx="0"/>
        </xdr:cNvCxnSpPr>
      </xdr:nvCxnSpPr>
      <xdr:spPr>
        <a:xfrm rot="5400000">
          <a:off x="3735718" y="43579941"/>
          <a:ext cx="801042" cy="298251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154148</xdr:colOff>
      <xdr:row>745</xdr:row>
      <xdr:rowOff>64683</xdr:rowOff>
    </xdr:from>
    <xdr:to>
      <xdr:col>15</xdr:col>
      <xdr:colOff>33135</xdr:colOff>
      <xdr:row>745</xdr:row>
      <xdr:rowOff>329515</xdr:rowOff>
    </xdr:to>
    <xdr:sp macro="" textlink="">
      <xdr:nvSpPr>
        <xdr:cNvPr id="7" name="テキスト ボックス 6"/>
        <xdr:cNvSpPr txBox="1"/>
      </xdr:nvSpPr>
      <xdr:spPr>
        <a:xfrm>
          <a:off x="2195219" y="45471719"/>
          <a:ext cx="899523"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25</xdr:col>
      <xdr:colOff>69245</xdr:colOff>
      <xdr:row>745</xdr:row>
      <xdr:rowOff>76141</xdr:rowOff>
    </xdr:from>
    <xdr:to>
      <xdr:col>29</xdr:col>
      <xdr:colOff>160590</xdr:colOff>
      <xdr:row>745</xdr:row>
      <xdr:rowOff>340973</xdr:rowOff>
    </xdr:to>
    <xdr:sp macro="" textlink="">
      <xdr:nvSpPr>
        <xdr:cNvPr id="8" name="テキスト ボックス 7"/>
        <xdr:cNvSpPr txBox="1"/>
      </xdr:nvSpPr>
      <xdr:spPr>
        <a:xfrm>
          <a:off x="5171924" y="45483177"/>
          <a:ext cx="907773"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68768</xdr:colOff>
      <xdr:row>748</xdr:row>
      <xdr:rowOff>108724</xdr:rowOff>
    </xdr:from>
    <xdr:to>
      <xdr:col>33</xdr:col>
      <xdr:colOff>145363</xdr:colOff>
      <xdr:row>751</xdr:row>
      <xdr:rowOff>103024</xdr:rowOff>
    </xdr:to>
    <xdr:sp macro="" textlink="">
      <xdr:nvSpPr>
        <xdr:cNvPr id="12" name="テキスト ボックス 11"/>
        <xdr:cNvSpPr txBox="1"/>
      </xdr:nvSpPr>
      <xdr:spPr>
        <a:xfrm>
          <a:off x="4355018" y="46577117"/>
          <a:ext cx="2525881" cy="105565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29057</xdr:colOff>
      <xdr:row>745</xdr:row>
      <xdr:rowOff>62888</xdr:rowOff>
    </xdr:from>
    <xdr:to>
      <xdr:col>45</xdr:col>
      <xdr:colOff>118788</xdr:colOff>
      <xdr:row>745</xdr:row>
      <xdr:rowOff>327720</xdr:rowOff>
    </xdr:to>
    <xdr:sp macro="" textlink="">
      <xdr:nvSpPr>
        <xdr:cNvPr id="14" name="テキスト ボックス 13"/>
        <xdr:cNvSpPr txBox="1"/>
      </xdr:nvSpPr>
      <xdr:spPr>
        <a:xfrm>
          <a:off x="8397450" y="45469924"/>
          <a:ext cx="906159" cy="264832"/>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5969</xdr:colOff>
      <xdr:row>748</xdr:row>
      <xdr:rowOff>106286</xdr:rowOff>
    </xdr:from>
    <xdr:to>
      <xdr:col>18</xdr:col>
      <xdr:colOff>169830</xdr:colOff>
      <xdr:row>751</xdr:row>
      <xdr:rowOff>69405</xdr:rowOff>
    </xdr:to>
    <xdr:sp macro="" textlink="">
      <xdr:nvSpPr>
        <xdr:cNvPr id="15" name="テキスト ボックス 14"/>
        <xdr:cNvSpPr txBox="1"/>
      </xdr:nvSpPr>
      <xdr:spPr>
        <a:xfrm>
          <a:off x="1434719" y="46574679"/>
          <a:ext cx="2409040" cy="1024476"/>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122464</xdr:colOff>
      <xdr:row>742</xdr:row>
      <xdr:rowOff>326571</xdr:rowOff>
    </xdr:from>
    <xdr:to>
      <xdr:col>43</xdr:col>
      <xdr:colOff>79785</xdr:colOff>
      <xdr:row>745</xdr:row>
      <xdr:rowOff>64461</xdr:rowOff>
    </xdr:to>
    <xdr:cxnSp macro="">
      <xdr:nvCxnSpPr>
        <xdr:cNvPr id="16" name="カギ線コネクタ 15"/>
        <xdr:cNvCxnSpPr/>
      </xdr:nvCxnSpPr>
      <xdr:spPr>
        <a:xfrm rot="16200000" flipH="1">
          <a:off x="6845251" y="43460356"/>
          <a:ext cx="799247" cy="32230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73844</xdr:colOff>
      <xdr:row>746</xdr:row>
      <xdr:rowOff>3</xdr:rowOff>
    </xdr:from>
    <xdr:to>
      <xdr:col>48</xdr:col>
      <xdr:colOff>186285</xdr:colOff>
      <xdr:row>747</xdr:row>
      <xdr:rowOff>349840</xdr:rowOff>
    </xdr:to>
    <xdr:sp macro="" textlink="">
      <xdr:nvSpPr>
        <xdr:cNvPr id="17" name="正方形/長方形 16"/>
        <xdr:cNvSpPr/>
      </xdr:nvSpPr>
      <xdr:spPr>
        <a:xfrm>
          <a:off x="7625808" y="45760824"/>
          <a:ext cx="2357620" cy="703623"/>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r>
            <a:rPr kumimoji="1" lang="en-US" altLang="ja-JP" sz="1400" b="0">
              <a:solidFill>
                <a:sysClr val="windowText" lastClr="000000"/>
              </a:solidFill>
              <a:latin typeface="+mn-ea"/>
              <a:ea typeface="+mn-ea"/>
            </a:rPr>
            <a:t>6</a:t>
          </a:r>
          <a:r>
            <a:rPr kumimoji="1" lang="ja-JP" altLang="en-US" sz="1400" b="0">
              <a:solidFill>
                <a:sysClr val="windowText" lastClr="000000"/>
              </a:solidFill>
              <a:latin typeface="+mn-ea"/>
              <a:ea typeface="+mn-ea"/>
            </a:rPr>
            <a:t>者）</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354</a:t>
          </a:r>
          <a:r>
            <a:rPr kumimoji="1" lang="ja-JP" altLang="en-US" sz="1400" b="0">
              <a:solidFill>
                <a:sysClr val="windowText" lastClr="000000"/>
              </a:solidFill>
              <a:latin typeface="+mn-ea"/>
              <a:ea typeface="+mn-ea"/>
            </a:rPr>
            <a:t>百万円</a:t>
          </a:r>
        </a:p>
      </xdr:txBody>
    </xdr:sp>
    <xdr:clientData/>
  </xdr:twoCellAnchor>
  <xdr:twoCellAnchor>
    <xdr:from>
      <xdr:col>37</xdr:col>
      <xdr:colOff>27214</xdr:colOff>
      <xdr:row>748</xdr:row>
      <xdr:rowOff>9020</xdr:rowOff>
    </xdr:from>
    <xdr:to>
      <xdr:col>49</xdr:col>
      <xdr:colOff>74993</xdr:colOff>
      <xdr:row>750</xdr:row>
      <xdr:rowOff>337896</xdr:rowOff>
    </xdr:to>
    <xdr:sp macro="" textlink="">
      <xdr:nvSpPr>
        <xdr:cNvPr id="20" name="テキスト ボックス 19"/>
        <xdr:cNvSpPr txBox="1"/>
      </xdr:nvSpPr>
      <xdr:spPr>
        <a:xfrm>
          <a:off x="7579178" y="46477413"/>
          <a:ext cx="2497065" cy="103644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都市の国際競争力強化を図るため、民間の都市開発事業者による国際会議場や外国語対応医療施設、ベンチャー企業や研究機関等が交流、連携するための共有スペースやオフィス等の国際競争力強化施設の整備に対して支援を行う。</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282</v>
      </c>
      <c r="AT2" s="218"/>
      <c r="AU2" s="218"/>
      <c r="AV2" s="52" t="str">
        <f>IF(AW2="", "", "-")</f>
        <v/>
      </c>
      <c r="AW2" s="398"/>
      <c r="AX2" s="398"/>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54.75" customHeight="1" x14ac:dyDescent="0.15">
      <c r="A5" s="708" t="s">
        <v>67</v>
      </c>
      <c r="B5" s="709"/>
      <c r="C5" s="709"/>
      <c r="D5" s="709"/>
      <c r="E5" s="709"/>
      <c r="F5" s="710"/>
      <c r="G5" s="558" t="s">
        <v>548</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626</v>
      </c>
      <c r="H7" s="837"/>
      <c r="I7" s="837"/>
      <c r="J7" s="837"/>
      <c r="K7" s="837"/>
      <c r="L7" s="837"/>
      <c r="M7" s="837"/>
      <c r="N7" s="837"/>
      <c r="O7" s="837"/>
      <c r="P7" s="837"/>
      <c r="Q7" s="837"/>
      <c r="R7" s="837"/>
      <c r="S7" s="837"/>
      <c r="T7" s="837"/>
      <c r="U7" s="837"/>
      <c r="V7" s="837"/>
      <c r="W7" s="837"/>
      <c r="X7" s="838"/>
      <c r="Y7" s="396" t="s">
        <v>543</v>
      </c>
      <c r="Z7" s="294"/>
      <c r="AA7" s="294"/>
      <c r="AB7" s="294"/>
      <c r="AC7" s="294"/>
      <c r="AD7" s="397"/>
      <c r="AE7" s="384" t="s">
        <v>635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388</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1" t="s">
        <v>552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356</v>
      </c>
      <c r="Q12" s="296"/>
      <c r="R12" s="296"/>
      <c r="S12" s="296"/>
      <c r="T12" s="296"/>
      <c r="U12" s="296"/>
      <c r="V12" s="297"/>
      <c r="W12" s="301" t="s">
        <v>362</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300</v>
      </c>
      <c r="Q13" s="98"/>
      <c r="R13" s="98"/>
      <c r="S13" s="98"/>
      <c r="T13" s="98"/>
      <c r="U13" s="98"/>
      <c r="V13" s="99"/>
      <c r="W13" s="97">
        <v>402</v>
      </c>
      <c r="X13" s="98"/>
      <c r="Y13" s="98"/>
      <c r="Z13" s="98"/>
      <c r="AA13" s="98"/>
      <c r="AB13" s="98"/>
      <c r="AC13" s="99"/>
      <c r="AD13" s="97">
        <v>503</v>
      </c>
      <c r="AE13" s="98"/>
      <c r="AF13" s="98"/>
      <c r="AG13" s="98"/>
      <c r="AH13" s="98"/>
      <c r="AI13" s="98"/>
      <c r="AJ13" s="99"/>
      <c r="AK13" s="97">
        <v>482</v>
      </c>
      <c r="AL13" s="98"/>
      <c r="AM13" s="98"/>
      <c r="AN13" s="98"/>
      <c r="AO13" s="98"/>
      <c r="AP13" s="98"/>
      <c r="AQ13" s="99"/>
      <c r="AR13" s="94">
        <v>601</v>
      </c>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v>64</v>
      </c>
      <c r="AE15" s="98"/>
      <c r="AF15" s="98"/>
      <c r="AG15" s="98"/>
      <c r="AH15" s="98"/>
      <c r="AI15" s="98"/>
      <c r="AJ15" s="99"/>
      <c r="AK15" s="97">
        <v>90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v>-64</v>
      </c>
      <c r="X16" s="98"/>
      <c r="Y16" s="98"/>
      <c r="Z16" s="98"/>
      <c r="AA16" s="98"/>
      <c r="AB16" s="98"/>
      <c r="AC16" s="99"/>
      <c r="AD16" s="97">
        <v>-90</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300</v>
      </c>
      <c r="Q18" s="104"/>
      <c r="R18" s="104"/>
      <c r="S18" s="104"/>
      <c r="T18" s="104"/>
      <c r="U18" s="104"/>
      <c r="V18" s="105"/>
      <c r="W18" s="103">
        <f>SUM(W13:AC17)</f>
        <v>338</v>
      </c>
      <c r="X18" s="104"/>
      <c r="Y18" s="104"/>
      <c r="Z18" s="104"/>
      <c r="AA18" s="104"/>
      <c r="AB18" s="104"/>
      <c r="AC18" s="105"/>
      <c r="AD18" s="103">
        <f>SUM(AD13:AJ17)</f>
        <v>477</v>
      </c>
      <c r="AE18" s="104"/>
      <c r="AF18" s="104"/>
      <c r="AG18" s="104"/>
      <c r="AH18" s="104"/>
      <c r="AI18" s="104"/>
      <c r="AJ18" s="105"/>
      <c r="AK18" s="103">
        <f>SUM(AK13:AQ17)</f>
        <v>572</v>
      </c>
      <c r="AL18" s="104"/>
      <c r="AM18" s="104"/>
      <c r="AN18" s="104"/>
      <c r="AO18" s="104"/>
      <c r="AP18" s="104"/>
      <c r="AQ18" s="105"/>
      <c r="AR18" s="103">
        <f>SUM(AR13:AX17)</f>
        <v>601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213.041</v>
      </c>
      <c r="Q19" s="98"/>
      <c r="R19" s="98"/>
      <c r="S19" s="98"/>
      <c r="T19" s="98"/>
      <c r="U19" s="98"/>
      <c r="V19" s="99"/>
      <c r="W19" s="97">
        <v>273</v>
      </c>
      <c r="X19" s="98"/>
      <c r="Y19" s="98"/>
      <c r="Z19" s="98"/>
      <c r="AA19" s="98"/>
      <c r="AB19" s="98"/>
      <c r="AC19" s="99"/>
      <c r="AD19" s="97">
        <v>446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0.71013666666666664</v>
      </c>
      <c r="Q20" s="539"/>
      <c r="R20" s="539"/>
      <c r="S20" s="539"/>
      <c r="T20" s="539"/>
      <c r="U20" s="539"/>
      <c r="V20" s="539"/>
      <c r="W20" s="539">
        <f t="shared" ref="W20" si="0">IF(W18=0, "-", SUM(W19)/W18)</f>
        <v>0.80769230769230771</v>
      </c>
      <c r="X20" s="539"/>
      <c r="Y20" s="539"/>
      <c r="Z20" s="539"/>
      <c r="AA20" s="539"/>
      <c r="AB20" s="539"/>
      <c r="AC20" s="539"/>
      <c r="AD20" s="539">
        <f t="shared" ref="AD20" si="1">IF(AD18=0, "-", SUM(AD19)/AD18)</f>
        <v>0.93501048218029348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8" t="s">
        <v>494</v>
      </c>
      <c r="H21" s="939"/>
      <c r="I21" s="939"/>
      <c r="J21" s="939"/>
      <c r="K21" s="939"/>
      <c r="L21" s="939"/>
      <c r="M21" s="939"/>
      <c r="N21" s="939"/>
      <c r="O21" s="939"/>
      <c r="P21" s="539">
        <f>IF(P19=0, "-", SUM(P19)/SUM(P13,P14))</f>
        <v>0.71013666666666664</v>
      </c>
      <c r="Q21" s="539"/>
      <c r="R21" s="539"/>
      <c r="S21" s="539"/>
      <c r="T21" s="539"/>
      <c r="U21" s="539"/>
      <c r="V21" s="539"/>
      <c r="W21" s="539">
        <f t="shared" ref="W21" si="2">IF(W19=0, "-", SUM(W19)/SUM(W13,W14))</f>
        <v>0.67910447761194026</v>
      </c>
      <c r="X21" s="539"/>
      <c r="Y21" s="539"/>
      <c r="Z21" s="539"/>
      <c r="AA21" s="539"/>
      <c r="AB21" s="539"/>
      <c r="AC21" s="539"/>
      <c r="AD21" s="539">
        <f t="shared" ref="AD21" si="3">IF(AD19=0, "-", SUM(AD19)/SUM(AD13,AD14))</f>
        <v>0.88667992047713717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5.75" customHeight="1" x14ac:dyDescent="0.15">
      <c r="A23" s="198"/>
      <c r="B23" s="199"/>
      <c r="C23" s="199"/>
      <c r="D23" s="199"/>
      <c r="E23" s="199"/>
      <c r="F23" s="200"/>
      <c r="G23" s="183" t="s">
        <v>569</v>
      </c>
      <c r="H23" s="184"/>
      <c r="I23" s="184"/>
      <c r="J23" s="184"/>
      <c r="K23" s="184"/>
      <c r="L23" s="184"/>
      <c r="M23" s="184"/>
      <c r="N23" s="184"/>
      <c r="O23" s="185"/>
      <c r="P23" s="94">
        <v>482</v>
      </c>
      <c r="Q23" s="95"/>
      <c r="R23" s="95"/>
      <c r="S23" s="95"/>
      <c r="T23" s="95"/>
      <c r="U23" s="95"/>
      <c r="V23" s="96"/>
      <c r="W23" s="94">
        <v>601</v>
      </c>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482</v>
      </c>
      <c r="Q29" s="226"/>
      <c r="R29" s="226"/>
      <c r="S29" s="226"/>
      <c r="T29" s="226"/>
      <c r="U29" s="226"/>
      <c r="V29" s="227"/>
      <c r="W29" s="225">
        <f>AR13</f>
        <v>601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356</v>
      </c>
      <c r="AF30" s="388"/>
      <c r="AG30" s="388"/>
      <c r="AH30" s="389"/>
      <c r="AI30" s="387" t="s">
        <v>362</v>
      </c>
      <c r="AJ30" s="388"/>
      <c r="AK30" s="388"/>
      <c r="AL30" s="389"/>
      <c r="AM30" s="390" t="s">
        <v>469</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c r="AR31" s="133"/>
      <c r="AS31" s="134" t="s">
        <v>355</v>
      </c>
      <c r="AT31" s="169"/>
      <c r="AU31" s="269">
        <v>32</v>
      </c>
      <c r="AV31" s="269"/>
      <c r="AW31" s="380" t="s">
        <v>300</v>
      </c>
      <c r="AX31" s="381"/>
    </row>
    <row r="32" spans="1:50" ht="43.5" customHeight="1" x14ac:dyDescent="0.15">
      <c r="A32" s="515"/>
      <c r="B32" s="513"/>
      <c r="C32" s="513"/>
      <c r="D32" s="513"/>
      <c r="E32" s="513"/>
      <c r="F32" s="514"/>
      <c r="G32" s="540" t="s">
        <v>555</v>
      </c>
      <c r="H32" s="541"/>
      <c r="I32" s="541"/>
      <c r="J32" s="541"/>
      <c r="K32" s="541"/>
      <c r="L32" s="541"/>
      <c r="M32" s="541"/>
      <c r="N32" s="541"/>
      <c r="O32" s="542"/>
      <c r="P32" s="157" t="s">
        <v>624</v>
      </c>
      <c r="Q32" s="158"/>
      <c r="R32" s="158"/>
      <c r="S32" s="158"/>
      <c r="T32" s="158"/>
      <c r="U32" s="158"/>
      <c r="V32" s="158"/>
      <c r="W32" s="158"/>
      <c r="X32" s="229"/>
      <c r="Y32" s="339" t="s">
        <v>12</v>
      </c>
      <c r="Z32" s="549"/>
      <c r="AA32" s="550"/>
      <c r="AB32" s="522" t="s">
        <v>301</v>
      </c>
      <c r="AC32" s="522"/>
      <c r="AD32" s="522"/>
      <c r="AE32" s="365">
        <v>33</v>
      </c>
      <c r="AF32" s="366"/>
      <c r="AG32" s="366"/>
      <c r="AH32" s="366"/>
      <c r="AI32" s="365">
        <v>31</v>
      </c>
      <c r="AJ32" s="366"/>
      <c r="AK32" s="366"/>
      <c r="AL32" s="366"/>
      <c r="AM32" s="365">
        <v>33</v>
      </c>
      <c r="AN32" s="366"/>
      <c r="AO32" s="366"/>
      <c r="AP32" s="366"/>
      <c r="AQ32" s="100" t="s">
        <v>556</v>
      </c>
      <c r="AR32" s="101"/>
      <c r="AS32" s="101"/>
      <c r="AT32" s="102"/>
      <c r="AU32" s="366" t="s">
        <v>556</v>
      </c>
      <c r="AV32" s="366"/>
      <c r="AW32" s="366"/>
      <c r="AX32" s="368"/>
    </row>
    <row r="33" spans="1:50" ht="44.25" customHeight="1" x14ac:dyDescent="0.15">
      <c r="A33" s="516"/>
      <c r="B33" s="517"/>
      <c r="C33" s="517"/>
      <c r="D33" s="517"/>
      <c r="E33" s="517"/>
      <c r="F33" s="518"/>
      <c r="G33" s="543"/>
      <c r="H33" s="544"/>
      <c r="I33" s="544"/>
      <c r="J33" s="544"/>
      <c r="K33" s="544"/>
      <c r="L33" s="544"/>
      <c r="M33" s="544"/>
      <c r="N33" s="544"/>
      <c r="O33" s="545"/>
      <c r="P33" s="429"/>
      <c r="Q33" s="231"/>
      <c r="R33" s="231"/>
      <c r="S33" s="231"/>
      <c r="T33" s="231"/>
      <c r="U33" s="231"/>
      <c r="V33" s="231"/>
      <c r="W33" s="231"/>
      <c r="X33" s="232"/>
      <c r="Y33" s="301" t="s">
        <v>54</v>
      </c>
      <c r="Z33" s="296"/>
      <c r="AA33" s="297"/>
      <c r="AB33" s="522" t="s">
        <v>301</v>
      </c>
      <c r="AC33" s="522"/>
      <c r="AD33" s="522"/>
      <c r="AE33" s="100" t="s">
        <v>622</v>
      </c>
      <c r="AF33" s="101"/>
      <c r="AG33" s="101"/>
      <c r="AH33" s="102"/>
      <c r="AI33" s="365">
        <v>25</v>
      </c>
      <c r="AJ33" s="366"/>
      <c r="AK33" s="366"/>
      <c r="AL33" s="366"/>
      <c r="AM33" s="365">
        <v>40</v>
      </c>
      <c r="AN33" s="366"/>
      <c r="AO33" s="366"/>
      <c r="AP33" s="366"/>
      <c r="AQ33" s="100" t="s">
        <v>556</v>
      </c>
      <c r="AR33" s="101"/>
      <c r="AS33" s="101"/>
      <c r="AT33" s="102"/>
      <c r="AU33" s="366">
        <v>85</v>
      </c>
      <c r="AV33" s="366"/>
      <c r="AW33" s="366"/>
      <c r="AX33" s="368"/>
    </row>
    <row r="34" spans="1:50" ht="43.5" customHeight="1" x14ac:dyDescent="0.15">
      <c r="A34" s="515"/>
      <c r="B34" s="513"/>
      <c r="C34" s="513"/>
      <c r="D34" s="513"/>
      <c r="E34" s="513"/>
      <c r="F34" s="514"/>
      <c r="G34" s="546"/>
      <c r="H34" s="547"/>
      <c r="I34" s="547"/>
      <c r="J34" s="547"/>
      <c r="K34" s="547"/>
      <c r="L34" s="547"/>
      <c r="M34" s="547"/>
      <c r="N34" s="547"/>
      <c r="O34" s="548"/>
      <c r="P34" s="160"/>
      <c r="Q34" s="161"/>
      <c r="R34" s="161"/>
      <c r="S34" s="161"/>
      <c r="T34" s="161"/>
      <c r="U34" s="161"/>
      <c r="V34" s="161"/>
      <c r="W34" s="161"/>
      <c r="X34" s="234"/>
      <c r="Y34" s="301" t="s">
        <v>13</v>
      </c>
      <c r="Z34" s="296"/>
      <c r="AA34" s="297"/>
      <c r="AB34" s="497" t="s">
        <v>301</v>
      </c>
      <c r="AC34" s="497"/>
      <c r="AD34" s="497"/>
      <c r="AE34" s="100" t="s">
        <v>622</v>
      </c>
      <c r="AF34" s="101"/>
      <c r="AG34" s="101"/>
      <c r="AH34" s="102"/>
      <c r="AI34" s="365">
        <v>124</v>
      </c>
      <c r="AJ34" s="366"/>
      <c r="AK34" s="366"/>
      <c r="AL34" s="366"/>
      <c r="AM34" s="365">
        <v>83</v>
      </c>
      <c r="AN34" s="366"/>
      <c r="AO34" s="366"/>
      <c r="AP34" s="366"/>
      <c r="AQ34" s="100" t="s">
        <v>556</v>
      </c>
      <c r="AR34" s="101"/>
      <c r="AS34" s="101"/>
      <c r="AT34" s="102"/>
      <c r="AU34" s="366" t="s">
        <v>556</v>
      </c>
      <c r="AV34" s="366"/>
      <c r="AW34" s="366"/>
      <c r="AX34" s="368"/>
    </row>
    <row r="35" spans="1:50" ht="23.25" customHeight="1" x14ac:dyDescent="0.15">
      <c r="A35" s="909" t="s">
        <v>523</v>
      </c>
      <c r="B35" s="910"/>
      <c r="C35" s="910"/>
      <c r="D35" s="910"/>
      <c r="E35" s="910"/>
      <c r="F35" s="911"/>
      <c r="G35" s="915" t="s">
        <v>557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1" t="s">
        <v>488</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356</v>
      </c>
      <c r="AF37" s="370"/>
      <c r="AG37" s="370"/>
      <c r="AH37" s="371"/>
      <c r="AI37" s="369" t="s">
        <v>362</v>
      </c>
      <c r="AJ37" s="370"/>
      <c r="AK37" s="370"/>
      <c r="AL37" s="371"/>
      <c r="AM37" s="376" t="s">
        <v>469</v>
      </c>
      <c r="AN37" s="376"/>
      <c r="AO37" s="376"/>
      <c r="AP37" s="369"/>
      <c r="AQ37" s="265" t="s">
        <v>354</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355</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9" t="s">
        <v>523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1" t="s">
        <v>488</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356</v>
      </c>
      <c r="AF44" s="370"/>
      <c r="AG44" s="370"/>
      <c r="AH44" s="371"/>
      <c r="AI44" s="369" t="s">
        <v>362</v>
      </c>
      <c r="AJ44" s="370"/>
      <c r="AK44" s="370"/>
      <c r="AL44" s="371"/>
      <c r="AM44" s="376" t="s">
        <v>469</v>
      </c>
      <c r="AN44" s="376"/>
      <c r="AO44" s="376"/>
      <c r="AP44" s="369"/>
      <c r="AQ44" s="265" t="s">
        <v>354</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355</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9" t="s">
        <v>523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2" t="s">
        <v>488</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356</v>
      </c>
      <c r="AF51" s="370"/>
      <c r="AG51" s="370"/>
      <c r="AH51" s="371"/>
      <c r="AI51" s="369" t="s">
        <v>362</v>
      </c>
      <c r="AJ51" s="370"/>
      <c r="AK51" s="370"/>
      <c r="AL51" s="371"/>
      <c r="AM51" s="376" t="s">
        <v>469</v>
      </c>
      <c r="AN51" s="376"/>
      <c r="AO51" s="376"/>
      <c r="AP51" s="369"/>
      <c r="AQ51" s="265" t="s">
        <v>354</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355</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9" t="s">
        <v>523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2" t="s">
        <v>488</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356</v>
      </c>
      <c r="AF58" s="370"/>
      <c r="AG58" s="370"/>
      <c r="AH58" s="371"/>
      <c r="AI58" s="369" t="s">
        <v>362</v>
      </c>
      <c r="AJ58" s="370"/>
      <c r="AK58" s="370"/>
      <c r="AL58" s="371"/>
      <c r="AM58" s="376" t="s">
        <v>469</v>
      </c>
      <c r="AN58" s="376"/>
      <c r="AO58" s="376"/>
      <c r="AP58" s="369"/>
      <c r="AQ58" s="265" t="s">
        <v>354</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355</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9" t="s">
        <v>523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9" t="s">
        <v>356</v>
      </c>
      <c r="AF65" s="370"/>
      <c r="AG65" s="370"/>
      <c r="AH65" s="371"/>
      <c r="AI65" s="369" t="s">
        <v>362</v>
      </c>
      <c r="AJ65" s="370"/>
      <c r="AK65" s="370"/>
      <c r="AL65" s="371"/>
      <c r="AM65" s="376" t="s">
        <v>469</v>
      </c>
      <c r="AN65" s="376"/>
      <c r="AO65" s="376"/>
      <c r="AP65" s="369"/>
      <c r="AQ65" s="874" t="s">
        <v>354</v>
      </c>
      <c r="AR65" s="870"/>
      <c r="AS65" s="870"/>
      <c r="AT65" s="871"/>
      <c r="AU65" s="988" t="s">
        <v>253</v>
      </c>
      <c r="AV65" s="988"/>
      <c r="AW65" s="988"/>
      <c r="AX65" s="989"/>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8"/>
      <c r="AR66" s="269"/>
      <c r="AS66" s="872" t="s">
        <v>355</v>
      </c>
      <c r="AT66" s="873"/>
      <c r="AU66" s="269"/>
      <c r="AV66" s="269"/>
      <c r="AW66" s="872" t="s">
        <v>487</v>
      </c>
      <c r="AX66" s="990"/>
    </row>
    <row r="67" spans="1:50" ht="23.25" hidden="1" customHeight="1" x14ac:dyDescent="0.15">
      <c r="A67" s="858"/>
      <c r="B67" s="859"/>
      <c r="C67" s="859"/>
      <c r="D67" s="859"/>
      <c r="E67" s="859"/>
      <c r="F67" s="860"/>
      <c r="G67" s="991" t="s">
        <v>363</v>
      </c>
      <c r="H67" s="974"/>
      <c r="I67" s="975"/>
      <c r="J67" s="975"/>
      <c r="K67" s="975"/>
      <c r="L67" s="975"/>
      <c r="M67" s="975"/>
      <c r="N67" s="975"/>
      <c r="O67" s="976"/>
      <c r="P67" s="974"/>
      <c r="Q67" s="975"/>
      <c r="R67" s="975"/>
      <c r="S67" s="975"/>
      <c r="T67" s="975"/>
      <c r="U67" s="975"/>
      <c r="V67" s="976"/>
      <c r="W67" s="980"/>
      <c r="X67" s="981"/>
      <c r="Y67" s="961" t="s">
        <v>12</v>
      </c>
      <c r="Z67" s="961"/>
      <c r="AA67" s="962"/>
      <c r="AB67" s="963" t="s">
        <v>513</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513</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514</v>
      </c>
      <c r="AC69" s="987"/>
      <c r="AD69" s="987"/>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495</v>
      </c>
      <c r="B70" s="859"/>
      <c r="C70" s="859"/>
      <c r="D70" s="859"/>
      <c r="E70" s="859"/>
      <c r="F70" s="860"/>
      <c r="G70" s="951" t="s">
        <v>364</v>
      </c>
      <c r="H70" s="952"/>
      <c r="I70" s="952"/>
      <c r="J70" s="952"/>
      <c r="K70" s="952"/>
      <c r="L70" s="952"/>
      <c r="M70" s="952"/>
      <c r="N70" s="952"/>
      <c r="O70" s="952"/>
      <c r="P70" s="952"/>
      <c r="Q70" s="952"/>
      <c r="R70" s="952"/>
      <c r="S70" s="952"/>
      <c r="T70" s="952"/>
      <c r="U70" s="952"/>
      <c r="V70" s="952"/>
      <c r="W70" s="955" t="s">
        <v>512</v>
      </c>
      <c r="X70" s="956"/>
      <c r="Y70" s="961" t="s">
        <v>12</v>
      </c>
      <c r="Z70" s="961"/>
      <c r="AA70" s="962"/>
      <c r="AB70" s="963" t="s">
        <v>513</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513</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514</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9" t="s">
        <v>356</v>
      </c>
      <c r="AF73" s="370"/>
      <c r="AG73" s="370"/>
      <c r="AH73" s="371"/>
      <c r="AI73" s="369" t="s">
        <v>362</v>
      </c>
      <c r="AJ73" s="370"/>
      <c r="AK73" s="370"/>
      <c r="AL73" s="371"/>
      <c r="AM73" s="376" t="s">
        <v>469</v>
      </c>
      <c r="AN73" s="376"/>
      <c r="AO73" s="376"/>
      <c r="AP73" s="369"/>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355</v>
      </c>
      <c r="AT74" s="169"/>
      <c r="AU74" s="215"/>
      <c r="AV74" s="133"/>
      <c r="AW74" s="134" t="s">
        <v>300</v>
      </c>
      <c r="AX74" s="135"/>
    </row>
    <row r="75" spans="1:50" ht="23.25" hidden="1" customHeight="1" x14ac:dyDescent="0.15">
      <c r="A75" s="847"/>
      <c r="B75" s="848"/>
      <c r="C75" s="848"/>
      <c r="D75" s="848"/>
      <c r="E75" s="848"/>
      <c r="F75" s="849"/>
      <c r="G75" s="78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3" t="s">
        <v>526</v>
      </c>
      <c r="B78" s="924"/>
      <c r="C78" s="924"/>
      <c r="D78" s="924"/>
      <c r="E78" s="921" t="s">
        <v>462</v>
      </c>
      <c r="F78" s="922"/>
      <c r="G78" s="57" t="s">
        <v>364</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19" t="s">
        <v>266</v>
      </c>
      <c r="B80" s="853" t="s">
        <v>480</v>
      </c>
      <c r="C80" s="854"/>
      <c r="D80" s="854"/>
      <c r="E80" s="854"/>
      <c r="F80" s="855"/>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9"/>
    </row>
    <row r="81" spans="1:60" ht="22.5" hidden="1" customHeight="1" x14ac:dyDescent="0.15">
      <c r="A81" s="520"/>
      <c r="B81" s="85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356</v>
      </c>
      <c r="AF85" s="370"/>
      <c r="AG85" s="370"/>
      <c r="AH85" s="371"/>
      <c r="AI85" s="369" t="s">
        <v>362</v>
      </c>
      <c r="AJ85" s="370"/>
      <c r="AK85" s="370"/>
      <c r="AL85" s="371"/>
      <c r="AM85" s="376" t="s">
        <v>469</v>
      </c>
      <c r="AN85" s="376"/>
      <c r="AO85" s="376"/>
      <c r="AP85" s="369"/>
      <c r="AQ85" s="173" t="s">
        <v>354</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355</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29" t="s">
        <v>54</v>
      </c>
      <c r="Z88" s="730"/>
      <c r="AA88" s="731"/>
      <c r="AB88" s="679"/>
      <c r="AC88" s="679"/>
      <c r="AD88" s="67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356</v>
      </c>
      <c r="AF90" s="370"/>
      <c r="AG90" s="370"/>
      <c r="AH90" s="371"/>
      <c r="AI90" s="369" t="s">
        <v>362</v>
      </c>
      <c r="AJ90" s="370"/>
      <c r="AK90" s="370"/>
      <c r="AL90" s="371"/>
      <c r="AM90" s="376" t="s">
        <v>469</v>
      </c>
      <c r="AN90" s="376"/>
      <c r="AO90" s="376"/>
      <c r="AP90" s="369"/>
      <c r="AQ90" s="173" t="s">
        <v>354</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355</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29" t="s">
        <v>54</v>
      </c>
      <c r="Z93" s="730"/>
      <c r="AA93" s="731"/>
      <c r="AB93" s="679"/>
      <c r="AC93" s="679"/>
      <c r="AD93" s="67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356</v>
      </c>
      <c r="AF95" s="370"/>
      <c r="AG95" s="370"/>
      <c r="AH95" s="371"/>
      <c r="AI95" s="369" t="s">
        <v>362</v>
      </c>
      <c r="AJ95" s="370"/>
      <c r="AK95" s="370"/>
      <c r="AL95" s="371"/>
      <c r="AM95" s="376" t="s">
        <v>469</v>
      </c>
      <c r="AN95" s="376"/>
      <c r="AO95" s="376"/>
      <c r="AP95" s="369"/>
      <c r="AQ95" s="173" t="s">
        <v>354</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355</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29" t="s">
        <v>54</v>
      </c>
      <c r="Z98" s="730"/>
      <c r="AA98" s="731"/>
      <c r="AB98" s="803"/>
      <c r="AC98" s="804"/>
      <c r="AD98" s="80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469</v>
      </c>
      <c r="AN100" s="831"/>
      <c r="AO100" s="831"/>
      <c r="AP100" s="832"/>
      <c r="AQ100" s="940" t="s">
        <v>491</v>
      </c>
      <c r="AR100" s="941"/>
      <c r="AS100" s="941"/>
      <c r="AT100" s="942"/>
      <c r="AU100" s="940" t="s">
        <v>536</v>
      </c>
      <c r="AV100" s="941"/>
      <c r="AW100" s="941"/>
      <c r="AX100" s="943"/>
    </row>
    <row r="101" spans="1:60" ht="23.25" customHeight="1" x14ac:dyDescent="0.15">
      <c r="A101" s="491"/>
      <c r="B101" s="492"/>
      <c r="C101" s="492"/>
      <c r="D101" s="492"/>
      <c r="E101" s="492"/>
      <c r="F101" s="493"/>
      <c r="G101" s="158" t="s">
        <v>605</v>
      </c>
      <c r="H101" s="158"/>
      <c r="I101" s="158"/>
      <c r="J101" s="158"/>
      <c r="K101" s="158"/>
      <c r="L101" s="158"/>
      <c r="M101" s="158"/>
      <c r="N101" s="158"/>
      <c r="O101" s="158"/>
      <c r="P101" s="158"/>
      <c r="Q101" s="158"/>
      <c r="R101" s="158"/>
      <c r="S101" s="158"/>
      <c r="T101" s="158"/>
      <c r="U101" s="158"/>
      <c r="V101" s="158"/>
      <c r="W101" s="158"/>
      <c r="X101" s="229"/>
      <c r="Y101" s="820" t="s">
        <v>55</v>
      </c>
      <c r="Z101" s="715"/>
      <c r="AA101" s="716"/>
      <c r="AB101" s="551" t="s">
        <v>559</v>
      </c>
      <c r="AC101" s="551"/>
      <c r="AD101" s="551"/>
      <c r="AE101" s="359">
        <v>7</v>
      </c>
      <c r="AF101" s="359"/>
      <c r="AG101" s="359"/>
      <c r="AH101" s="359"/>
      <c r="AI101" s="365">
        <v>8</v>
      </c>
      <c r="AJ101" s="366"/>
      <c r="AK101" s="366"/>
      <c r="AL101" s="367"/>
      <c r="AM101" s="365">
        <v>10</v>
      </c>
      <c r="AN101" s="366"/>
      <c r="AO101" s="366"/>
      <c r="AP101" s="367"/>
      <c r="AQ101" s="365" t="s">
        <v>595</v>
      </c>
      <c r="AR101" s="366"/>
      <c r="AS101" s="366"/>
      <c r="AT101" s="367"/>
      <c r="AU101" s="365" t="s">
        <v>595</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559</v>
      </c>
      <c r="AC102" s="551"/>
      <c r="AD102" s="551"/>
      <c r="AE102" s="359" t="s">
        <v>558</v>
      </c>
      <c r="AF102" s="359"/>
      <c r="AG102" s="359"/>
      <c r="AH102" s="359"/>
      <c r="AI102" s="359">
        <v>7</v>
      </c>
      <c r="AJ102" s="359"/>
      <c r="AK102" s="359"/>
      <c r="AL102" s="359"/>
      <c r="AM102" s="359">
        <v>9</v>
      </c>
      <c r="AN102" s="359"/>
      <c r="AO102" s="359"/>
      <c r="AP102" s="359"/>
      <c r="AQ102" s="821">
        <v>10</v>
      </c>
      <c r="AR102" s="822"/>
      <c r="AS102" s="822"/>
      <c r="AT102" s="823"/>
      <c r="AU102" s="821">
        <v>10</v>
      </c>
      <c r="AV102" s="822"/>
      <c r="AW102" s="822"/>
      <c r="AX102" s="823"/>
    </row>
    <row r="103" spans="1:60" ht="31.5" hidden="1" customHeight="1" x14ac:dyDescent="0.15">
      <c r="A103" s="488" t="s">
        <v>490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469</v>
      </c>
      <c r="AN103" s="296"/>
      <c r="AO103" s="296"/>
      <c r="AP103" s="297"/>
      <c r="AQ103" s="361" t="s">
        <v>491</v>
      </c>
      <c r="AR103" s="362"/>
      <c r="AS103" s="362"/>
      <c r="AT103" s="363"/>
      <c r="AU103" s="361" t="s">
        <v>536</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21"/>
      <c r="AV105" s="822"/>
      <c r="AW105" s="822"/>
      <c r="AX105" s="823"/>
    </row>
    <row r="106" spans="1:60" ht="31.5" hidden="1" customHeight="1" x14ac:dyDescent="0.15">
      <c r="A106" s="488" t="s">
        <v>490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469</v>
      </c>
      <c r="AN106" s="296"/>
      <c r="AO106" s="296"/>
      <c r="AP106" s="297"/>
      <c r="AQ106" s="361" t="s">
        <v>491</v>
      </c>
      <c r="AR106" s="362"/>
      <c r="AS106" s="362"/>
      <c r="AT106" s="363"/>
      <c r="AU106" s="361" t="s">
        <v>536</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88" t="s">
        <v>490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469</v>
      </c>
      <c r="AN109" s="296"/>
      <c r="AO109" s="296"/>
      <c r="AP109" s="297"/>
      <c r="AQ109" s="361" t="s">
        <v>491</v>
      </c>
      <c r="AR109" s="362"/>
      <c r="AS109" s="362"/>
      <c r="AT109" s="363"/>
      <c r="AU109" s="361" t="s">
        <v>536</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88" t="s">
        <v>490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469</v>
      </c>
      <c r="AN112" s="296"/>
      <c r="AO112" s="296"/>
      <c r="AP112" s="297"/>
      <c r="AQ112" s="361" t="s">
        <v>491</v>
      </c>
      <c r="AR112" s="362"/>
      <c r="AS112" s="362"/>
      <c r="AT112" s="363"/>
      <c r="AU112" s="361" t="s">
        <v>536</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469</v>
      </c>
      <c r="AN115" s="296"/>
      <c r="AO115" s="296"/>
      <c r="AP115" s="297"/>
      <c r="AQ115" s="336" t="s">
        <v>537</v>
      </c>
      <c r="AR115" s="337"/>
      <c r="AS115" s="337"/>
      <c r="AT115" s="337"/>
      <c r="AU115" s="337"/>
      <c r="AV115" s="337"/>
      <c r="AW115" s="337"/>
      <c r="AX115" s="338"/>
    </row>
    <row r="116" spans="1:50" ht="23.25" customHeight="1" x14ac:dyDescent="0.15">
      <c r="A116" s="290"/>
      <c r="B116" s="291"/>
      <c r="C116" s="291"/>
      <c r="D116" s="291"/>
      <c r="E116" s="291"/>
      <c r="F116" s="292"/>
      <c r="G116" s="352" t="s">
        <v>564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560</v>
      </c>
      <c r="AC116" s="299"/>
      <c r="AD116" s="300"/>
      <c r="AE116" s="359">
        <v>30</v>
      </c>
      <c r="AF116" s="359"/>
      <c r="AG116" s="359"/>
      <c r="AH116" s="359"/>
      <c r="AI116" s="359">
        <v>34</v>
      </c>
      <c r="AJ116" s="359"/>
      <c r="AK116" s="359"/>
      <c r="AL116" s="359"/>
      <c r="AM116" s="359">
        <v>31</v>
      </c>
      <c r="AN116" s="359"/>
      <c r="AO116" s="359"/>
      <c r="AP116" s="359"/>
      <c r="AQ116" s="365">
        <v>33</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561</v>
      </c>
      <c r="AC117" s="343"/>
      <c r="AD117" s="344"/>
      <c r="AE117" s="304" t="s">
        <v>562</v>
      </c>
      <c r="AF117" s="304"/>
      <c r="AG117" s="304"/>
      <c r="AH117" s="304"/>
      <c r="AI117" s="304" t="s">
        <v>563</v>
      </c>
      <c r="AJ117" s="304"/>
      <c r="AK117" s="304"/>
      <c r="AL117" s="304"/>
      <c r="AM117" s="304" t="s">
        <v>603</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469</v>
      </c>
      <c r="AN118" s="296"/>
      <c r="AO118" s="296"/>
      <c r="AP118" s="297"/>
      <c r="AQ118" s="336" t="s">
        <v>537</v>
      </c>
      <c r="AR118" s="337"/>
      <c r="AS118" s="337"/>
      <c r="AT118" s="337"/>
      <c r="AU118" s="337"/>
      <c r="AV118" s="337"/>
      <c r="AW118" s="337"/>
      <c r="AX118" s="338"/>
    </row>
    <row r="119" spans="1:50" ht="23.25" hidden="1" customHeight="1" x14ac:dyDescent="0.15">
      <c r="A119" s="290"/>
      <c r="B119" s="291"/>
      <c r="C119" s="291"/>
      <c r="D119" s="291"/>
      <c r="E119" s="291"/>
      <c r="F119" s="292"/>
      <c r="G119" s="352" t="s">
        <v>500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499</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469</v>
      </c>
      <c r="AN121" s="296"/>
      <c r="AO121" s="296"/>
      <c r="AP121" s="297"/>
      <c r="AQ121" s="336" t="s">
        <v>537</v>
      </c>
      <c r="AR121" s="337"/>
      <c r="AS121" s="337"/>
      <c r="AT121" s="337"/>
      <c r="AU121" s="337"/>
      <c r="AV121" s="337"/>
      <c r="AW121" s="337"/>
      <c r="AX121" s="338"/>
    </row>
    <row r="122" spans="1:50" ht="23.25" hidden="1" customHeight="1" x14ac:dyDescent="0.15">
      <c r="A122" s="290"/>
      <c r="B122" s="291"/>
      <c r="C122" s="291"/>
      <c r="D122" s="291"/>
      <c r="E122" s="291"/>
      <c r="F122" s="292"/>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502</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469</v>
      </c>
      <c r="AN124" s="296"/>
      <c r="AO124" s="296"/>
      <c r="AP124" s="297"/>
      <c r="AQ124" s="336" t="s">
        <v>537</v>
      </c>
      <c r="AR124" s="337"/>
      <c r="AS124" s="337"/>
      <c r="AT124" s="337"/>
      <c r="AU124" s="337"/>
      <c r="AV124" s="337"/>
      <c r="AW124" s="337"/>
      <c r="AX124" s="338"/>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499</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356</v>
      </c>
      <c r="AF127" s="296"/>
      <c r="AG127" s="296"/>
      <c r="AH127" s="297"/>
      <c r="AI127" s="301" t="s">
        <v>362</v>
      </c>
      <c r="AJ127" s="296"/>
      <c r="AK127" s="296"/>
      <c r="AL127" s="297"/>
      <c r="AM127" s="301" t="s">
        <v>469</v>
      </c>
      <c r="AN127" s="296"/>
      <c r="AO127" s="296"/>
      <c r="AP127" s="297"/>
      <c r="AQ127" s="336" t="s">
        <v>537</v>
      </c>
      <c r="AR127" s="337"/>
      <c r="AS127" s="337"/>
      <c r="AT127" s="337"/>
      <c r="AU127" s="337"/>
      <c r="AV127" s="337"/>
      <c r="AW127" s="337"/>
      <c r="AX127" s="338"/>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499</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368</v>
      </c>
      <c r="B130" s="1003"/>
      <c r="C130" s="1002" t="s">
        <v>365</v>
      </c>
      <c r="D130" s="1003"/>
      <c r="E130" s="306" t="s">
        <v>398</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397</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469</v>
      </c>
      <c r="AN132" s="263"/>
      <c r="AO132" s="263"/>
      <c r="AP132" s="265"/>
      <c r="AQ132" s="265" t="s">
        <v>354</v>
      </c>
      <c r="AR132" s="266"/>
      <c r="AS132" s="266"/>
      <c r="AT132" s="267"/>
      <c r="AU132" s="277" t="s">
        <v>379</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622</v>
      </c>
      <c r="AR133" s="269"/>
      <c r="AS133" s="134" t="s">
        <v>355</v>
      </c>
      <c r="AT133" s="169"/>
      <c r="AU133" s="133" t="s">
        <v>622</v>
      </c>
      <c r="AV133" s="133"/>
      <c r="AW133" s="134" t="s">
        <v>300</v>
      </c>
      <c r="AX133" s="135"/>
    </row>
    <row r="134" spans="1:50" ht="39.75" customHeight="1" x14ac:dyDescent="0.15">
      <c r="A134" s="1006"/>
      <c r="B134" s="250"/>
      <c r="C134" s="249"/>
      <c r="D134" s="250"/>
      <c r="E134" s="249"/>
      <c r="F134" s="312"/>
      <c r="G134" s="228" t="s">
        <v>622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622</v>
      </c>
      <c r="AC134" s="219"/>
      <c r="AD134" s="219"/>
      <c r="AE134" s="264" t="s">
        <v>622</v>
      </c>
      <c r="AF134" s="101"/>
      <c r="AG134" s="101"/>
      <c r="AH134" s="101"/>
      <c r="AI134" s="264" t="s">
        <v>622</v>
      </c>
      <c r="AJ134" s="101"/>
      <c r="AK134" s="101"/>
      <c r="AL134" s="101"/>
      <c r="AM134" s="264" t="s">
        <v>622</v>
      </c>
      <c r="AN134" s="101"/>
      <c r="AO134" s="101"/>
      <c r="AP134" s="101"/>
      <c r="AQ134" s="264" t="s">
        <v>622</v>
      </c>
      <c r="AR134" s="101"/>
      <c r="AS134" s="101"/>
      <c r="AT134" s="101"/>
      <c r="AU134" s="264" t="s">
        <v>622</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622</v>
      </c>
      <c r="AC135" s="130"/>
      <c r="AD135" s="130"/>
      <c r="AE135" s="264" t="s">
        <v>622</v>
      </c>
      <c r="AF135" s="101"/>
      <c r="AG135" s="101"/>
      <c r="AH135" s="101"/>
      <c r="AI135" s="264" t="s">
        <v>622</v>
      </c>
      <c r="AJ135" s="101"/>
      <c r="AK135" s="101"/>
      <c r="AL135" s="101"/>
      <c r="AM135" s="264" t="s">
        <v>622</v>
      </c>
      <c r="AN135" s="101"/>
      <c r="AO135" s="101"/>
      <c r="AP135" s="101"/>
      <c r="AQ135" s="264" t="s">
        <v>622</v>
      </c>
      <c r="AR135" s="101"/>
      <c r="AS135" s="101"/>
      <c r="AT135" s="101"/>
      <c r="AU135" s="264" t="s">
        <v>622</v>
      </c>
      <c r="AV135" s="101"/>
      <c r="AW135" s="101"/>
      <c r="AX135" s="220"/>
    </row>
    <row r="136" spans="1:50" ht="18.75" hidden="1" customHeight="1" x14ac:dyDescent="0.15">
      <c r="A136" s="100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469</v>
      </c>
      <c r="AN136" s="263"/>
      <c r="AO136" s="263"/>
      <c r="AP136" s="265"/>
      <c r="AQ136" s="265" t="s">
        <v>354</v>
      </c>
      <c r="AR136" s="266"/>
      <c r="AS136" s="266"/>
      <c r="AT136" s="267"/>
      <c r="AU136" s="277" t="s">
        <v>379</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469</v>
      </c>
      <c r="AN140" s="263"/>
      <c r="AO140" s="263"/>
      <c r="AP140" s="265"/>
      <c r="AQ140" s="265" t="s">
        <v>354</v>
      </c>
      <c r="AR140" s="266"/>
      <c r="AS140" s="266"/>
      <c r="AT140" s="267"/>
      <c r="AU140" s="277" t="s">
        <v>379</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469</v>
      </c>
      <c r="AN144" s="263"/>
      <c r="AO144" s="263"/>
      <c r="AP144" s="265"/>
      <c r="AQ144" s="265" t="s">
        <v>354</v>
      </c>
      <c r="AR144" s="266"/>
      <c r="AS144" s="266"/>
      <c r="AT144" s="267"/>
      <c r="AU144" s="277" t="s">
        <v>379</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469</v>
      </c>
      <c r="AN148" s="263"/>
      <c r="AO148" s="263"/>
      <c r="AP148" s="265"/>
      <c r="AQ148" s="265" t="s">
        <v>354</v>
      </c>
      <c r="AR148" s="266"/>
      <c r="AS148" s="266"/>
      <c r="AT148" s="267"/>
      <c r="AU148" s="277" t="s">
        <v>379</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380</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380</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380</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380</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380</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469</v>
      </c>
      <c r="AN192" s="263"/>
      <c r="AO192" s="263"/>
      <c r="AP192" s="265"/>
      <c r="AQ192" s="265" t="s">
        <v>354</v>
      </c>
      <c r="AR192" s="266"/>
      <c r="AS192" s="266"/>
      <c r="AT192" s="267"/>
      <c r="AU192" s="277" t="s">
        <v>379</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469</v>
      </c>
      <c r="AN196" s="263"/>
      <c r="AO196" s="263"/>
      <c r="AP196" s="265"/>
      <c r="AQ196" s="265" t="s">
        <v>354</v>
      </c>
      <c r="AR196" s="266"/>
      <c r="AS196" s="266"/>
      <c r="AT196" s="267"/>
      <c r="AU196" s="277" t="s">
        <v>379</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469</v>
      </c>
      <c r="AN200" s="263"/>
      <c r="AO200" s="263"/>
      <c r="AP200" s="265"/>
      <c r="AQ200" s="265" t="s">
        <v>354</v>
      </c>
      <c r="AR200" s="266"/>
      <c r="AS200" s="266"/>
      <c r="AT200" s="267"/>
      <c r="AU200" s="277" t="s">
        <v>379</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469</v>
      </c>
      <c r="AN204" s="263"/>
      <c r="AO204" s="263"/>
      <c r="AP204" s="265"/>
      <c r="AQ204" s="265" t="s">
        <v>354</v>
      </c>
      <c r="AR204" s="266"/>
      <c r="AS204" s="266"/>
      <c r="AT204" s="267"/>
      <c r="AU204" s="277" t="s">
        <v>379</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469</v>
      </c>
      <c r="AN208" s="263"/>
      <c r="AO208" s="263"/>
      <c r="AP208" s="265"/>
      <c r="AQ208" s="265" t="s">
        <v>354</v>
      </c>
      <c r="AR208" s="266"/>
      <c r="AS208" s="266"/>
      <c r="AT208" s="267"/>
      <c r="AU208" s="277" t="s">
        <v>379</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380</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380</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380</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380</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380</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469</v>
      </c>
      <c r="AN252" s="263"/>
      <c r="AO252" s="263"/>
      <c r="AP252" s="265"/>
      <c r="AQ252" s="265" t="s">
        <v>354</v>
      </c>
      <c r="AR252" s="266"/>
      <c r="AS252" s="266"/>
      <c r="AT252" s="267"/>
      <c r="AU252" s="277" t="s">
        <v>379</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469</v>
      </c>
      <c r="AN256" s="263"/>
      <c r="AO256" s="263"/>
      <c r="AP256" s="265"/>
      <c r="AQ256" s="265" t="s">
        <v>354</v>
      </c>
      <c r="AR256" s="266"/>
      <c r="AS256" s="266"/>
      <c r="AT256" s="267"/>
      <c r="AU256" s="277" t="s">
        <v>379</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469</v>
      </c>
      <c r="AN260" s="263"/>
      <c r="AO260" s="263"/>
      <c r="AP260" s="265"/>
      <c r="AQ260" s="265" t="s">
        <v>354</v>
      </c>
      <c r="AR260" s="266"/>
      <c r="AS260" s="266"/>
      <c r="AT260" s="267"/>
      <c r="AU260" s="277" t="s">
        <v>379</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469</v>
      </c>
      <c r="AN264" s="178"/>
      <c r="AO264" s="178"/>
      <c r="AP264" s="173"/>
      <c r="AQ264" s="173" t="s">
        <v>354</v>
      </c>
      <c r="AR264" s="166"/>
      <c r="AS264" s="166"/>
      <c r="AT264" s="167"/>
      <c r="AU264" s="131" t="s">
        <v>379</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469</v>
      </c>
      <c r="AN268" s="263"/>
      <c r="AO268" s="263"/>
      <c r="AP268" s="265"/>
      <c r="AQ268" s="265" t="s">
        <v>354</v>
      </c>
      <c r="AR268" s="266"/>
      <c r="AS268" s="266"/>
      <c r="AT268" s="267"/>
      <c r="AU268" s="277" t="s">
        <v>379</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380</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380</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380</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380</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380</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469</v>
      </c>
      <c r="AN312" s="263"/>
      <c r="AO312" s="263"/>
      <c r="AP312" s="265"/>
      <c r="AQ312" s="265" t="s">
        <v>354</v>
      </c>
      <c r="AR312" s="266"/>
      <c r="AS312" s="266"/>
      <c r="AT312" s="267"/>
      <c r="AU312" s="277" t="s">
        <v>379</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469</v>
      </c>
      <c r="AN316" s="263"/>
      <c r="AO316" s="263"/>
      <c r="AP316" s="265"/>
      <c r="AQ316" s="265" t="s">
        <v>354</v>
      </c>
      <c r="AR316" s="266"/>
      <c r="AS316" s="266"/>
      <c r="AT316" s="267"/>
      <c r="AU316" s="277" t="s">
        <v>379</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469</v>
      </c>
      <c r="AN320" s="263"/>
      <c r="AO320" s="263"/>
      <c r="AP320" s="265"/>
      <c r="AQ320" s="265" t="s">
        <v>354</v>
      </c>
      <c r="AR320" s="266"/>
      <c r="AS320" s="266"/>
      <c r="AT320" s="267"/>
      <c r="AU320" s="277" t="s">
        <v>379</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469</v>
      </c>
      <c r="AN324" s="263"/>
      <c r="AO324" s="263"/>
      <c r="AP324" s="265"/>
      <c r="AQ324" s="265" t="s">
        <v>354</v>
      </c>
      <c r="AR324" s="266"/>
      <c r="AS324" s="266"/>
      <c r="AT324" s="267"/>
      <c r="AU324" s="277" t="s">
        <v>379</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469</v>
      </c>
      <c r="AN328" s="263"/>
      <c r="AO328" s="263"/>
      <c r="AP328" s="265"/>
      <c r="AQ328" s="265" t="s">
        <v>354</v>
      </c>
      <c r="AR328" s="266"/>
      <c r="AS328" s="266"/>
      <c r="AT328" s="267"/>
      <c r="AU328" s="277" t="s">
        <v>379</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380</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380</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380</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380</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380</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469</v>
      </c>
      <c r="AN372" s="263"/>
      <c r="AO372" s="263"/>
      <c r="AP372" s="265"/>
      <c r="AQ372" s="265" t="s">
        <v>354</v>
      </c>
      <c r="AR372" s="266"/>
      <c r="AS372" s="266"/>
      <c r="AT372" s="267"/>
      <c r="AU372" s="277" t="s">
        <v>379</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469</v>
      </c>
      <c r="AN376" s="263"/>
      <c r="AO376" s="263"/>
      <c r="AP376" s="265"/>
      <c r="AQ376" s="265" t="s">
        <v>354</v>
      </c>
      <c r="AR376" s="266"/>
      <c r="AS376" s="266"/>
      <c r="AT376" s="267"/>
      <c r="AU376" s="277" t="s">
        <v>379</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469</v>
      </c>
      <c r="AN380" s="263"/>
      <c r="AO380" s="263"/>
      <c r="AP380" s="265"/>
      <c r="AQ380" s="265" t="s">
        <v>354</v>
      </c>
      <c r="AR380" s="266"/>
      <c r="AS380" s="266"/>
      <c r="AT380" s="267"/>
      <c r="AU380" s="277" t="s">
        <v>379</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469</v>
      </c>
      <c r="AN384" s="263"/>
      <c r="AO384" s="263"/>
      <c r="AP384" s="265"/>
      <c r="AQ384" s="265" t="s">
        <v>354</v>
      </c>
      <c r="AR384" s="266"/>
      <c r="AS384" s="266"/>
      <c r="AT384" s="267"/>
      <c r="AU384" s="277" t="s">
        <v>379</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469</v>
      </c>
      <c r="AN388" s="263"/>
      <c r="AO388" s="263"/>
      <c r="AP388" s="265"/>
      <c r="AQ388" s="265" t="s">
        <v>354</v>
      </c>
      <c r="AR388" s="266"/>
      <c r="AS388" s="266"/>
      <c r="AT388" s="267"/>
      <c r="AU388" s="277" t="s">
        <v>379</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380</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380</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380</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380</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380</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469</v>
      </c>
      <c r="AJ431" s="178"/>
      <c r="AK431" s="178"/>
      <c r="AL431" s="173"/>
      <c r="AM431" s="178" t="s">
        <v>531</v>
      </c>
      <c r="AN431" s="178"/>
      <c r="AO431" s="178"/>
      <c r="AP431" s="173"/>
      <c r="AQ431" s="173" t="s">
        <v>354</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0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469</v>
      </c>
      <c r="AJ436" s="178"/>
      <c r="AK436" s="178"/>
      <c r="AL436" s="173"/>
      <c r="AM436" s="178" t="s">
        <v>531</v>
      </c>
      <c r="AN436" s="178"/>
      <c r="AO436" s="178"/>
      <c r="AP436" s="173"/>
      <c r="AQ436" s="173" t="s">
        <v>354</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469</v>
      </c>
      <c r="AJ441" s="178"/>
      <c r="AK441" s="178"/>
      <c r="AL441" s="173"/>
      <c r="AM441" s="178" t="s">
        <v>531</v>
      </c>
      <c r="AN441" s="178"/>
      <c r="AO441" s="178"/>
      <c r="AP441" s="173"/>
      <c r="AQ441" s="173" t="s">
        <v>354</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469</v>
      </c>
      <c r="AJ446" s="178"/>
      <c r="AK446" s="178"/>
      <c r="AL446" s="173"/>
      <c r="AM446" s="178" t="s">
        <v>531</v>
      </c>
      <c r="AN446" s="178"/>
      <c r="AO446" s="178"/>
      <c r="AP446" s="173"/>
      <c r="AQ446" s="173" t="s">
        <v>354</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469</v>
      </c>
      <c r="AJ451" s="178"/>
      <c r="AK451" s="178"/>
      <c r="AL451" s="173"/>
      <c r="AM451" s="178" t="s">
        <v>531</v>
      </c>
      <c r="AN451" s="178"/>
      <c r="AO451" s="178"/>
      <c r="AP451" s="173"/>
      <c r="AQ451" s="173" t="s">
        <v>354</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469</v>
      </c>
      <c r="AJ456" s="178"/>
      <c r="AK456" s="178"/>
      <c r="AL456" s="173"/>
      <c r="AM456" s="178" t="s">
        <v>531</v>
      </c>
      <c r="AN456" s="178"/>
      <c r="AO456" s="178"/>
      <c r="AP456" s="173"/>
      <c r="AQ456" s="173" t="s">
        <v>354</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469</v>
      </c>
      <c r="AJ461" s="178"/>
      <c r="AK461" s="178"/>
      <c r="AL461" s="173"/>
      <c r="AM461" s="178" t="s">
        <v>531</v>
      </c>
      <c r="AN461" s="178"/>
      <c r="AO461" s="178"/>
      <c r="AP461" s="173"/>
      <c r="AQ461" s="173" t="s">
        <v>354</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469</v>
      </c>
      <c r="AJ466" s="178"/>
      <c r="AK466" s="178"/>
      <c r="AL466" s="173"/>
      <c r="AM466" s="178" t="s">
        <v>531</v>
      </c>
      <c r="AN466" s="178"/>
      <c r="AO466" s="178"/>
      <c r="AP466" s="173"/>
      <c r="AQ466" s="173" t="s">
        <v>354</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469</v>
      </c>
      <c r="AJ471" s="178"/>
      <c r="AK471" s="178"/>
      <c r="AL471" s="173"/>
      <c r="AM471" s="178" t="s">
        <v>531</v>
      </c>
      <c r="AN471" s="178"/>
      <c r="AO471" s="178"/>
      <c r="AP471" s="173"/>
      <c r="AQ471" s="173" t="s">
        <v>354</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469</v>
      </c>
      <c r="AJ476" s="178"/>
      <c r="AK476" s="178"/>
      <c r="AL476" s="173"/>
      <c r="AM476" s="178" t="s">
        <v>531</v>
      </c>
      <c r="AN476" s="178"/>
      <c r="AO476" s="178"/>
      <c r="AP476" s="173"/>
      <c r="AQ476" s="173" t="s">
        <v>354</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469</v>
      </c>
      <c r="AJ485" s="178"/>
      <c r="AK485" s="178"/>
      <c r="AL485" s="173"/>
      <c r="AM485" s="178" t="s">
        <v>531</v>
      </c>
      <c r="AN485" s="178"/>
      <c r="AO485" s="178"/>
      <c r="AP485" s="173"/>
      <c r="AQ485" s="173" t="s">
        <v>354</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469</v>
      </c>
      <c r="AJ490" s="178"/>
      <c r="AK490" s="178"/>
      <c r="AL490" s="173"/>
      <c r="AM490" s="178" t="s">
        <v>531</v>
      </c>
      <c r="AN490" s="178"/>
      <c r="AO490" s="178"/>
      <c r="AP490" s="173"/>
      <c r="AQ490" s="173" t="s">
        <v>354</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469</v>
      </c>
      <c r="AJ495" s="178"/>
      <c r="AK495" s="178"/>
      <c r="AL495" s="173"/>
      <c r="AM495" s="178" t="s">
        <v>531</v>
      </c>
      <c r="AN495" s="178"/>
      <c r="AO495" s="178"/>
      <c r="AP495" s="173"/>
      <c r="AQ495" s="173" t="s">
        <v>354</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469</v>
      </c>
      <c r="AJ500" s="178"/>
      <c r="AK500" s="178"/>
      <c r="AL500" s="173"/>
      <c r="AM500" s="178" t="s">
        <v>531</v>
      </c>
      <c r="AN500" s="178"/>
      <c r="AO500" s="178"/>
      <c r="AP500" s="173"/>
      <c r="AQ500" s="173" t="s">
        <v>354</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469</v>
      </c>
      <c r="AJ505" s="178"/>
      <c r="AK505" s="178"/>
      <c r="AL505" s="173"/>
      <c r="AM505" s="178" t="s">
        <v>531</v>
      </c>
      <c r="AN505" s="178"/>
      <c r="AO505" s="178"/>
      <c r="AP505" s="173"/>
      <c r="AQ505" s="173" t="s">
        <v>354</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469</v>
      </c>
      <c r="AJ510" s="178"/>
      <c r="AK510" s="178"/>
      <c r="AL510" s="173"/>
      <c r="AM510" s="178" t="s">
        <v>531</v>
      </c>
      <c r="AN510" s="178"/>
      <c r="AO510" s="178"/>
      <c r="AP510" s="173"/>
      <c r="AQ510" s="173" t="s">
        <v>354</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469</v>
      </c>
      <c r="AJ515" s="178"/>
      <c r="AK515" s="178"/>
      <c r="AL515" s="173"/>
      <c r="AM515" s="178" t="s">
        <v>531</v>
      </c>
      <c r="AN515" s="178"/>
      <c r="AO515" s="178"/>
      <c r="AP515" s="173"/>
      <c r="AQ515" s="173" t="s">
        <v>354</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469</v>
      </c>
      <c r="AJ520" s="178"/>
      <c r="AK520" s="178"/>
      <c r="AL520" s="173"/>
      <c r="AM520" s="178" t="s">
        <v>531</v>
      </c>
      <c r="AN520" s="178"/>
      <c r="AO520" s="178"/>
      <c r="AP520" s="173"/>
      <c r="AQ520" s="173" t="s">
        <v>354</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469</v>
      </c>
      <c r="AJ525" s="178"/>
      <c r="AK525" s="178"/>
      <c r="AL525" s="173"/>
      <c r="AM525" s="178" t="s">
        <v>531</v>
      </c>
      <c r="AN525" s="178"/>
      <c r="AO525" s="178"/>
      <c r="AP525" s="173"/>
      <c r="AQ525" s="173" t="s">
        <v>354</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469</v>
      </c>
      <c r="AJ530" s="178"/>
      <c r="AK530" s="178"/>
      <c r="AL530" s="173"/>
      <c r="AM530" s="178" t="s">
        <v>531</v>
      </c>
      <c r="AN530" s="178"/>
      <c r="AO530" s="178"/>
      <c r="AP530" s="173"/>
      <c r="AQ530" s="173" t="s">
        <v>354</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469</v>
      </c>
      <c r="AJ539" s="178"/>
      <c r="AK539" s="178"/>
      <c r="AL539" s="173"/>
      <c r="AM539" s="178" t="s">
        <v>531</v>
      </c>
      <c r="AN539" s="178"/>
      <c r="AO539" s="178"/>
      <c r="AP539" s="173"/>
      <c r="AQ539" s="173" t="s">
        <v>354</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469</v>
      </c>
      <c r="AJ544" s="178"/>
      <c r="AK544" s="178"/>
      <c r="AL544" s="173"/>
      <c r="AM544" s="178" t="s">
        <v>531</v>
      </c>
      <c r="AN544" s="178"/>
      <c r="AO544" s="178"/>
      <c r="AP544" s="173"/>
      <c r="AQ544" s="173" t="s">
        <v>354</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469</v>
      </c>
      <c r="AJ549" s="178"/>
      <c r="AK549" s="178"/>
      <c r="AL549" s="173"/>
      <c r="AM549" s="178" t="s">
        <v>531</v>
      </c>
      <c r="AN549" s="178"/>
      <c r="AO549" s="178"/>
      <c r="AP549" s="173"/>
      <c r="AQ549" s="173" t="s">
        <v>354</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469</v>
      </c>
      <c r="AJ554" s="178"/>
      <c r="AK554" s="178"/>
      <c r="AL554" s="173"/>
      <c r="AM554" s="178" t="s">
        <v>531</v>
      </c>
      <c r="AN554" s="178"/>
      <c r="AO554" s="178"/>
      <c r="AP554" s="173"/>
      <c r="AQ554" s="173" t="s">
        <v>354</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469</v>
      </c>
      <c r="AJ559" s="178"/>
      <c r="AK559" s="178"/>
      <c r="AL559" s="173"/>
      <c r="AM559" s="178" t="s">
        <v>531</v>
      </c>
      <c r="AN559" s="178"/>
      <c r="AO559" s="178"/>
      <c r="AP559" s="173"/>
      <c r="AQ559" s="173" t="s">
        <v>354</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469</v>
      </c>
      <c r="AJ564" s="178"/>
      <c r="AK564" s="178"/>
      <c r="AL564" s="173"/>
      <c r="AM564" s="178" t="s">
        <v>531</v>
      </c>
      <c r="AN564" s="178"/>
      <c r="AO564" s="178"/>
      <c r="AP564" s="173"/>
      <c r="AQ564" s="173" t="s">
        <v>354</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469</v>
      </c>
      <c r="AJ569" s="178"/>
      <c r="AK569" s="178"/>
      <c r="AL569" s="173"/>
      <c r="AM569" s="178" t="s">
        <v>531</v>
      </c>
      <c r="AN569" s="178"/>
      <c r="AO569" s="178"/>
      <c r="AP569" s="173"/>
      <c r="AQ569" s="173" t="s">
        <v>354</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469</v>
      </c>
      <c r="AJ574" s="178"/>
      <c r="AK574" s="178"/>
      <c r="AL574" s="173"/>
      <c r="AM574" s="178" t="s">
        <v>531</v>
      </c>
      <c r="AN574" s="178"/>
      <c r="AO574" s="178"/>
      <c r="AP574" s="173"/>
      <c r="AQ574" s="173" t="s">
        <v>354</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469</v>
      </c>
      <c r="AJ579" s="178"/>
      <c r="AK579" s="178"/>
      <c r="AL579" s="173"/>
      <c r="AM579" s="178" t="s">
        <v>531</v>
      </c>
      <c r="AN579" s="178"/>
      <c r="AO579" s="178"/>
      <c r="AP579" s="173"/>
      <c r="AQ579" s="173" t="s">
        <v>354</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469</v>
      </c>
      <c r="AJ584" s="178"/>
      <c r="AK584" s="178"/>
      <c r="AL584" s="173"/>
      <c r="AM584" s="178" t="s">
        <v>531</v>
      </c>
      <c r="AN584" s="178"/>
      <c r="AO584" s="178"/>
      <c r="AP584" s="173"/>
      <c r="AQ584" s="173" t="s">
        <v>354</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469</v>
      </c>
      <c r="AJ593" s="178"/>
      <c r="AK593" s="178"/>
      <c r="AL593" s="173"/>
      <c r="AM593" s="178" t="s">
        <v>531</v>
      </c>
      <c r="AN593" s="178"/>
      <c r="AO593" s="178"/>
      <c r="AP593" s="173"/>
      <c r="AQ593" s="173" t="s">
        <v>354</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469</v>
      </c>
      <c r="AJ598" s="178"/>
      <c r="AK598" s="178"/>
      <c r="AL598" s="173"/>
      <c r="AM598" s="178" t="s">
        <v>531</v>
      </c>
      <c r="AN598" s="178"/>
      <c r="AO598" s="178"/>
      <c r="AP598" s="173"/>
      <c r="AQ598" s="173" t="s">
        <v>354</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469</v>
      </c>
      <c r="AJ603" s="178"/>
      <c r="AK603" s="178"/>
      <c r="AL603" s="173"/>
      <c r="AM603" s="178" t="s">
        <v>531</v>
      </c>
      <c r="AN603" s="178"/>
      <c r="AO603" s="178"/>
      <c r="AP603" s="173"/>
      <c r="AQ603" s="173" t="s">
        <v>354</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469</v>
      </c>
      <c r="AJ608" s="178"/>
      <c r="AK608" s="178"/>
      <c r="AL608" s="173"/>
      <c r="AM608" s="178" t="s">
        <v>531</v>
      </c>
      <c r="AN608" s="178"/>
      <c r="AO608" s="178"/>
      <c r="AP608" s="173"/>
      <c r="AQ608" s="173" t="s">
        <v>354</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469</v>
      </c>
      <c r="AJ613" s="178"/>
      <c r="AK613" s="178"/>
      <c r="AL613" s="173"/>
      <c r="AM613" s="178" t="s">
        <v>531</v>
      </c>
      <c r="AN613" s="178"/>
      <c r="AO613" s="178"/>
      <c r="AP613" s="173"/>
      <c r="AQ613" s="173" t="s">
        <v>354</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469</v>
      </c>
      <c r="AJ618" s="178"/>
      <c r="AK618" s="178"/>
      <c r="AL618" s="173"/>
      <c r="AM618" s="178" t="s">
        <v>531</v>
      </c>
      <c r="AN618" s="178"/>
      <c r="AO618" s="178"/>
      <c r="AP618" s="173"/>
      <c r="AQ618" s="173" t="s">
        <v>354</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469</v>
      </c>
      <c r="AJ623" s="178"/>
      <c r="AK623" s="178"/>
      <c r="AL623" s="173"/>
      <c r="AM623" s="178" t="s">
        <v>531</v>
      </c>
      <c r="AN623" s="178"/>
      <c r="AO623" s="178"/>
      <c r="AP623" s="173"/>
      <c r="AQ623" s="173" t="s">
        <v>354</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469</v>
      </c>
      <c r="AJ628" s="178"/>
      <c r="AK628" s="178"/>
      <c r="AL628" s="173"/>
      <c r="AM628" s="178" t="s">
        <v>531</v>
      </c>
      <c r="AN628" s="178"/>
      <c r="AO628" s="178"/>
      <c r="AP628" s="173"/>
      <c r="AQ628" s="173" t="s">
        <v>354</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469</v>
      </c>
      <c r="AJ633" s="178"/>
      <c r="AK633" s="178"/>
      <c r="AL633" s="173"/>
      <c r="AM633" s="178" t="s">
        <v>531</v>
      </c>
      <c r="AN633" s="178"/>
      <c r="AO633" s="178"/>
      <c r="AP633" s="173"/>
      <c r="AQ633" s="173" t="s">
        <v>354</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469</v>
      </c>
      <c r="AJ638" s="178"/>
      <c r="AK638" s="178"/>
      <c r="AL638" s="173"/>
      <c r="AM638" s="178" t="s">
        <v>531</v>
      </c>
      <c r="AN638" s="178"/>
      <c r="AO638" s="178"/>
      <c r="AP638" s="173"/>
      <c r="AQ638" s="173" t="s">
        <v>354</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469</v>
      </c>
      <c r="AJ647" s="178"/>
      <c r="AK647" s="178"/>
      <c r="AL647" s="173"/>
      <c r="AM647" s="178" t="s">
        <v>531</v>
      </c>
      <c r="AN647" s="178"/>
      <c r="AO647" s="178"/>
      <c r="AP647" s="173"/>
      <c r="AQ647" s="173" t="s">
        <v>354</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469</v>
      </c>
      <c r="AJ652" s="178"/>
      <c r="AK652" s="178"/>
      <c r="AL652" s="173"/>
      <c r="AM652" s="178" t="s">
        <v>531</v>
      </c>
      <c r="AN652" s="178"/>
      <c r="AO652" s="178"/>
      <c r="AP652" s="173"/>
      <c r="AQ652" s="173" t="s">
        <v>354</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469</v>
      </c>
      <c r="AJ657" s="178"/>
      <c r="AK657" s="178"/>
      <c r="AL657" s="173"/>
      <c r="AM657" s="178" t="s">
        <v>531</v>
      </c>
      <c r="AN657" s="178"/>
      <c r="AO657" s="178"/>
      <c r="AP657" s="173"/>
      <c r="AQ657" s="173" t="s">
        <v>354</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469</v>
      </c>
      <c r="AJ662" s="178"/>
      <c r="AK662" s="178"/>
      <c r="AL662" s="173"/>
      <c r="AM662" s="178" t="s">
        <v>531</v>
      </c>
      <c r="AN662" s="178"/>
      <c r="AO662" s="178"/>
      <c r="AP662" s="173"/>
      <c r="AQ662" s="173" t="s">
        <v>354</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469</v>
      </c>
      <c r="AJ667" s="178"/>
      <c r="AK667" s="178"/>
      <c r="AL667" s="173"/>
      <c r="AM667" s="178" t="s">
        <v>531</v>
      </c>
      <c r="AN667" s="178"/>
      <c r="AO667" s="178"/>
      <c r="AP667" s="173"/>
      <c r="AQ667" s="173" t="s">
        <v>354</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469</v>
      </c>
      <c r="AJ672" s="178"/>
      <c r="AK672" s="178"/>
      <c r="AL672" s="173"/>
      <c r="AM672" s="178" t="s">
        <v>531</v>
      </c>
      <c r="AN672" s="178"/>
      <c r="AO672" s="178"/>
      <c r="AP672" s="173"/>
      <c r="AQ672" s="173" t="s">
        <v>354</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469</v>
      </c>
      <c r="AJ677" s="178"/>
      <c r="AK677" s="178"/>
      <c r="AL677" s="173"/>
      <c r="AM677" s="178" t="s">
        <v>531</v>
      </c>
      <c r="AN677" s="178"/>
      <c r="AO677" s="178"/>
      <c r="AP677" s="173"/>
      <c r="AQ677" s="173" t="s">
        <v>354</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469</v>
      </c>
      <c r="AJ682" s="178"/>
      <c r="AK682" s="178"/>
      <c r="AL682" s="173"/>
      <c r="AM682" s="178" t="s">
        <v>531</v>
      </c>
      <c r="AN682" s="178"/>
      <c r="AO682" s="178"/>
      <c r="AP682" s="173"/>
      <c r="AQ682" s="173" t="s">
        <v>354</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469</v>
      </c>
      <c r="AJ687" s="178"/>
      <c r="AK687" s="178"/>
      <c r="AL687" s="173"/>
      <c r="AM687" s="178" t="s">
        <v>531</v>
      </c>
      <c r="AN687" s="178"/>
      <c r="AO687" s="178"/>
      <c r="AP687" s="173"/>
      <c r="AQ687" s="173" t="s">
        <v>354</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469</v>
      </c>
      <c r="AJ692" s="178"/>
      <c r="AK692" s="178"/>
      <c r="AL692" s="173"/>
      <c r="AM692" s="178" t="s">
        <v>531</v>
      </c>
      <c r="AN692" s="178"/>
      <c r="AO692" s="178"/>
      <c r="AP692" s="173"/>
      <c r="AQ692" s="173" t="s">
        <v>354</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7" t="s">
        <v>550</v>
      </c>
      <c r="AE702" s="908"/>
      <c r="AF702" s="908"/>
      <c r="AG702" s="892" t="s">
        <v>632</v>
      </c>
      <c r="AH702" s="893"/>
      <c r="AI702" s="893"/>
      <c r="AJ702" s="893"/>
      <c r="AK702" s="893"/>
      <c r="AL702" s="893"/>
      <c r="AM702" s="893"/>
      <c r="AN702" s="893"/>
      <c r="AO702" s="893"/>
      <c r="AP702" s="893"/>
      <c r="AQ702" s="893"/>
      <c r="AR702" s="893"/>
      <c r="AS702" s="893"/>
      <c r="AT702" s="893"/>
      <c r="AU702" s="893"/>
      <c r="AV702" s="893"/>
      <c r="AW702" s="893"/>
      <c r="AX702" s="894"/>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594" t="s">
        <v>630</v>
      </c>
      <c r="AH703" s="595"/>
      <c r="AI703" s="595"/>
      <c r="AJ703" s="595"/>
      <c r="AK703" s="595"/>
      <c r="AL703" s="595"/>
      <c r="AM703" s="595"/>
      <c r="AN703" s="595"/>
      <c r="AO703" s="595"/>
      <c r="AP703" s="595"/>
      <c r="AQ703" s="595"/>
      <c r="AR703" s="595"/>
      <c r="AS703" s="595"/>
      <c r="AT703" s="595"/>
      <c r="AU703" s="595"/>
      <c r="AV703" s="595"/>
      <c r="AW703" s="595"/>
      <c r="AX703" s="59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628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9.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550</v>
      </c>
      <c r="AE708" s="667"/>
      <c r="AF708" s="667"/>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8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594" t="s">
        <v>607</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594" t="s">
        <v>571</v>
      </c>
      <c r="AH710" s="595"/>
      <c r="AI710" s="595"/>
      <c r="AJ710" s="595"/>
      <c r="AK710" s="595"/>
      <c r="AL710" s="595"/>
      <c r="AM710" s="595"/>
      <c r="AN710" s="595"/>
      <c r="AO710" s="595"/>
      <c r="AP710" s="595"/>
      <c r="AQ710" s="595"/>
      <c r="AR710" s="595"/>
      <c r="AS710" s="595"/>
      <c r="AT710" s="595"/>
      <c r="AU710" s="595"/>
      <c r="AV710" s="595"/>
      <c r="AW710" s="595"/>
      <c r="AX710" s="59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594" t="s">
        <v>572</v>
      </c>
      <c r="AH711" s="595"/>
      <c r="AI711" s="595"/>
      <c r="AJ711" s="595"/>
      <c r="AK711" s="595"/>
      <c r="AL711" s="595"/>
      <c r="AM711" s="595"/>
      <c r="AN711" s="595"/>
      <c r="AO711" s="595"/>
      <c r="AP711" s="595"/>
      <c r="AQ711" s="595"/>
      <c r="AR711" s="595"/>
      <c r="AS711" s="595"/>
      <c r="AT711" s="595"/>
      <c r="AU711" s="595"/>
      <c r="AV711" s="595"/>
      <c r="AW711" s="595"/>
      <c r="AX711" s="596"/>
    </row>
    <row r="712" spans="1:50" ht="40.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463</v>
      </c>
      <c r="AH712" s="595"/>
      <c r="AI712" s="595"/>
      <c r="AJ712" s="595"/>
      <c r="AK712" s="595"/>
      <c r="AL712" s="595"/>
      <c r="AM712" s="595"/>
      <c r="AN712" s="595"/>
      <c r="AO712" s="595"/>
      <c r="AP712" s="595"/>
      <c r="AQ712" s="595"/>
      <c r="AR712" s="595"/>
      <c r="AS712" s="595"/>
      <c r="AT712" s="595"/>
      <c r="AU712" s="595"/>
      <c r="AV712" s="595"/>
      <c r="AW712" s="595"/>
      <c r="AX712" s="596"/>
    </row>
    <row r="713" spans="1:50" ht="46.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594" t="s">
        <v>629</v>
      </c>
      <c r="AH713" s="595"/>
      <c r="AI713" s="595"/>
      <c r="AJ713" s="595"/>
      <c r="AK713" s="595"/>
      <c r="AL713" s="595"/>
      <c r="AM713" s="595"/>
      <c r="AN713" s="595"/>
      <c r="AO713" s="595"/>
      <c r="AP713" s="595"/>
      <c r="AQ713" s="595"/>
      <c r="AR713" s="595"/>
      <c r="AS713" s="595"/>
      <c r="AT713" s="595"/>
      <c r="AU713" s="595"/>
      <c r="AV713" s="595"/>
      <c r="AW713" s="595"/>
      <c r="AX713" s="596"/>
    </row>
    <row r="714" spans="1:50" ht="65.25" customHeight="1" x14ac:dyDescent="0.15">
      <c r="A714" s="657"/>
      <c r="B714" s="658"/>
      <c r="C714" s="771" t="s">
        <v>458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6" t="s">
        <v>550</v>
      </c>
      <c r="AE715" s="667"/>
      <c r="AF715" s="777"/>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550</v>
      </c>
      <c r="AE716" s="759"/>
      <c r="AF716" s="759"/>
      <c r="AG716" s="594" t="s">
        <v>623</v>
      </c>
      <c r="AH716" s="664"/>
      <c r="AI716" s="664"/>
      <c r="AJ716" s="664"/>
      <c r="AK716" s="664"/>
      <c r="AL716" s="664"/>
      <c r="AM716" s="664"/>
      <c r="AN716" s="664"/>
      <c r="AO716" s="664"/>
      <c r="AP716" s="664"/>
      <c r="AQ716" s="664"/>
      <c r="AR716" s="664"/>
      <c r="AS716" s="664"/>
      <c r="AT716" s="664"/>
      <c r="AU716" s="664"/>
      <c r="AV716" s="664"/>
      <c r="AW716" s="664"/>
      <c r="AX716" s="665"/>
    </row>
    <row r="717" spans="1:50" ht="42"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594" t="s">
        <v>574</v>
      </c>
      <c r="AH717" s="664"/>
      <c r="AI717" s="664"/>
      <c r="AJ717" s="664"/>
      <c r="AK717" s="664"/>
      <c r="AL717" s="664"/>
      <c r="AM717" s="664"/>
      <c r="AN717" s="664"/>
      <c r="AO717" s="664"/>
      <c r="AP717" s="664"/>
      <c r="AQ717" s="664"/>
      <c r="AR717" s="664"/>
      <c r="AS717" s="664"/>
      <c r="AT717" s="664"/>
      <c r="AU717" s="664"/>
      <c r="AV717" s="664"/>
      <c r="AW717" s="664"/>
      <c r="AX717" s="665"/>
    </row>
    <row r="718" spans="1:50" ht="59.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575</v>
      </c>
      <c r="AH718" s="781"/>
      <c r="AI718" s="781"/>
      <c r="AJ718" s="781"/>
      <c r="AK718" s="781"/>
      <c r="AL718" s="781"/>
      <c r="AM718" s="781"/>
      <c r="AN718" s="781"/>
      <c r="AO718" s="781"/>
      <c r="AP718" s="781"/>
      <c r="AQ718" s="781"/>
      <c r="AR718" s="781"/>
      <c r="AS718" s="781"/>
      <c r="AT718" s="781"/>
      <c r="AU718" s="781"/>
      <c r="AV718" s="781"/>
      <c r="AW718" s="781"/>
      <c r="AX718" s="78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6"/>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7" t="s">
        <v>477</v>
      </c>
      <c r="D720" s="945"/>
      <c r="E720" s="945"/>
      <c r="F720" s="948"/>
      <c r="G720" s="944" t="s">
        <v>478</v>
      </c>
      <c r="H720" s="945"/>
      <c r="I720" s="945"/>
      <c r="J720" s="945"/>
      <c r="K720" s="945"/>
      <c r="L720" s="945"/>
      <c r="M720" s="945"/>
      <c r="N720" s="944" t="s">
        <v>482</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7" t="s">
        <v>578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633</v>
      </c>
      <c r="B733" s="750"/>
      <c r="C733" s="750"/>
      <c r="D733" s="750"/>
      <c r="E733" s="751"/>
      <c r="F733" s="766" t="s">
        <v>637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26.75" customHeight="1" thickBot="1" x14ac:dyDescent="0.2">
      <c r="A735" s="611" t="s">
        <v>627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622</v>
      </c>
      <c r="F737" s="111"/>
      <c r="G737" s="111"/>
      <c r="H737" s="111"/>
      <c r="I737" s="111"/>
      <c r="J737" s="111"/>
      <c r="K737" s="111"/>
      <c r="L737" s="111"/>
      <c r="M737" s="111"/>
      <c r="N737" s="112" t="s">
        <v>357</v>
      </c>
      <c r="O737" s="112"/>
      <c r="P737" s="112"/>
      <c r="Q737" s="112"/>
      <c r="R737" s="111" t="s">
        <v>622</v>
      </c>
      <c r="S737" s="111"/>
      <c r="T737" s="111"/>
      <c r="U737" s="111"/>
      <c r="V737" s="111"/>
      <c r="W737" s="111"/>
      <c r="X737" s="111"/>
      <c r="Y737" s="111"/>
      <c r="Z737" s="111"/>
      <c r="AA737" s="112" t="s">
        <v>358</v>
      </c>
      <c r="AB737" s="112"/>
      <c r="AC737" s="112"/>
      <c r="AD737" s="112"/>
      <c r="AE737" s="111" t="s">
        <v>622</v>
      </c>
      <c r="AF737" s="111"/>
      <c r="AG737" s="111"/>
      <c r="AH737" s="111"/>
      <c r="AI737" s="111"/>
      <c r="AJ737" s="111"/>
      <c r="AK737" s="111"/>
      <c r="AL737" s="111"/>
      <c r="AM737" s="111"/>
      <c r="AN737" s="112" t="s">
        <v>359</v>
      </c>
      <c r="AO737" s="112"/>
      <c r="AP737" s="112"/>
      <c r="AQ737" s="112"/>
      <c r="AR737" s="113" t="s">
        <v>622</v>
      </c>
      <c r="AS737" s="114"/>
      <c r="AT737" s="114"/>
      <c r="AU737" s="114"/>
      <c r="AV737" s="114"/>
      <c r="AW737" s="114"/>
      <c r="AX737" s="115"/>
      <c r="AY737" s="89"/>
      <c r="AZ737" s="89"/>
    </row>
    <row r="738" spans="1:52" ht="24.75" customHeight="1" x14ac:dyDescent="0.15">
      <c r="A738" s="116" t="s">
        <v>360</v>
      </c>
      <c r="B738" s="117"/>
      <c r="C738" s="117"/>
      <c r="D738" s="118"/>
      <c r="E738" s="111" t="s">
        <v>579</v>
      </c>
      <c r="F738" s="111"/>
      <c r="G738" s="111"/>
      <c r="H738" s="111"/>
      <c r="I738" s="111"/>
      <c r="J738" s="111"/>
      <c r="K738" s="111"/>
      <c r="L738" s="111"/>
      <c r="M738" s="111"/>
      <c r="N738" s="112" t="s">
        <v>361</v>
      </c>
      <c r="O738" s="112"/>
      <c r="P738" s="112"/>
      <c r="Q738" s="112"/>
      <c r="R738" s="111" t="s">
        <v>580</v>
      </c>
      <c r="S738" s="111"/>
      <c r="T738" s="111"/>
      <c r="U738" s="111"/>
      <c r="V738" s="111"/>
      <c r="W738" s="111"/>
      <c r="X738" s="111"/>
      <c r="Y738" s="111"/>
      <c r="Z738" s="111"/>
      <c r="AA738" s="112" t="s">
        <v>479</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604</v>
      </c>
      <c r="F739" s="126"/>
      <c r="G739" s="126"/>
      <c r="H739" s="91" t="str">
        <f>IF(E739="", "", "(")</f>
        <v>(</v>
      </c>
      <c r="I739" s="106"/>
      <c r="J739" s="106"/>
      <c r="K739" s="91" t="str">
        <f>IF(OR(I739="　", I739=""), "", "-")</f>
        <v/>
      </c>
      <c r="L739" s="107">
        <v>275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7.5" customHeight="1" x14ac:dyDescent="0.15">
      <c r="A781" s="556"/>
      <c r="B781" s="763"/>
      <c r="C781" s="763"/>
      <c r="D781" s="763"/>
      <c r="E781" s="763"/>
      <c r="F781" s="764"/>
      <c r="G781" s="449" t="s">
        <v>584</v>
      </c>
      <c r="H781" s="450"/>
      <c r="I781" s="450"/>
      <c r="J781" s="450"/>
      <c r="K781" s="451"/>
      <c r="L781" s="452" t="s">
        <v>585</v>
      </c>
      <c r="M781" s="453"/>
      <c r="N781" s="453"/>
      <c r="O781" s="453"/>
      <c r="P781" s="453"/>
      <c r="Q781" s="453"/>
      <c r="R781" s="453"/>
      <c r="S781" s="453"/>
      <c r="T781" s="453"/>
      <c r="U781" s="453"/>
      <c r="V781" s="453"/>
      <c r="W781" s="453"/>
      <c r="X781" s="454"/>
      <c r="Y781" s="455">
        <v>18.399999999999999</v>
      </c>
      <c r="Z781" s="456"/>
      <c r="AA781" s="456"/>
      <c r="AB781" s="557"/>
      <c r="AC781" s="449" t="s">
        <v>584</v>
      </c>
      <c r="AD781" s="450"/>
      <c r="AE781" s="450"/>
      <c r="AF781" s="450"/>
      <c r="AG781" s="451"/>
      <c r="AH781" s="452" t="s">
        <v>585</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18.399999999999999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30</v>
      </c>
      <c r="AV791" s="416"/>
      <c r="AW791" s="416"/>
      <c r="AX791" s="418"/>
    </row>
    <row r="792" spans="1:50" ht="24.75" customHeight="1" x14ac:dyDescent="0.15">
      <c r="A792" s="556"/>
      <c r="B792" s="763"/>
      <c r="C792" s="763"/>
      <c r="D792" s="763"/>
      <c r="E792" s="763"/>
      <c r="F792" s="764"/>
      <c r="G792" s="440" t="s">
        <v>609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584</v>
      </c>
      <c r="H794" s="450"/>
      <c r="I794" s="450"/>
      <c r="J794" s="450"/>
      <c r="K794" s="451"/>
      <c r="L794" s="452" t="s">
        <v>610</v>
      </c>
      <c r="M794" s="453"/>
      <c r="N794" s="453"/>
      <c r="O794" s="453"/>
      <c r="P794" s="453"/>
      <c r="Q794" s="453"/>
      <c r="R794" s="453"/>
      <c r="S794" s="453"/>
      <c r="T794" s="453"/>
      <c r="U794" s="453"/>
      <c r="V794" s="453"/>
      <c r="W794" s="453"/>
      <c r="X794" s="454"/>
      <c r="Y794" s="455">
        <v>193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193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483</v>
      </c>
      <c r="AM831" s="968"/>
      <c r="AN831" s="96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431</v>
      </c>
      <c r="K836" s="112"/>
      <c r="L836" s="112"/>
      <c r="M836" s="112"/>
      <c r="N836" s="112"/>
      <c r="O836" s="112"/>
      <c r="P836" s="348" t="s">
        <v>375</v>
      </c>
      <c r="Q836" s="348"/>
      <c r="R836" s="348"/>
      <c r="S836" s="348"/>
      <c r="T836" s="348"/>
      <c r="U836" s="348"/>
      <c r="V836" s="348"/>
      <c r="W836" s="348"/>
      <c r="X836" s="348"/>
      <c r="Y836" s="345" t="s">
        <v>428</v>
      </c>
      <c r="Z836" s="346"/>
      <c r="AA836" s="346"/>
      <c r="AB836" s="346"/>
      <c r="AC836" s="275" t="s">
        <v>476</v>
      </c>
      <c r="AD836" s="275"/>
      <c r="AE836" s="275"/>
      <c r="AF836" s="275"/>
      <c r="AG836" s="275"/>
      <c r="AH836" s="345" t="s">
        <v>510</v>
      </c>
      <c r="AI836" s="347"/>
      <c r="AJ836" s="347"/>
      <c r="AK836" s="347"/>
      <c r="AL836" s="347" t="s">
        <v>21</v>
      </c>
      <c r="AM836" s="347"/>
      <c r="AN836" s="347"/>
      <c r="AO836" s="427"/>
      <c r="AP836" s="428" t="s">
        <v>432</v>
      </c>
      <c r="AQ836" s="428"/>
      <c r="AR836" s="428"/>
      <c r="AS836" s="428"/>
      <c r="AT836" s="428"/>
      <c r="AU836" s="428"/>
      <c r="AV836" s="428"/>
      <c r="AW836" s="428"/>
      <c r="AX836" s="428"/>
    </row>
    <row r="837" spans="1:50" ht="60" customHeight="1" x14ac:dyDescent="0.15">
      <c r="A837" s="405">
        <v>1</v>
      </c>
      <c r="B837" s="405">
        <v>1</v>
      </c>
      <c r="C837" s="902" t="s">
        <v>586</v>
      </c>
      <c r="D837" s="903"/>
      <c r="E837" s="903"/>
      <c r="F837" s="903"/>
      <c r="G837" s="903"/>
      <c r="H837" s="903"/>
      <c r="I837" s="904"/>
      <c r="J837" s="420">
        <v>9000020011002</v>
      </c>
      <c r="K837" s="421"/>
      <c r="L837" s="421"/>
      <c r="M837" s="421"/>
      <c r="N837" s="421"/>
      <c r="O837" s="421"/>
      <c r="P837" s="426" t="s">
        <v>590</v>
      </c>
      <c r="Q837" s="315"/>
      <c r="R837" s="315"/>
      <c r="S837" s="315"/>
      <c r="T837" s="315"/>
      <c r="U837" s="315"/>
      <c r="V837" s="315"/>
      <c r="W837" s="315"/>
      <c r="X837" s="315"/>
      <c r="Y837" s="316">
        <v>18.399999999999999</v>
      </c>
      <c r="Z837" s="317"/>
      <c r="AA837" s="317"/>
      <c r="AB837" s="318"/>
      <c r="AC837" s="326" t="s">
        <v>594</v>
      </c>
      <c r="AD837" s="327"/>
      <c r="AE837" s="327"/>
      <c r="AF837" s="327"/>
      <c r="AG837" s="327"/>
      <c r="AH837" s="328" t="s">
        <v>595</v>
      </c>
      <c r="AI837" s="329"/>
      <c r="AJ837" s="329"/>
      <c r="AK837" s="329"/>
      <c r="AL837" s="328" t="s">
        <v>595</v>
      </c>
      <c r="AM837" s="329"/>
      <c r="AN837" s="329"/>
      <c r="AO837" s="329"/>
      <c r="AP837" s="319" t="s">
        <v>596</v>
      </c>
      <c r="AQ837" s="319"/>
      <c r="AR837" s="319"/>
      <c r="AS837" s="319"/>
      <c r="AT837" s="319"/>
      <c r="AU837" s="319"/>
      <c r="AV837" s="319"/>
      <c r="AW837" s="319"/>
      <c r="AX837" s="319"/>
    </row>
    <row r="838" spans="1:50" ht="60" customHeight="1" x14ac:dyDescent="0.15">
      <c r="A838" s="405">
        <v>2</v>
      </c>
      <c r="B838" s="405">
        <v>1</v>
      </c>
      <c r="C838" s="902" t="s">
        <v>587</v>
      </c>
      <c r="D838" s="903"/>
      <c r="E838" s="903"/>
      <c r="F838" s="903"/>
      <c r="G838" s="903"/>
      <c r="H838" s="903"/>
      <c r="I838" s="904"/>
      <c r="J838" s="420">
        <v>3000020401307</v>
      </c>
      <c r="K838" s="421"/>
      <c r="L838" s="421"/>
      <c r="M838" s="421"/>
      <c r="N838" s="421"/>
      <c r="O838" s="421"/>
      <c r="P838" s="426" t="s">
        <v>591</v>
      </c>
      <c r="Q838" s="315"/>
      <c r="R838" s="315"/>
      <c r="S838" s="315"/>
      <c r="T838" s="315"/>
      <c r="U838" s="315"/>
      <c r="V838" s="315"/>
      <c r="W838" s="315"/>
      <c r="X838" s="315"/>
      <c r="Y838" s="316">
        <v>6.3</v>
      </c>
      <c r="Z838" s="317"/>
      <c r="AA838" s="317"/>
      <c r="AB838" s="318"/>
      <c r="AC838" s="326" t="s">
        <v>594</v>
      </c>
      <c r="AD838" s="327"/>
      <c r="AE838" s="327"/>
      <c r="AF838" s="327"/>
      <c r="AG838" s="327"/>
      <c r="AH838" s="328" t="s">
        <v>595</v>
      </c>
      <c r="AI838" s="329"/>
      <c r="AJ838" s="329"/>
      <c r="AK838" s="329"/>
      <c r="AL838" s="328" t="s">
        <v>595</v>
      </c>
      <c r="AM838" s="329"/>
      <c r="AN838" s="329"/>
      <c r="AO838" s="329"/>
      <c r="AP838" s="319" t="s">
        <v>596</v>
      </c>
      <c r="AQ838" s="319"/>
      <c r="AR838" s="319"/>
      <c r="AS838" s="319"/>
      <c r="AT838" s="319"/>
      <c r="AU838" s="319"/>
      <c r="AV838" s="319"/>
      <c r="AW838" s="319"/>
      <c r="AX838" s="319"/>
    </row>
    <row r="839" spans="1:50" ht="60" customHeight="1" x14ac:dyDescent="0.15">
      <c r="A839" s="405">
        <v>3</v>
      </c>
      <c r="B839" s="405">
        <v>1</v>
      </c>
      <c r="C839" s="902" t="s">
        <v>588</v>
      </c>
      <c r="D839" s="905"/>
      <c r="E839" s="905"/>
      <c r="F839" s="905"/>
      <c r="G839" s="905"/>
      <c r="H839" s="905"/>
      <c r="I839" s="906"/>
      <c r="J839" s="420">
        <v>8000020131164</v>
      </c>
      <c r="K839" s="421"/>
      <c r="L839" s="421"/>
      <c r="M839" s="421"/>
      <c r="N839" s="421"/>
      <c r="O839" s="421"/>
      <c r="P839" s="426" t="s">
        <v>592</v>
      </c>
      <c r="Q839" s="315"/>
      <c r="R839" s="315"/>
      <c r="S839" s="315"/>
      <c r="T839" s="315"/>
      <c r="U839" s="315"/>
      <c r="V839" s="315"/>
      <c r="W839" s="315"/>
      <c r="X839" s="315"/>
      <c r="Y839" s="316">
        <v>5.0999999999999996</v>
      </c>
      <c r="Z839" s="317"/>
      <c r="AA839" s="317"/>
      <c r="AB839" s="318"/>
      <c r="AC839" s="326" t="s">
        <v>594</v>
      </c>
      <c r="AD839" s="327"/>
      <c r="AE839" s="327"/>
      <c r="AF839" s="327"/>
      <c r="AG839" s="327"/>
      <c r="AH839" s="328" t="s">
        <v>595</v>
      </c>
      <c r="AI839" s="329"/>
      <c r="AJ839" s="329"/>
      <c r="AK839" s="329"/>
      <c r="AL839" s="328" t="s">
        <v>595</v>
      </c>
      <c r="AM839" s="329"/>
      <c r="AN839" s="329"/>
      <c r="AO839" s="329"/>
      <c r="AP839" s="319" t="s">
        <v>596</v>
      </c>
      <c r="AQ839" s="319"/>
      <c r="AR839" s="319"/>
      <c r="AS839" s="319"/>
      <c r="AT839" s="319"/>
      <c r="AU839" s="319"/>
      <c r="AV839" s="319"/>
      <c r="AW839" s="319"/>
      <c r="AX839" s="319"/>
    </row>
    <row r="840" spans="1:50" ht="77.25" customHeight="1" x14ac:dyDescent="0.15">
      <c r="A840" s="405">
        <v>4</v>
      </c>
      <c r="B840" s="405">
        <v>1</v>
      </c>
      <c r="C840" s="902" t="s">
        <v>589</v>
      </c>
      <c r="D840" s="905"/>
      <c r="E840" s="905"/>
      <c r="F840" s="905"/>
      <c r="G840" s="905"/>
      <c r="H840" s="905"/>
      <c r="I840" s="906"/>
      <c r="J840" s="420">
        <v>6000020271004</v>
      </c>
      <c r="K840" s="421"/>
      <c r="L840" s="421"/>
      <c r="M840" s="421"/>
      <c r="N840" s="421"/>
      <c r="O840" s="421"/>
      <c r="P840" s="426" t="s">
        <v>593</v>
      </c>
      <c r="Q840" s="315"/>
      <c r="R840" s="315"/>
      <c r="S840" s="315"/>
      <c r="T840" s="315"/>
      <c r="U840" s="315"/>
      <c r="V840" s="315"/>
      <c r="W840" s="315"/>
      <c r="X840" s="315"/>
      <c r="Y840" s="316">
        <v>1.1000000000000001</v>
      </c>
      <c r="Z840" s="317"/>
      <c r="AA840" s="317"/>
      <c r="AB840" s="318"/>
      <c r="AC840" s="326" t="s">
        <v>594</v>
      </c>
      <c r="AD840" s="327"/>
      <c r="AE840" s="327"/>
      <c r="AF840" s="327"/>
      <c r="AG840" s="327"/>
      <c r="AH840" s="328" t="s">
        <v>595</v>
      </c>
      <c r="AI840" s="329"/>
      <c r="AJ840" s="329"/>
      <c r="AK840" s="329"/>
      <c r="AL840" s="328" t="s">
        <v>595</v>
      </c>
      <c r="AM840" s="329"/>
      <c r="AN840" s="329"/>
      <c r="AO840" s="329"/>
      <c r="AP840" s="319" t="s">
        <v>596</v>
      </c>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v>1.1000000000000001</v>
      </c>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431</v>
      </c>
      <c r="K869" s="112"/>
      <c r="L869" s="112"/>
      <c r="M869" s="112"/>
      <c r="N869" s="112"/>
      <c r="O869" s="112"/>
      <c r="P869" s="348" t="s">
        <v>375</v>
      </c>
      <c r="Q869" s="348"/>
      <c r="R869" s="348"/>
      <c r="S869" s="348"/>
      <c r="T869" s="348"/>
      <c r="U869" s="348"/>
      <c r="V869" s="348"/>
      <c r="W869" s="348"/>
      <c r="X869" s="348"/>
      <c r="Y869" s="345" t="s">
        <v>428</v>
      </c>
      <c r="Z869" s="346"/>
      <c r="AA869" s="346"/>
      <c r="AB869" s="346"/>
      <c r="AC869" s="275" t="s">
        <v>476</v>
      </c>
      <c r="AD869" s="275"/>
      <c r="AE869" s="275"/>
      <c r="AF869" s="275"/>
      <c r="AG869" s="275"/>
      <c r="AH869" s="345" t="s">
        <v>510</v>
      </c>
      <c r="AI869" s="347"/>
      <c r="AJ869" s="347"/>
      <c r="AK869" s="347"/>
      <c r="AL869" s="347" t="s">
        <v>21</v>
      </c>
      <c r="AM869" s="347"/>
      <c r="AN869" s="347"/>
      <c r="AO869" s="427"/>
      <c r="AP869" s="428" t="s">
        <v>432</v>
      </c>
      <c r="AQ869" s="428"/>
      <c r="AR869" s="428"/>
      <c r="AS869" s="428"/>
      <c r="AT869" s="428"/>
      <c r="AU869" s="428"/>
      <c r="AV869" s="428"/>
      <c r="AW869" s="428"/>
      <c r="AX869" s="428"/>
    </row>
    <row r="870" spans="1:50" ht="60" customHeight="1" x14ac:dyDescent="0.15">
      <c r="A870" s="405">
        <v>1</v>
      </c>
      <c r="B870" s="405">
        <v>1</v>
      </c>
      <c r="C870" s="425" t="s">
        <v>597</v>
      </c>
      <c r="D870" s="419"/>
      <c r="E870" s="419"/>
      <c r="F870" s="419"/>
      <c r="G870" s="419"/>
      <c r="H870" s="419"/>
      <c r="I870" s="419"/>
      <c r="J870" s="420" t="s">
        <v>595</v>
      </c>
      <c r="K870" s="421"/>
      <c r="L870" s="421"/>
      <c r="M870" s="421"/>
      <c r="N870" s="421"/>
      <c r="O870" s="421"/>
      <c r="P870" s="426" t="s">
        <v>600</v>
      </c>
      <c r="Q870" s="315"/>
      <c r="R870" s="315"/>
      <c r="S870" s="315"/>
      <c r="T870" s="315"/>
      <c r="U870" s="315"/>
      <c r="V870" s="315"/>
      <c r="W870" s="315"/>
      <c r="X870" s="315"/>
      <c r="Y870" s="316">
        <v>30</v>
      </c>
      <c r="Z870" s="317"/>
      <c r="AA870" s="317"/>
      <c r="AB870" s="318"/>
      <c r="AC870" s="326" t="s">
        <v>594</v>
      </c>
      <c r="AD870" s="327"/>
      <c r="AE870" s="327"/>
      <c r="AF870" s="327"/>
      <c r="AG870" s="327"/>
      <c r="AH870" s="328" t="s">
        <v>595</v>
      </c>
      <c r="AI870" s="329"/>
      <c r="AJ870" s="329"/>
      <c r="AK870" s="329"/>
      <c r="AL870" s="328" t="s">
        <v>595</v>
      </c>
      <c r="AM870" s="329"/>
      <c r="AN870" s="329"/>
      <c r="AO870" s="329"/>
      <c r="AP870" s="319" t="s">
        <v>596</v>
      </c>
      <c r="AQ870" s="319"/>
      <c r="AR870" s="319"/>
      <c r="AS870" s="319"/>
      <c r="AT870" s="319"/>
      <c r="AU870" s="319"/>
      <c r="AV870" s="319"/>
      <c r="AW870" s="319"/>
      <c r="AX870" s="319"/>
    </row>
    <row r="871" spans="1:50" ht="60" customHeight="1" x14ac:dyDescent="0.15">
      <c r="A871" s="405">
        <v>2</v>
      </c>
      <c r="B871" s="405">
        <v>1</v>
      </c>
      <c r="C871" s="425" t="s">
        <v>598</v>
      </c>
      <c r="D871" s="419"/>
      <c r="E871" s="419"/>
      <c r="F871" s="419"/>
      <c r="G871" s="419"/>
      <c r="H871" s="419"/>
      <c r="I871" s="419"/>
      <c r="J871" s="420" t="s">
        <v>595</v>
      </c>
      <c r="K871" s="421"/>
      <c r="L871" s="421"/>
      <c r="M871" s="421"/>
      <c r="N871" s="421"/>
      <c r="O871" s="421"/>
      <c r="P871" s="426" t="s">
        <v>601</v>
      </c>
      <c r="Q871" s="315"/>
      <c r="R871" s="315"/>
      <c r="S871" s="315"/>
      <c r="T871" s="315"/>
      <c r="U871" s="315"/>
      <c r="V871" s="315"/>
      <c r="W871" s="315"/>
      <c r="X871" s="315"/>
      <c r="Y871" s="316">
        <v>20</v>
      </c>
      <c r="Z871" s="317"/>
      <c r="AA871" s="317"/>
      <c r="AB871" s="318"/>
      <c r="AC871" s="326" t="s">
        <v>594</v>
      </c>
      <c r="AD871" s="327"/>
      <c r="AE871" s="327"/>
      <c r="AF871" s="327"/>
      <c r="AG871" s="327"/>
      <c r="AH871" s="328" t="s">
        <v>595</v>
      </c>
      <c r="AI871" s="329"/>
      <c r="AJ871" s="329"/>
      <c r="AK871" s="329"/>
      <c r="AL871" s="328" t="s">
        <v>595</v>
      </c>
      <c r="AM871" s="329"/>
      <c r="AN871" s="329"/>
      <c r="AO871" s="329"/>
      <c r="AP871" s="319" t="s">
        <v>596</v>
      </c>
      <c r="AQ871" s="319"/>
      <c r="AR871" s="319"/>
      <c r="AS871" s="319"/>
      <c r="AT871" s="319"/>
      <c r="AU871" s="319"/>
      <c r="AV871" s="319"/>
      <c r="AW871" s="319"/>
      <c r="AX871" s="319"/>
    </row>
    <row r="872" spans="1:50" ht="60" customHeight="1" x14ac:dyDescent="0.15">
      <c r="A872" s="405">
        <v>3</v>
      </c>
      <c r="B872" s="405">
        <v>1</v>
      </c>
      <c r="C872" s="425" t="s">
        <v>599</v>
      </c>
      <c r="D872" s="419"/>
      <c r="E872" s="419"/>
      <c r="F872" s="419"/>
      <c r="G872" s="419"/>
      <c r="H872" s="419"/>
      <c r="I872" s="419"/>
      <c r="J872" s="420" t="s">
        <v>595</v>
      </c>
      <c r="K872" s="421"/>
      <c r="L872" s="421"/>
      <c r="M872" s="421"/>
      <c r="N872" s="421"/>
      <c r="O872" s="421"/>
      <c r="P872" s="426" t="s">
        <v>602</v>
      </c>
      <c r="Q872" s="315"/>
      <c r="R872" s="315"/>
      <c r="S872" s="315"/>
      <c r="T872" s="315"/>
      <c r="U872" s="315"/>
      <c r="V872" s="315"/>
      <c r="W872" s="315"/>
      <c r="X872" s="315"/>
      <c r="Y872" s="316">
        <v>11</v>
      </c>
      <c r="Z872" s="317"/>
      <c r="AA872" s="317"/>
      <c r="AB872" s="318"/>
      <c r="AC872" s="326" t="s">
        <v>594</v>
      </c>
      <c r="AD872" s="327"/>
      <c r="AE872" s="327"/>
      <c r="AF872" s="327"/>
      <c r="AG872" s="327"/>
      <c r="AH872" s="328" t="s">
        <v>595</v>
      </c>
      <c r="AI872" s="329"/>
      <c r="AJ872" s="329"/>
      <c r="AK872" s="329"/>
      <c r="AL872" s="328" t="s">
        <v>595</v>
      </c>
      <c r="AM872" s="329"/>
      <c r="AN872" s="329"/>
      <c r="AO872" s="329"/>
      <c r="AP872" s="319" t="s">
        <v>596</v>
      </c>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431</v>
      </c>
      <c r="K902" s="112"/>
      <c r="L902" s="112"/>
      <c r="M902" s="112"/>
      <c r="N902" s="112"/>
      <c r="O902" s="112"/>
      <c r="P902" s="348" t="s">
        <v>375</v>
      </c>
      <c r="Q902" s="348"/>
      <c r="R902" s="348"/>
      <c r="S902" s="348"/>
      <c r="T902" s="348"/>
      <c r="U902" s="348"/>
      <c r="V902" s="348"/>
      <c r="W902" s="348"/>
      <c r="X902" s="348"/>
      <c r="Y902" s="345" t="s">
        <v>428</v>
      </c>
      <c r="Z902" s="346"/>
      <c r="AA902" s="346"/>
      <c r="AB902" s="346"/>
      <c r="AC902" s="275" t="s">
        <v>476</v>
      </c>
      <c r="AD902" s="275"/>
      <c r="AE902" s="275"/>
      <c r="AF902" s="275"/>
      <c r="AG902" s="275"/>
      <c r="AH902" s="345" t="s">
        <v>510</v>
      </c>
      <c r="AI902" s="347"/>
      <c r="AJ902" s="347"/>
      <c r="AK902" s="347"/>
      <c r="AL902" s="347" t="s">
        <v>21</v>
      </c>
      <c r="AM902" s="347"/>
      <c r="AN902" s="347"/>
      <c r="AO902" s="427"/>
      <c r="AP902" s="428" t="s">
        <v>432</v>
      </c>
      <c r="AQ902" s="428"/>
      <c r="AR902" s="428"/>
      <c r="AS902" s="428"/>
      <c r="AT902" s="428"/>
      <c r="AU902" s="428"/>
      <c r="AV902" s="428"/>
      <c r="AW902" s="428"/>
      <c r="AX902" s="428"/>
    </row>
    <row r="903" spans="1:50" ht="45" customHeight="1" x14ac:dyDescent="0.15">
      <c r="A903" s="405">
        <v>1</v>
      </c>
      <c r="B903" s="405">
        <v>1</v>
      </c>
      <c r="C903" s="425" t="s">
        <v>611</v>
      </c>
      <c r="D903" s="419"/>
      <c r="E903" s="419"/>
      <c r="F903" s="419"/>
      <c r="G903" s="419"/>
      <c r="H903" s="419"/>
      <c r="I903" s="419"/>
      <c r="J903" s="420">
        <v>8011101010739</v>
      </c>
      <c r="K903" s="421"/>
      <c r="L903" s="421"/>
      <c r="M903" s="421"/>
      <c r="N903" s="421"/>
      <c r="O903" s="421"/>
      <c r="P903" s="426" t="s">
        <v>612</v>
      </c>
      <c r="Q903" s="315"/>
      <c r="R903" s="315"/>
      <c r="S903" s="315"/>
      <c r="T903" s="315"/>
      <c r="U903" s="315"/>
      <c r="V903" s="315"/>
      <c r="W903" s="315"/>
      <c r="X903" s="315"/>
      <c r="Y903" s="316">
        <v>193</v>
      </c>
      <c r="Z903" s="317"/>
      <c r="AA903" s="317"/>
      <c r="AB903" s="318"/>
      <c r="AC903" s="326" t="s">
        <v>594</v>
      </c>
      <c r="AD903" s="327"/>
      <c r="AE903" s="327"/>
      <c r="AF903" s="327"/>
      <c r="AG903" s="327"/>
      <c r="AH903" s="328" t="s">
        <v>463</v>
      </c>
      <c r="AI903" s="329"/>
      <c r="AJ903" s="329"/>
      <c r="AK903" s="329"/>
      <c r="AL903" s="328" t="s">
        <v>463</v>
      </c>
      <c r="AM903" s="329"/>
      <c r="AN903" s="329"/>
      <c r="AO903" s="329"/>
      <c r="AP903" s="319" t="s">
        <v>596</v>
      </c>
      <c r="AQ903" s="319"/>
      <c r="AR903" s="319"/>
      <c r="AS903" s="319"/>
      <c r="AT903" s="319"/>
      <c r="AU903" s="319"/>
      <c r="AV903" s="319"/>
      <c r="AW903" s="319"/>
      <c r="AX903" s="319"/>
    </row>
    <row r="904" spans="1:50" ht="45" customHeight="1" x14ac:dyDescent="0.15">
      <c r="A904" s="405">
        <v>2</v>
      </c>
      <c r="B904" s="405">
        <v>1</v>
      </c>
      <c r="C904" s="425" t="s">
        <v>613</v>
      </c>
      <c r="D904" s="419"/>
      <c r="E904" s="419"/>
      <c r="F904" s="419"/>
      <c r="G904" s="419"/>
      <c r="H904" s="419"/>
      <c r="I904" s="419"/>
      <c r="J904" s="420">
        <v>2010001008774</v>
      </c>
      <c r="K904" s="421"/>
      <c r="L904" s="421"/>
      <c r="M904" s="421"/>
      <c r="N904" s="421"/>
      <c r="O904" s="421"/>
      <c r="P904" s="426" t="s">
        <v>612</v>
      </c>
      <c r="Q904" s="315"/>
      <c r="R904" s="315"/>
      <c r="S904" s="315"/>
      <c r="T904" s="315"/>
      <c r="U904" s="315"/>
      <c r="V904" s="315"/>
      <c r="W904" s="315"/>
      <c r="X904" s="315"/>
      <c r="Y904" s="316">
        <v>60</v>
      </c>
      <c r="Z904" s="317"/>
      <c r="AA904" s="317"/>
      <c r="AB904" s="318"/>
      <c r="AC904" s="326" t="s">
        <v>594</v>
      </c>
      <c r="AD904" s="327"/>
      <c r="AE904" s="327"/>
      <c r="AF904" s="327"/>
      <c r="AG904" s="327"/>
      <c r="AH904" s="328" t="s">
        <v>463</v>
      </c>
      <c r="AI904" s="329"/>
      <c r="AJ904" s="329"/>
      <c r="AK904" s="329"/>
      <c r="AL904" s="328" t="s">
        <v>463</v>
      </c>
      <c r="AM904" s="329"/>
      <c r="AN904" s="329"/>
      <c r="AO904" s="329"/>
      <c r="AP904" s="319" t="s">
        <v>596</v>
      </c>
      <c r="AQ904" s="319"/>
      <c r="AR904" s="319"/>
      <c r="AS904" s="319"/>
      <c r="AT904" s="319"/>
      <c r="AU904" s="319"/>
      <c r="AV904" s="319"/>
      <c r="AW904" s="319"/>
      <c r="AX904" s="319"/>
    </row>
    <row r="905" spans="1:50" ht="45" customHeight="1" x14ac:dyDescent="0.15">
      <c r="A905" s="405">
        <v>3</v>
      </c>
      <c r="B905" s="405">
        <v>1</v>
      </c>
      <c r="C905" s="425" t="s">
        <v>614</v>
      </c>
      <c r="D905" s="419"/>
      <c r="E905" s="419"/>
      <c r="F905" s="419"/>
      <c r="G905" s="419"/>
      <c r="H905" s="419"/>
      <c r="I905" s="419"/>
      <c r="J905" s="420">
        <v>1010001008767</v>
      </c>
      <c r="K905" s="421"/>
      <c r="L905" s="421"/>
      <c r="M905" s="421"/>
      <c r="N905" s="421"/>
      <c r="O905" s="421"/>
      <c r="P905" s="426" t="s">
        <v>615</v>
      </c>
      <c r="Q905" s="315"/>
      <c r="R905" s="315"/>
      <c r="S905" s="315"/>
      <c r="T905" s="315"/>
      <c r="U905" s="315"/>
      <c r="V905" s="315"/>
      <c r="W905" s="315"/>
      <c r="X905" s="315"/>
      <c r="Y905" s="316">
        <v>54</v>
      </c>
      <c r="Z905" s="317"/>
      <c r="AA905" s="317"/>
      <c r="AB905" s="318"/>
      <c r="AC905" s="326" t="s">
        <v>594</v>
      </c>
      <c r="AD905" s="327"/>
      <c r="AE905" s="327"/>
      <c r="AF905" s="327"/>
      <c r="AG905" s="327"/>
      <c r="AH905" s="328" t="s">
        <v>463</v>
      </c>
      <c r="AI905" s="329"/>
      <c r="AJ905" s="329"/>
      <c r="AK905" s="329"/>
      <c r="AL905" s="328" t="s">
        <v>463</v>
      </c>
      <c r="AM905" s="329"/>
      <c r="AN905" s="329"/>
      <c r="AO905" s="329"/>
      <c r="AP905" s="319" t="s">
        <v>596</v>
      </c>
      <c r="AQ905" s="319"/>
      <c r="AR905" s="319"/>
      <c r="AS905" s="319"/>
      <c r="AT905" s="319"/>
      <c r="AU905" s="319"/>
      <c r="AV905" s="319"/>
      <c r="AW905" s="319"/>
      <c r="AX905" s="319"/>
    </row>
    <row r="906" spans="1:50" ht="45" customHeight="1" x14ac:dyDescent="0.15">
      <c r="A906" s="405">
        <v>4</v>
      </c>
      <c r="B906" s="405">
        <v>1</v>
      </c>
      <c r="C906" s="425" t="s">
        <v>616</v>
      </c>
      <c r="D906" s="419"/>
      <c r="E906" s="419"/>
      <c r="F906" s="419"/>
      <c r="G906" s="419"/>
      <c r="H906" s="419"/>
      <c r="I906" s="419"/>
      <c r="J906" s="420">
        <v>8010401029670</v>
      </c>
      <c r="K906" s="421"/>
      <c r="L906" s="421"/>
      <c r="M906" s="421"/>
      <c r="N906" s="421"/>
      <c r="O906" s="421"/>
      <c r="P906" s="426" t="s">
        <v>615</v>
      </c>
      <c r="Q906" s="315"/>
      <c r="R906" s="315"/>
      <c r="S906" s="315"/>
      <c r="T906" s="315"/>
      <c r="U906" s="315"/>
      <c r="V906" s="315"/>
      <c r="W906" s="315"/>
      <c r="X906" s="315"/>
      <c r="Y906" s="316">
        <v>28</v>
      </c>
      <c r="Z906" s="317"/>
      <c r="AA906" s="317"/>
      <c r="AB906" s="318"/>
      <c r="AC906" s="326" t="s">
        <v>594</v>
      </c>
      <c r="AD906" s="327"/>
      <c r="AE906" s="327"/>
      <c r="AF906" s="327"/>
      <c r="AG906" s="327"/>
      <c r="AH906" s="328" t="s">
        <v>463</v>
      </c>
      <c r="AI906" s="329"/>
      <c r="AJ906" s="329"/>
      <c r="AK906" s="329"/>
      <c r="AL906" s="328" t="s">
        <v>463</v>
      </c>
      <c r="AM906" s="329"/>
      <c r="AN906" s="329"/>
      <c r="AO906" s="329"/>
      <c r="AP906" s="319" t="s">
        <v>596</v>
      </c>
      <c r="AQ906" s="319"/>
      <c r="AR906" s="319"/>
      <c r="AS906" s="319"/>
      <c r="AT906" s="319"/>
      <c r="AU906" s="319"/>
      <c r="AV906" s="319"/>
      <c r="AW906" s="319"/>
      <c r="AX906" s="319"/>
    </row>
    <row r="907" spans="1:50" ht="45" customHeight="1" x14ac:dyDescent="0.15">
      <c r="A907" s="405">
        <v>5</v>
      </c>
      <c r="B907" s="405">
        <v>1</v>
      </c>
      <c r="C907" s="425" t="s">
        <v>617</v>
      </c>
      <c r="D907" s="419"/>
      <c r="E907" s="419"/>
      <c r="F907" s="419"/>
      <c r="G907" s="419"/>
      <c r="H907" s="419"/>
      <c r="I907" s="419"/>
      <c r="J907" s="420">
        <v>3700150077120</v>
      </c>
      <c r="K907" s="421"/>
      <c r="L907" s="421"/>
      <c r="M907" s="421"/>
      <c r="N907" s="421"/>
      <c r="O907" s="421"/>
      <c r="P907" s="426" t="s">
        <v>615</v>
      </c>
      <c r="Q907" s="315"/>
      <c r="R907" s="315"/>
      <c r="S907" s="315"/>
      <c r="T907" s="315"/>
      <c r="U907" s="315"/>
      <c r="V907" s="315"/>
      <c r="W907" s="315"/>
      <c r="X907" s="315"/>
      <c r="Y907" s="316">
        <v>13</v>
      </c>
      <c r="Z907" s="317"/>
      <c r="AA907" s="317"/>
      <c r="AB907" s="318"/>
      <c r="AC907" s="326" t="s">
        <v>594</v>
      </c>
      <c r="AD907" s="327"/>
      <c r="AE907" s="327"/>
      <c r="AF907" s="327"/>
      <c r="AG907" s="327"/>
      <c r="AH907" s="328" t="s">
        <v>463</v>
      </c>
      <c r="AI907" s="329"/>
      <c r="AJ907" s="329"/>
      <c r="AK907" s="329"/>
      <c r="AL907" s="328" t="s">
        <v>463</v>
      </c>
      <c r="AM907" s="329"/>
      <c r="AN907" s="329"/>
      <c r="AO907" s="329"/>
      <c r="AP907" s="319" t="s">
        <v>596</v>
      </c>
      <c r="AQ907" s="319"/>
      <c r="AR907" s="319"/>
      <c r="AS907" s="319"/>
      <c r="AT907" s="319"/>
      <c r="AU907" s="319"/>
      <c r="AV907" s="319"/>
      <c r="AW907" s="319"/>
      <c r="AX907" s="319"/>
    </row>
    <row r="908" spans="1:50" ht="45" customHeight="1" x14ac:dyDescent="0.15">
      <c r="A908" s="405">
        <v>6</v>
      </c>
      <c r="B908" s="405">
        <v>1</v>
      </c>
      <c r="C908" s="425" t="s">
        <v>618</v>
      </c>
      <c r="D908" s="419"/>
      <c r="E908" s="419"/>
      <c r="F908" s="419"/>
      <c r="G908" s="419"/>
      <c r="H908" s="419"/>
      <c r="I908" s="419"/>
      <c r="J908" s="420">
        <v>1010401013565</v>
      </c>
      <c r="K908" s="421"/>
      <c r="L908" s="421"/>
      <c r="M908" s="421"/>
      <c r="N908" s="421"/>
      <c r="O908" s="421"/>
      <c r="P908" s="426" t="s">
        <v>615</v>
      </c>
      <c r="Q908" s="315"/>
      <c r="R908" s="315"/>
      <c r="S908" s="315"/>
      <c r="T908" s="315"/>
      <c r="U908" s="315"/>
      <c r="V908" s="315"/>
      <c r="W908" s="315"/>
      <c r="X908" s="315"/>
      <c r="Y908" s="316">
        <v>5</v>
      </c>
      <c r="Z908" s="317"/>
      <c r="AA908" s="317"/>
      <c r="AB908" s="318"/>
      <c r="AC908" s="326" t="s">
        <v>594</v>
      </c>
      <c r="AD908" s="327"/>
      <c r="AE908" s="327"/>
      <c r="AF908" s="327"/>
      <c r="AG908" s="327"/>
      <c r="AH908" s="328" t="s">
        <v>463</v>
      </c>
      <c r="AI908" s="329"/>
      <c r="AJ908" s="329"/>
      <c r="AK908" s="329"/>
      <c r="AL908" s="328" t="s">
        <v>463</v>
      </c>
      <c r="AM908" s="329"/>
      <c r="AN908" s="329"/>
      <c r="AO908" s="329"/>
      <c r="AP908" s="319" t="s">
        <v>596</v>
      </c>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431</v>
      </c>
      <c r="K935" s="112"/>
      <c r="L935" s="112"/>
      <c r="M935" s="112"/>
      <c r="N935" s="112"/>
      <c r="O935" s="112"/>
      <c r="P935" s="348" t="s">
        <v>375</v>
      </c>
      <c r="Q935" s="348"/>
      <c r="R935" s="348"/>
      <c r="S935" s="348"/>
      <c r="T935" s="348"/>
      <c r="U935" s="348"/>
      <c r="V935" s="348"/>
      <c r="W935" s="348"/>
      <c r="X935" s="348"/>
      <c r="Y935" s="345" t="s">
        <v>428</v>
      </c>
      <c r="Z935" s="346"/>
      <c r="AA935" s="346"/>
      <c r="AB935" s="346"/>
      <c r="AC935" s="275" t="s">
        <v>476</v>
      </c>
      <c r="AD935" s="275"/>
      <c r="AE935" s="275"/>
      <c r="AF935" s="275"/>
      <c r="AG935" s="275"/>
      <c r="AH935" s="345" t="s">
        <v>510</v>
      </c>
      <c r="AI935" s="347"/>
      <c r="AJ935" s="347"/>
      <c r="AK935" s="347"/>
      <c r="AL935" s="347" t="s">
        <v>21</v>
      </c>
      <c r="AM935" s="347"/>
      <c r="AN935" s="347"/>
      <c r="AO935" s="427"/>
      <c r="AP935" s="428" t="s">
        <v>432</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431</v>
      </c>
      <c r="K968" s="112"/>
      <c r="L968" s="112"/>
      <c r="M968" s="112"/>
      <c r="N968" s="112"/>
      <c r="O968" s="112"/>
      <c r="P968" s="348" t="s">
        <v>375</v>
      </c>
      <c r="Q968" s="348"/>
      <c r="R968" s="348"/>
      <c r="S968" s="348"/>
      <c r="T968" s="348"/>
      <c r="U968" s="348"/>
      <c r="V968" s="348"/>
      <c r="W968" s="348"/>
      <c r="X968" s="348"/>
      <c r="Y968" s="345" t="s">
        <v>428</v>
      </c>
      <c r="Z968" s="346"/>
      <c r="AA968" s="346"/>
      <c r="AB968" s="346"/>
      <c r="AC968" s="275" t="s">
        <v>476</v>
      </c>
      <c r="AD968" s="275"/>
      <c r="AE968" s="275"/>
      <c r="AF968" s="275"/>
      <c r="AG968" s="275"/>
      <c r="AH968" s="345" t="s">
        <v>510</v>
      </c>
      <c r="AI968" s="347"/>
      <c r="AJ968" s="347"/>
      <c r="AK968" s="347"/>
      <c r="AL968" s="347" t="s">
        <v>21</v>
      </c>
      <c r="AM968" s="347"/>
      <c r="AN968" s="347"/>
      <c r="AO968" s="427"/>
      <c r="AP968" s="428" t="s">
        <v>432</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431</v>
      </c>
      <c r="K1001" s="112"/>
      <c r="L1001" s="112"/>
      <c r="M1001" s="112"/>
      <c r="N1001" s="112"/>
      <c r="O1001" s="112"/>
      <c r="P1001" s="348" t="s">
        <v>375</v>
      </c>
      <c r="Q1001" s="348"/>
      <c r="R1001" s="348"/>
      <c r="S1001" s="348"/>
      <c r="T1001" s="348"/>
      <c r="U1001" s="348"/>
      <c r="V1001" s="348"/>
      <c r="W1001" s="348"/>
      <c r="X1001" s="348"/>
      <c r="Y1001" s="345" t="s">
        <v>428</v>
      </c>
      <c r="Z1001" s="346"/>
      <c r="AA1001" s="346"/>
      <c r="AB1001" s="346"/>
      <c r="AC1001" s="275" t="s">
        <v>476</v>
      </c>
      <c r="AD1001" s="275"/>
      <c r="AE1001" s="275"/>
      <c r="AF1001" s="275"/>
      <c r="AG1001" s="275"/>
      <c r="AH1001" s="345" t="s">
        <v>510</v>
      </c>
      <c r="AI1001" s="347"/>
      <c r="AJ1001" s="347"/>
      <c r="AK1001" s="347"/>
      <c r="AL1001" s="347" t="s">
        <v>21</v>
      </c>
      <c r="AM1001" s="347"/>
      <c r="AN1001" s="347"/>
      <c r="AO1001" s="427"/>
      <c r="AP1001" s="428" t="s">
        <v>432</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431</v>
      </c>
      <c r="K1034" s="112"/>
      <c r="L1034" s="112"/>
      <c r="M1034" s="112"/>
      <c r="N1034" s="112"/>
      <c r="O1034" s="112"/>
      <c r="P1034" s="348" t="s">
        <v>375</v>
      </c>
      <c r="Q1034" s="348"/>
      <c r="R1034" s="348"/>
      <c r="S1034" s="348"/>
      <c r="T1034" s="348"/>
      <c r="U1034" s="348"/>
      <c r="V1034" s="348"/>
      <c r="W1034" s="348"/>
      <c r="X1034" s="348"/>
      <c r="Y1034" s="345" t="s">
        <v>428</v>
      </c>
      <c r="Z1034" s="346"/>
      <c r="AA1034" s="346"/>
      <c r="AB1034" s="346"/>
      <c r="AC1034" s="275" t="s">
        <v>476</v>
      </c>
      <c r="AD1034" s="275"/>
      <c r="AE1034" s="275"/>
      <c r="AF1034" s="275"/>
      <c r="AG1034" s="275"/>
      <c r="AH1034" s="345" t="s">
        <v>510</v>
      </c>
      <c r="AI1034" s="347"/>
      <c r="AJ1034" s="347"/>
      <c r="AK1034" s="347"/>
      <c r="AL1034" s="347" t="s">
        <v>21</v>
      </c>
      <c r="AM1034" s="347"/>
      <c r="AN1034" s="347"/>
      <c r="AO1034" s="427"/>
      <c r="AP1034" s="428" t="s">
        <v>432</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431</v>
      </c>
      <c r="K1067" s="112"/>
      <c r="L1067" s="112"/>
      <c r="M1067" s="112"/>
      <c r="N1067" s="112"/>
      <c r="O1067" s="112"/>
      <c r="P1067" s="348" t="s">
        <v>375</v>
      </c>
      <c r="Q1067" s="348"/>
      <c r="R1067" s="348"/>
      <c r="S1067" s="348"/>
      <c r="T1067" s="348"/>
      <c r="U1067" s="348"/>
      <c r="V1067" s="348"/>
      <c r="W1067" s="348"/>
      <c r="X1067" s="348"/>
      <c r="Y1067" s="345" t="s">
        <v>428</v>
      </c>
      <c r="Z1067" s="346"/>
      <c r="AA1067" s="346"/>
      <c r="AB1067" s="346"/>
      <c r="AC1067" s="275" t="s">
        <v>476</v>
      </c>
      <c r="AD1067" s="275"/>
      <c r="AE1067" s="275"/>
      <c r="AF1067" s="275"/>
      <c r="AG1067" s="275"/>
      <c r="AH1067" s="345" t="s">
        <v>510</v>
      </c>
      <c r="AI1067" s="347"/>
      <c r="AJ1067" s="347"/>
      <c r="AK1067" s="347"/>
      <c r="AL1067" s="347" t="s">
        <v>21</v>
      </c>
      <c r="AM1067" s="347"/>
      <c r="AN1067" s="347"/>
      <c r="AO1067" s="427"/>
      <c r="AP1067" s="428" t="s">
        <v>432</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9" t="s">
        <v>483</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396</v>
      </c>
      <c r="D1101" s="898"/>
      <c r="E1101" s="275" t="s">
        <v>395</v>
      </c>
      <c r="F1101" s="898"/>
      <c r="G1101" s="898"/>
      <c r="H1101" s="898"/>
      <c r="I1101" s="898"/>
      <c r="J1101" s="275" t="s">
        <v>431</v>
      </c>
      <c r="K1101" s="275"/>
      <c r="L1101" s="275"/>
      <c r="M1101" s="275"/>
      <c r="N1101" s="275"/>
      <c r="O1101" s="275"/>
      <c r="P1101" s="345" t="s">
        <v>27</v>
      </c>
      <c r="Q1101" s="345"/>
      <c r="R1101" s="345"/>
      <c r="S1101" s="345"/>
      <c r="T1101" s="345"/>
      <c r="U1101" s="345"/>
      <c r="V1101" s="345"/>
      <c r="W1101" s="345"/>
      <c r="X1101" s="345"/>
      <c r="Y1101" s="275" t="s">
        <v>433</v>
      </c>
      <c r="Z1101" s="898"/>
      <c r="AA1101" s="898"/>
      <c r="AB1101" s="898"/>
      <c r="AC1101" s="275" t="s">
        <v>376</v>
      </c>
      <c r="AD1101" s="275"/>
      <c r="AE1101" s="275"/>
      <c r="AF1101" s="275"/>
      <c r="AG1101" s="275"/>
      <c r="AH1101" s="345" t="s">
        <v>390</v>
      </c>
      <c r="AI1101" s="346"/>
      <c r="AJ1101" s="346"/>
      <c r="AK1101" s="346"/>
      <c r="AL1101" s="346" t="s">
        <v>21</v>
      </c>
      <c r="AM1101" s="346"/>
      <c r="AN1101" s="346"/>
      <c r="AO1101" s="901"/>
      <c r="AP1101" s="428" t="s">
        <v>465</v>
      </c>
      <c r="AQ1101" s="428"/>
      <c r="AR1101" s="428"/>
      <c r="AS1101" s="428"/>
      <c r="AT1101" s="428"/>
      <c r="AU1101" s="428"/>
      <c r="AV1101" s="428"/>
      <c r="AW1101" s="428"/>
      <c r="AX1101" s="428"/>
    </row>
    <row r="1102" spans="1:50" ht="30" customHeight="1" x14ac:dyDescent="0.15">
      <c r="A1102" s="405">
        <v>1</v>
      </c>
      <c r="B1102" s="405">
        <v>1</v>
      </c>
      <c r="C1102" s="900"/>
      <c r="D1102" s="900"/>
      <c r="E1102" s="899"/>
      <c r="F1102" s="899"/>
      <c r="G1102" s="899"/>
      <c r="H1102" s="899"/>
      <c r="I1102" s="89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1" priority="13937">
      <formula>IF(RIGHT(TEXT(P18,"0.#"),1)=".",FALSE,TRUE)</formula>
    </cfRule>
    <cfRule type="expression" dxfId="2810" priority="13938">
      <formula>IF(RIGHT(TEXT(P18,"0.#"),1)=".",TRUE,FALSE)</formula>
    </cfRule>
  </conditionalFormatting>
  <conditionalFormatting sqref="Y782">
    <cfRule type="expression" dxfId="2809" priority="13933">
      <formula>IF(RIGHT(TEXT(Y782,"0.#"),1)=".",FALSE,TRUE)</formula>
    </cfRule>
    <cfRule type="expression" dxfId="2808" priority="13934">
      <formula>IF(RIGHT(TEXT(Y782,"0.#"),1)=".",TRUE,FALSE)</formula>
    </cfRule>
  </conditionalFormatting>
  <conditionalFormatting sqref="Y791">
    <cfRule type="expression" dxfId="2807" priority="13929">
      <formula>IF(RIGHT(TEXT(Y791,"0.#"),1)=".",FALSE,TRUE)</formula>
    </cfRule>
    <cfRule type="expression" dxfId="2806" priority="13930">
      <formula>IF(RIGHT(TEXT(Y791,"0.#"),1)=".",TRUE,FALSE)</formula>
    </cfRule>
  </conditionalFormatting>
  <conditionalFormatting sqref="Y822:Y829 Y820 Y809:Y816 Y807 Y796:Y803">
    <cfRule type="expression" dxfId="2805" priority="13711">
      <formula>IF(RIGHT(TEXT(Y796,"0.#"),1)=".",FALSE,TRUE)</formula>
    </cfRule>
    <cfRule type="expression" dxfId="2804" priority="13712">
      <formula>IF(RIGHT(TEXT(Y796,"0.#"),1)=".",TRUE,FALSE)</formula>
    </cfRule>
  </conditionalFormatting>
  <conditionalFormatting sqref="AK15:AX15 AK13:AX13">
    <cfRule type="expression" dxfId="2803" priority="13759">
      <formula>IF(RIGHT(TEXT(AK13,"0.#"),1)=".",FALSE,TRUE)</formula>
    </cfRule>
    <cfRule type="expression" dxfId="2802" priority="13760">
      <formula>IF(RIGHT(TEXT(AK13,"0.#"),1)=".",TRUE,FALSE)</formula>
    </cfRule>
  </conditionalFormatting>
  <conditionalFormatting sqref="AD19:AJ19">
    <cfRule type="expression" dxfId="2801" priority="13757">
      <formula>IF(RIGHT(TEXT(AD19,"0.#"),1)=".",FALSE,TRUE)</formula>
    </cfRule>
    <cfRule type="expression" dxfId="2800" priority="13758">
      <formula>IF(RIGHT(TEXT(AD19,"0.#"),1)=".",TRUE,FALSE)</formula>
    </cfRule>
  </conditionalFormatting>
  <conditionalFormatting sqref="AQ101">
    <cfRule type="expression" dxfId="2799" priority="13749">
      <formula>IF(RIGHT(TEXT(AQ101,"0.#"),1)=".",FALSE,TRUE)</formula>
    </cfRule>
    <cfRule type="expression" dxfId="2798" priority="13750">
      <formula>IF(RIGHT(TEXT(AQ101,"0.#"),1)=".",TRUE,FALSE)</formula>
    </cfRule>
  </conditionalFormatting>
  <conditionalFormatting sqref="Y783:Y790 Y781">
    <cfRule type="expression" dxfId="2797" priority="13735">
      <formula>IF(RIGHT(TEXT(Y781,"0.#"),1)=".",FALSE,TRUE)</formula>
    </cfRule>
    <cfRule type="expression" dxfId="2796" priority="13736">
      <formula>IF(RIGHT(TEXT(Y781,"0.#"),1)=".",TRUE,FALSE)</formula>
    </cfRule>
  </conditionalFormatting>
  <conditionalFormatting sqref="AU782">
    <cfRule type="expression" dxfId="2795" priority="13733">
      <formula>IF(RIGHT(TEXT(AU782,"0.#"),1)=".",FALSE,TRUE)</formula>
    </cfRule>
    <cfRule type="expression" dxfId="2794" priority="13734">
      <formula>IF(RIGHT(TEXT(AU782,"0.#"),1)=".",TRUE,FALSE)</formula>
    </cfRule>
  </conditionalFormatting>
  <conditionalFormatting sqref="AU791">
    <cfRule type="expression" dxfId="2793" priority="13731">
      <formula>IF(RIGHT(TEXT(AU791,"0.#"),1)=".",FALSE,TRUE)</formula>
    </cfRule>
    <cfRule type="expression" dxfId="2792" priority="13732">
      <formula>IF(RIGHT(TEXT(AU791,"0.#"),1)=".",TRUE,FALSE)</formula>
    </cfRule>
  </conditionalFormatting>
  <conditionalFormatting sqref="AU783:AU790 AU781">
    <cfRule type="expression" dxfId="2791" priority="13729">
      <formula>IF(RIGHT(TEXT(AU781,"0.#"),1)=".",FALSE,TRUE)</formula>
    </cfRule>
    <cfRule type="expression" dxfId="2790" priority="13730">
      <formula>IF(RIGHT(TEXT(AU781,"0.#"),1)=".",TRUE,FALSE)</formula>
    </cfRule>
  </conditionalFormatting>
  <conditionalFormatting sqref="Y821 Y808 Y795">
    <cfRule type="expression" dxfId="2789" priority="13715">
      <formula>IF(RIGHT(TEXT(Y795,"0.#"),1)=".",FALSE,TRUE)</formula>
    </cfRule>
    <cfRule type="expression" dxfId="2788" priority="13716">
      <formula>IF(RIGHT(TEXT(Y795,"0.#"),1)=".",TRUE,FALSE)</formula>
    </cfRule>
  </conditionalFormatting>
  <conditionalFormatting sqref="Y830 Y817 Y804">
    <cfRule type="expression" dxfId="2787" priority="13713">
      <formula>IF(RIGHT(TEXT(Y804,"0.#"),1)=".",FALSE,TRUE)</formula>
    </cfRule>
    <cfRule type="expression" dxfId="2786" priority="13714">
      <formula>IF(RIGHT(TEXT(Y804,"0.#"),1)=".",TRUE,FALSE)</formula>
    </cfRule>
  </conditionalFormatting>
  <conditionalFormatting sqref="AU821 AU808 AU795">
    <cfRule type="expression" dxfId="2785" priority="13709">
      <formula>IF(RIGHT(TEXT(AU795,"0.#"),1)=".",FALSE,TRUE)</formula>
    </cfRule>
    <cfRule type="expression" dxfId="2784" priority="13710">
      <formula>IF(RIGHT(TEXT(AU795,"0.#"),1)=".",TRUE,FALSE)</formula>
    </cfRule>
  </conditionalFormatting>
  <conditionalFormatting sqref="AU830 AU817 AU804">
    <cfRule type="expression" dxfId="2783" priority="13707">
      <formula>IF(RIGHT(TEXT(AU804,"0.#"),1)=".",FALSE,TRUE)</formula>
    </cfRule>
    <cfRule type="expression" dxfId="2782" priority="13708">
      <formula>IF(RIGHT(TEXT(AU804,"0.#"),1)=".",TRUE,FALSE)</formula>
    </cfRule>
  </conditionalFormatting>
  <conditionalFormatting sqref="AU822:AU829 AU820 AU809:AU816 AU807 AU796:AU803 AU794">
    <cfRule type="expression" dxfId="2781" priority="13705">
      <formula>IF(RIGHT(TEXT(AU794,"0.#"),1)=".",FALSE,TRUE)</formula>
    </cfRule>
    <cfRule type="expression" dxfId="2780" priority="13706">
      <formula>IF(RIGHT(TEXT(AU794,"0.#"),1)=".",TRUE,FALSE)</formula>
    </cfRule>
  </conditionalFormatting>
  <conditionalFormatting sqref="AM87">
    <cfRule type="expression" dxfId="2779" priority="13359">
      <formula>IF(RIGHT(TEXT(AM87,"0.#"),1)=".",FALSE,TRUE)</formula>
    </cfRule>
    <cfRule type="expression" dxfId="2778" priority="13360">
      <formula>IF(RIGHT(TEXT(AM87,"0.#"),1)=".",TRUE,FALSE)</formula>
    </cfRule>
  </conditionalFormatting>
  <conditionalFormatting sqref="AE55">
    <cfRule type="expression" dxfId="2777" priority="13427">
      <formula>IF(RIGHT(TEXT(AE55,"0.#"),1)=".",FALSE,TRUE)</formula>
    </cfRule>
    <cfRule type="expression" dxfId="2776" priority="13428">
      <formula>IF(RIGHT(TEXT(AE55,"0.#"),1)=".",TRUE,FALSE)</formula>
    </cfRule>
  </conditionalFormatting>
  <conditionalFormatting sqref="AI55">
    <cfRule type="expression" dxfId="2775" priority="13425">
      <formula>IF(RIGHT(TEXT(AI55,"0.#"),1)=".",FALSE,TRUE)</formula>
    </cfRule>
    <cfRule type="expression" dxfId="2774" priority="13426">
      <formula>IF(RIGHT(TEXT(AI55,"0.#"),1)=".",TRUE,FALSE)</formula>
    </cfRule>
  </conditionalFormatting>
  <conditionalFormatting sqref="AM34">
    <cfRule type="expression" dxfId="2773" priority="13505">
      <formula>IF(RIGHT(TEXT(AM34,"0.#"),1)=".",FALSE,TRUE)</formula>
    </cfRule>
    <cfRule type="expression" dxfId="2772" priority="13506">
      <formula>IF(RIGHT(TEXT(AM34,"0.#"),1)=".",TRUE,FALSE)</formula>
    </cfRule>
  </conditionalFormatting>
  <conditionalFormatting sqref="AM32">
    <cfRule type="expression" dxfId="2771" priority="13509">
      <formula>IF(RIGHT(TEXT(AM32,"0.#"),1)=".",FALSE,TRUE)</formula>
    </cfRule>
    <cfRule type="expression" dxfId="2770" priority="13510">
      <formula>IF(RIGHT(TEXT(AM32,"0.#"),1)=".",TRUE,FALSE)</formula>
    </cfRule>
  </conditionalFormatting>
  <conditionalFormatting sqref="AM33">
    <cfRule type="expression" dxfId="2769" priority="13507">
      <formula>IF(RIGHT(TEXT(AM33,"0.#"),1)=".",FALSE,TRUE)</formula>
    </cfRule>
    <cfRule type="expression" dxfId="2768" priority="13508">
      <formula>IF(RIGHT(TEXT(AM33,"0.#"),1)=".",TRUE,FALSE)</formula>
    </cfRule>
  </conditionalFormatting>
  <conditionalFormatting sqref="AE53">
    <cfRule type="expression" dxfId="2767" priority="13431">
      <formula>IF(RIGHT(TEXT(AE53,"0.#"),1)=".",FALSE,TRUE)</formula>
    </cfRule>
    <cfRule type="expression" dxfId="2766" priority="13432">
      <formula>IF(RIGHT(TEXT(AE53,"0.#"),1)=".",TRUE,FALSE)</formula>
    </cfRule>
  </conditionalFormatting>
  <conditionalFormatting sqref="AE54">
    <cfRule type="expression" dxfId="2765" priority="13429">
      <formula>IF(RIGHT(TEXT(AE54,"0.#"),1)=".",FALSE,TRUE)</formula>
    </cfRule>
    <cfRule type="expression" dxfId="2764" priority="13430">
      <formula>IF(RIGHT(TEXT(AE54,"0.#"),1)=".",TRUE,FALSE)</formula>
    </cfRule>
  </conditionalFormatting>
  <conditionalFormatting sqref="AI54">
    <cfRule type="expression" dxfId="2763" priority="13423">
      <formula>IF(RIGHT(TEXT(AI54,"0.#"),1)=".",FALSE,TRUE)</formula>
    </cfRule>
    <cfRule type="expression" dxfId="2762" priority="13424">
      <formula>IF(RIGHT(TEXT(AI54,"0.#"),1)=".",TRUE,FALSE)</formula>
    </cfRule>
  </conditionalFormatting>
  <conditionalFormatting sqref="AI53">
    <cfRule type="expression" dxfId="2761" priority="13421">
      <formula>IF(RIGHT(TEXT(AI53,"0.#"),1)=".",FALSE,TRUE)</formula>
    </cfRule>
    <cfRule type="expression" dxfId="2760" priority="13422">
      <formula>IF(RIGHT(TEXT(AI53,"0.#"),1)=".",TRUE,FALSE)</formula>
    </cfRule>
  </conditionalFormatting>
  <conditionalFormatting sqref="AM53">
    <cfRule type="expression" dxfId="2759" priority="13419">
      <formula>IF(RIGHT(TEXT(AM53,"0.#"),1)=".",FALSE,TRUE)</formula>
    </cfRule>
    <cfRule type="expression" dxfId="2758" priority="13420">
      <formula>IF(RIGHT(TEXT(AM53,"0.#"),1)=".",TRUE,FALSE)</formula>
    </cfRule>
  </conditionalFormatting>
  <conditionalFormatting sqref="AM54">
    <cfRule type="expression" dxfId="2757" priority="13417">
      <formula>IF(RIGHT(TEXT(AM54,"0.#"),1)=".",FALSE,TRUE)</formula>
    </cfRule>
    <cfRule type="expression" dxfId="2756" priority="13418">
      <formula>IF(RIGHT(TEXT(AM54,"0.#"),1)=".",TRUE,FALSE)</formula>
    </cfRule>
  </conditionalFormatting>
  <conditionalFormatting sqref="AM55">
    <cfRule type="expression" dxfId="2755" priority="13415">
      <formula>IF(RIGHT(TEXT(AM55,"0.#"),1)=".",FALSE,TRUE)</formula>
    </cfRule>
    <cfRule type="expression" dxfId="2754" priority="13416">
      <formula>IF(RIGHT(TEXT(AM55,"0.#"),1)=".",TRUE,FALSE)</formula>
    </cfRule>
  </conditionalFormatting>
  <conditionalFormatting sqref="AE60">
    <cfRule type="expression" dxfId="2753" priority="13401">
      <formula>IF(RIGHT(TEXT(AE60,"0.#"),1)=".",FALSE,TRUE)</formula>
    </cfRule>
    <cfRule type="expression" dxfId="2752" priority="13402">
      <formula>IF(RIGHT(TEXT(AE60,"0.#"),1)=".",TRUE,FALSE)</formula>
    </cfRule>
  </conditionalFormatting>
  <conditionalFormatting sqref="AE61">
    <cfRule type="expression" dxfId="2751" priority="13399">
      <formula>IF(RIGHT(TEXT(AE61,"0.#"),1)=".",FALSE,TRUE)</formula>
    </cfRule>
    <cfRule type="expression" dxfId="2750" priority="13400">
      <formula>IF(RIGHT(TEXT(AE61,"0.#"),1)=".",TRUE,FALSE)</formula>
    </cfRule>
  </conditionalFormatting>
  <conditionalFormatting sqref="AE62">
    <cfRule type="expression" dxfId="2749" priority="13397">
      <formula>IF(RIGHT(TEXT(AE62,"0.#"),1)=".",FALSE,TRUE)</formula>
    </cfRule>
    <cfRule type="expression" dxfId="2748" priority="13398">
      <formula>IF(RIGHT(TEXT(AE62,"0.#"),1)=".",TRUE,FALSE)</formula>
    </cfRule>
  </conditionalFormatting>
  <conditionalFormatting sqref="AI62">
    <cfRule type="expression" dxfId="2747" priority="13395">
      <formula>IF(RIGHT(TEXT(AI62,"0.#"),1)=".",FALSE,TRUE)</formula>
    </cfRule>
    <cfRule type="expression" dxfId="2746" priority="13396">
      <formula>IF(RIGHT(TEXT(AI62,"0.#"),1)=".",TRUE,FALSE)</formula>
    </cfRule>
  </conditionalFormatting>
  <conditionalFormatting sqref="AI61">
    <cfRule type="expression" dxfId="2745" priority="13393">
      <formula>IF(RIGHT(TEXT(AI61,"0.#"),1)=".",FALSE,TRUE)</formula>
    </cfRule>
    <cfRule type="expression" dxfId="2744" priority="13394">
      <formula>IF(RIGHT(TEXT(AI61,"0.#"),1)=".",TRUE,FALSE)</formula>
    </cfRule>
  </conditionalFormatting>
  <conditionalFormatting sqref="AI60">
    <cfRule type="expression" dxfId="2743" priority="13391">
      <formula>IF(RIGHT(TEXT(AI60,"0.#"),1)=".",FALSE,TRUE)</formula>
    </cfRule>
    <cfRule type="expression" dxfId="2742" priority="13392">
      <formula>IF(RIGHT(TEXT(AI60,"0.#"),1)=".",TRUE,FALSE)</formula>
    </cfRule>
  </conditionalFormatting>
  <conditionalFormatting sqref="AM60">
    <cfRule type="expression" dxfId="2741" priority="13389">
      <formula>IF(RIGHT(TEXT(AM60,"0.#"),1)=".",FALSE,TRUE)</formula>
    </cfRule>
    <cfRule type="expression" dxfId="2740" priority="13390">
      <formula>IF(RIGHT(TEXT(AM60,"0.#"),1)=".",TRUE,FALSE)</formula>
    </cfRule>
  </conditionalFormatting>
  <conditionalFormatting sqref="AM61">
    <cfRule type="expression" dxfId="2739" priority="13387">
      <formula>IF(RIGHT(TEXT(AM61,"0.#"),1)=".",FALSE,TRUE)</formula>
    </cfRule>
    <cfRule type="expression" dxfId="2738" priority="13388">
      <formula>IF(RIGHT(TEXT(AM61,"0.#"),1)=".",TRUE,FALSE)</formula>
    </cfRule>
  </conditionalFormatting>
  <conditionalFormatting sqref="AM62">
    <cfRule type="expression" dxfId="2737" priority="13385">
      <formula>IF(RIGHT(TEXT(AM62,"0.#"),1)=".",FALSE,TRUE)</formula>
    </cfRule>
    <cfRule type="expression" dxfId="2736" priority="13386">
      <formula>IF(RIGHT(TEXT(AM62,"0.#"),1)=".",TRUE,FALSE)</formula>
    </cfRule>
  </conditionalFormatting>
  <conditionalFormatting sqref="AE87">
    <cfRule type="expression" dxfId="2735" priority="13371">
      <formula>IF(RIGHT(TEXT(AE87,"0.#"),1)=".",FALSE,TRUE)</formula>
    </cfRule>
    <cfRule type="expression" dxfId="2734" priority="13372">
      <formula>IF(RIGHT(TEXT(AE87,"0.#"),1)=".",TRUE,FALSE)</formula>
    </cfRule>
  </conditionalFormatting>
  <conditionalFormatting sqref="AE88">
    <cfRule type="expression" dxfId="2733" priority="13369">
      <formula>IF(RIGHT(TEXT(AE88,"0.#"),1)=".",FALSE,TRUE)</formula>
    </cfRule>
    <cfRule type="expression" dxfId="2732" priority="13370">
      <formula>IF(RIGHT(TEXT(AE88,"0.#"),1)=".",TRUE,FALSE)</formula>
    </cfRule>
  </conditionalFormatting>
  <conditionalFormatting sqref="AE89">
    <cfRule type="expression" dxfId="2731" priority="13367">
      <formula>IF(RIGHT(TEXT(AE89,"0.#"),1)=".",FALSE,TRUE)</formula>
    </cfRule>
    <cfRule type="expression" dxfId="2730" priority="13368">
      <formula>IF(RIGHT(TEXT(AE89,"0.#"),1)=".",TRUE,FALSE)</formula>
    </cfRule>
  </conditionalFormatting>
  <conditionalFormatting sqref="AI89">
    <cfRule type="expression" dxfId="2729" priority="13365">
      <formula>IF(RIGHT(TEXT(AI89,"0.#"),1)=".",FALSE,TRUE)</formula>
    </cfRule>
    <cfRule type="expression" dxfId="2728" priority="13366">
      <formula>IF(RIGHT(TEXT(AI89,"0.#"),1)=".",TRUE,FALSE)</formula>
    </cfRule>
  </conditionalFormatting>
  <conditionalFormatting sqref="AI88">
    <cfRule type="expression" dxfId="2727" priority="13363">
      <formula>IF(RIGHT(TEXT(AI88,"0.#"),1)=".",FALSE,TRUE)</formula>
    </cfRule>
    <cfRule type="expression" dxfId="2726" priority="13364">
      <formula>IF(RIGHT(TEXT(AI88,"0.#"),1)=".",TRUE,FALSE)</formula>
    </cfRule>
  </conditionalFormatting>
  <conditionalFormatting sqref="AI87">
    <cfRule type="expression" dxfId="2725" priority="13361">
      <formula>IF(RIGHT(TEXT(AI87,"0.#"),1)=".",FALSE,TRUE)</formula>
    </cfRule>
    <cfRule type="expression" dxfId="2724" priority="13362">
      <formula>IF(RIGHT(TEXT(AI87,"0.#"),1)=".",TRUE,FALSE)</formula>
    </cfRule>
  </conditionalFormatting>
  <conditionalFormatting sqref="AM88">
    <cfRule type="expression" dxfId="2723" priority="13357">
      <formula>IF(RIGHT(TEXT(AM88,"0.#"),1)=".",FALSE,TRUE)</formula>
    </cfRule>
    <cfRule type="expression" dxfId="2722" priority="13358">
      <formula>IF(RIGHT(TEXT(AM88,"0.#"),1)=".",TRUE,FALSE)</formula>
    </cfRule>
  </conditionalFormatting>
  <conditionalFormatting sqref="AM89">
    <cfRule type="expression" dxfId="2721" priority="13355">
      <formula>IF(RIGHT(TEXT(AM89,"0.#"),1)=".",FALSE,TRUE)</formula>
    </cfRule>
    <cfRule type="expression" dxfId="2720" priority="13356">
      <formula>IF(RIGHT(TEXT(AM89,"0.#"),1)=".",TRUE,FALSE)</formula>
    </cfRule>
  </conditionalFormatting>
  <conditionalFormatting sqref="AE92">
    <cfRule type="expression" dxfId="2719" priority="13341">
      <formula>IF(RIGHT(TEXT(AE92,"0.#"),1)=".",FALSE,TRUE)</formula>
    </cfRule>
    <cfRule type="expression" dxfId="2718" priority="13342">
      <formula>IF(RIGHT(TEXT(AE92,"0.#"),1)=".",TRUE,FALSE)</formula>
    </cfRule>
  </conditionalFormatting>
  <conditionalFormatting sqref="AE93">
    <cfRule type="expression" dxfId="2717" priority="13339">
      <formula>IF(RIGHT(TEXT(AE93,"0.#"),1)=".",FALSE,TRUE)</formula>
    </cfRule>
    <cfRule type="expression" dxfId="2716" priority="13340">
      <formula>IF(RIGHT(TEXT(AE93,"0.#"),1)=".",TRUE,FALSE)</formula>
    </cfRule>
  </conditionalFormatting>
  <conditionalFormatting sqref="AE94">
    <cfRule type="expression" dxfId="2715" priority="13337">
      <formula>IF(RIGHT(TEXT(AE94,"0.#"),1)=".",FALSE,TRUE)</formula>
    </cfRule>
    <cfRule type="expression" dxfId="2714" priority="13338">
      <formula>IF(RIGHT(TEXT(AE94,"0.#"),1)=".",TRUE,FALSE)</formula>
    </cfRule>
  </conditionalFormatting>
  <conditionalFormatting sqref="AI94">
    <cfRule type="expression" dxfId="2713" priority="13335">
      <formula>IF(RIGHT(TEXT(AI94,"0.#"),1)=".",FALSE,TRUE)</formula>
    </cfRule>
    <cfRule type="expression" dxfId="2712" priority="13336">
      <formula>IF(RIGHT(TEXT(AI94,"0.#"),1)=".",TRUE,FALSE)</formula>
    </cfRule>
  </conditionalFormatting>
  <conditionalFormatting sqref="AI93">
    <cfRule type="expression" dxfId="2711" priority="13333">
      <formula>IF(RIGHT(TEXT(AI93,"0.#"),1)=".",FALSE,TRUE)</formula>
    </cfRule>
    <cfRule type="expression" dxfId="2710" priority="13334">
      <formula>IF(RIGHT(TEXT(AI93,"0.#"),1)=".",TRUE,FALSE)</formula>
    </cfRule>
  </conditionalFormatting>
  <conditionalFormatting sqref="AI92">
    <cfRule type="expression" dxfId="2709" priority="13331">
      <formula>IF(RIGHT(TEXT(AI92,"0.#"),1)=".",FALSE,TRUE)</formula>
    </cfRule>
    <cfRule type="expression" dxfId="2708" priority="13332">
      <formula>IF(RIGHT(TEXT(AI92,"0.#"),1)=".",TRUE,FALSE)</formula>
    </cfRule>
  </conditionalFormatting>
  <conditionalFormatting sqref="AM92">
    <cfRule type="expression" dxfId="2707" priority="13329">
      <formula>IF(RIGHT(TEXT(AM92,"0.#"),1)=".",FALSE,TRUE)</formula>
    </cfRule>
    <cfRule type="expression" dxfId="2706" priority="13330">
      <formula>IF(RIGHT(TEXT(AM92,"0.#"),1)=".",TRUE,FALSE)</formula>
    </cfRule>
  </conditionalFormatting>
  <conditionalFormatting sqref="AM93">
    <cfRule type="expression" dxfId="2705" priority="13327">
      <formula>IF(RIGHT(TEXT(AM93,"0.#"),1)=".",FALSE,TRUE)</formula>
    </cfRule>
    <cfRule type="expression" dxfId="2704" priority="13328">
      <formula>IF(RIGHT(TEXT(AM93,"0.#"),1)=".",TRUE,FALSE)</formula>
    </cfRule>
  </conditionalFormatting>
  <conditionalFormatting sqref="AM94">
    <cfRule type="expression" dxfId="2703" priority="13325">
      <formula>IF(RIGHT(TEXT(AM94,"0.#"),1)=".",FALSE,TRUE)</formula>
    </cfRule>
    <cfRule type="expression" dxfId="2702" priority="13326">
      <formula>IF(RIGHT(TEXT(AM94,"0.#"),1)=".",TRUE,FALSE)</formula>
    </cfRule>
  </conditionalFormatting>
  <conditionalFormatting sqref="AE97">
    <cfRule type="expression" dxfId="2701" priority="13311">
      <formula>IF(RIGHT(TEXT(AE97,"0.#"),1)=".",FALSE,TRUE)</formula>
    </cfRule>
    <cfRule type="expression" dxfId="2700" priority="13312">
      <formula>IF(RIGHT(TEXT(AE97,"0.#"),1)=".",TRUE,FALSE)</formula>
    </cfRule>
  </conditionalFormatting>
  <conditionalFormatting sqref="AE98">
    <cfRule type="expression" dxfId="2699" priority="13309">
      <formula>IF(RIGHT(TEXT(AE98,"0.#"),1)=".",FALSE,TRUE)</formula>
    </cfRule>
    <cfRule type="expression" dxfId="2698" priority="13310">
      <formula>IF(RIGHT(TEXT(AE98,"0.#"),1)=".",TRUE,FALSE)</formula>
    </cfRule>
  </conditionalFormatting>
  <conditionalFormatting sqref="AE99">
    <cfRule type="expression" dxfId="2697" priority="13307">
      <formula>IF(RIGHT(TEXT(AE99,"0.#"),1)=".",FALSE,TRUE)</formula>
    </cfRule>
    <cfRule type="expression" dxfId="2696" priority="13308">
      <formula>IF(RIGHT(TEXT(AE99,"0.#"),1)=".",TRUE,FALSE)</formula>
    </cfRule>
  </conditionalFormatting>
  <conditionalFormatting sqref="AI99">
    <cfRule type="expression" dxfId="2695" priority="13305">
      <formula>IF(RIGHT(TEXT(AI99,"0.#"),1)=".",FALSE,TRUE)</formula>
    </cfRule>
    <cfRule type="expression" dxfId="2694" priority="13306">
      <formula>IF(RIGHT(TEXT(AI99,"0.#"),1)=".",TRUE,FALSE)</formula>
    </cfRule>
  </conditionalFormatting>
  <conditionalFormatting sqref="AI98">
    <cfRule type="expression" dxfId="2693" priority="13303">
      <formula>IF(RIGHT(TEXT(AI98,"0.#"),1)=".",FALSE,TRUE)</formula>
    </cfRule>
    <cfRule type="expression" dxfId="2692" priority="13304">
      <formula>IF(RIGHT(TEXT(AI98,"0.#"),1)=".",TRUE,FALSE)</formula>
    </cfRule>
  </conditionalFormatting>
  <conditionalFormatting sqref="AI97">
    <cfRule type="expression" dxfId="2691" priority="13301">
      <formula>IF(RIGHT(TEXT(AI97,"0.#"),1)=".",FALSE,TRUE)</formula>
    </cfRule>
    <cfRule type="expression" dxfId="2690" priority="13302">
      <formula>IF(RIGHT(TEXT(AI97,"0.#"),1)=".",TRUE,FALSE)</formula>
    </cfRule>
  </conditionalFormatting>
  <conditionalFormatting sqref="AM97">
    <cfRule type="expression" dxfId="2689" priority="13299">
      <formula>IF(RIGHT(TEXT(AM97,"0.#"),1)=".",FALSE,TRUE)</formula>
    </cfRule>
    <cfRule type="expression" dxfId="2688" priority="13300">
      <formula>IF(RIGHT(TEXT(AM97,"0.#"),1)=".",TRUE,FALSE)</formula>
    </cfRule>
  </conditionalFormatting>
  <conditionalFormatting sqref="AM98">
    <cfRule type="expression" dxfId="2687" priority="13297">
      <formula>IF(RIGHT(TEXT(AM98,"0.#"),1)=".",FALSE,TRUE)</formula>
    </cfRule>
    <cfRule type="expression" dxfId="2686" priority="13298">
      <formula>IF(RIGHT(TEXT(AM98,"0.#"),1)=".",TRUE,FALSE)</formula>
    </cfRule>
  </conditionalFormatting>
  <conditionalFormatting sqref="AM99">
    <cfRule type="expression" dxfId="2685" priority="13295">
      <formula>IF(RIGHT(TEXT(AM99,"0.#"),1)=".",FALSE,TRUE)</formula>
    </cfRule>
    <cfRule type="expression" dxfId="2684" priority="13296">
      <formula>IF(RIGHT(TEXT(AM99,"0.#"),1)=".",TRUE,FALSE)</formula>
    </cfRule>
  </conditionalFormatting>
  <conditionalFormatting sqref="AM101">
    <cfRule type="expression" dxfId="2683" priority="13279">
      <formula>IF(RIGHT(TEXT(AM101,"0.#"),1)=".",FALSE,TRUE)</formula>
    </cfRule>
    <cfRule type="expression" dxfId="2682" priority="13280">
      <formula>IF(RIGHT(TEXT(AM101,"0.#"),1)=".",TRUE,FALSE)</formula>
    </cfRule>
  </conditionalFormatting>
  <conditionalFormatting sqref="AM102">
    <cfRule type="expression" dxfId="2681" priority="13273">
      <formula>IF(RIGHT(TEXT(AM102,"0.#"),1)=".",FALSE,TRUE)</formula>
    </cfRule>
    <cfRule type="expression" dxfId="2680" priority="13274">
      <formula>IF(RIGHT(TEXT(AM102,"0.#"),1)=".",TRUE,FALSE)</formula>
    </cfRule>
  </conditionalFormatting>
  <conditionalFormatting sqref="AQ102">
    <cfRule type="expression" dxfId="2679" priority="13271">
      <formula>IF(RIGHT(TEXT(AQ102,"0.#"),1)=".",FALSE,TRUE)</formula>
    </cfRule>
    <cfRule type="expression" dxfId="2678" priority="13272">
      <formula>IF(RIGHT(TEXT(AQ102,"0.#"),1)=".",TRUE,FALSE)</formula>
    </cfRule>
  </conditionalFormatting>
  <conditionalFormatting sqref="AE104">
    <cfRule type="expression" dxfId="2677" priority="13269">
      <formula>IF(RIGHT(TEXT(AE104,"0.#"),1)=".",FALSE,TRUE)</formula>
    </cfRule>
    <cfRule type="expression" dxfId="2676" priority="13270">
      <formula>IF(RIGHT(TEXT(AE104,"0.#"),1)=".",TRUE,FALSE)</formula>
    </cfRule>
  </conditionalFormatting>
  <conditionalFormatting sqref="AI104">
    <cfRule type="expression" dxfId="2675" priority="13267">
      <formula>IF(RIGHT(TEXT(AI104,"0.#"),1)=".",FALSE,TRUE)</formula>
    </cfRule>
    <cfRule type="expression" dxfId="2674" priority="13268">
      <formula>IF(RIGHT(TEXT(AI104,"0.#"),1)=".",TRUE,FALSE)</formula>
    </cfRule>
  </conditionalFormatting>
  <conditionalFormatting sqref="AM104">
    <cfRule type="expression" dxfId="2673" priority="13265">
      <formula>IF(RIGHT(TEXT(AM104,"0.#"),1)=".",FALSE,TRUE)</formula>
    </cfRule>
    <cfRule type="expression" dxfId="2672" priority="13266">
      <formula>IF(RIGHT(TEXT(AM104,"0.#"),1)=".",TRUE,FALSE)</formula>
    </cfRule>
  </conditionalFormatting>
  <conditionalFormatting sqref="AE105">
    <cfRule type="expression" dxfId="2671" priority="13263">
      <formula>IF(RIGHT(TEXT(AE105,"0.#"),1)=".",FALSE,TRUE)</formula>
    </cfRule>
    <cfRule type="expression" dxfId="2670" priority="13264">
      <formula>IF(RIGHT(TEXT(AE105,"0.#"),1)=".",TRUE,FALSE)</formula>
    </cfRule>
  </conditionalFormatting>
  <conditionalFormatting sqref="AI105">
    <cfRule type="expression" dxfId="2669" priority="13261">
      <formula>IF(RIGHT(TEXT(AI105,"0.#"),1)=".",FALSE,TRUE)</formula>
    </cfRule>
    <cfRule type="expression" dxfId="2668" priority="13262">
      <formula>IF(RIGHT(TEXT(AI105,"0.#"),1)=".",TRUE,FALSE)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E113">
    <cfRule type="expression" dxfId="2641" priority="13227">
      <formula>IF(RIGHT(TEXT(AE113,"0.#"),1)=".",FALSE,TRUE)</formula>
    </cfRule>
    <cfRule type="expression" dxfId="2640" priority="13228">
      <formula>IF(RIGHT(TEXT(AE113,"0.#"),1)=".",TRUE,FALSE)</formula>
    </cfRule>
  </conditionalFormatting>
  <conditionalFormatting sqref="AI113">
    <cfRule type="expression" dxfId="2639" priority="13225">
      <formula>IF(RIGHT(TEXT(AI113,"0.#"),1)=".",FALSE,TRUE)</formula>
    </cfRule>
    <cfRule type="expression" dxfId="2638" priority="13226">
      <formula>IF(RIGHT(TEXT(AI113,"0.#"),1)=".",TRUE,FALSE)</formula>
    </cfRule>
  </conditionalFormatting>
  <conditionalFormatting sqref="AM113">
    <cfRule type="expression" dxfId="2637" priority="13223">
      <formula>IF(RIGHT(TEXT(AM113,"0.#"),1)=".",FALSE,TRUE)</formula>
    </cfRule>
    <cfRule type="expression" dxfId="2636" priority="13224">
      <formula>IF(RIGHT(TEXT(AM113,"0.#"),1)=".",TRUE,FALSE)</formula>
    </cfRule>
  </conditionalFormatting>
  <conditionalFormatting sqref="AE114">
    <cfRule type="expression" dxfId="2635" priority="13221">
      <formula>IF(RIGHT(TEXT(AE114,"0.#"),1)=".",FALSE,TRUE)</formula>
    </cfRule>
    <cfRule type="expression" dxfId="2634" priority="13222">
      <formula>IF(RIGHT(TEXT(AE114,"0.#"),1)=".",TRUE,FALSE)</formula>
    </cfRule>
  </conditionalFormatting>
  <conditionalFormatting sqref="AI114">
    <cfRule type="expression" dxfId="2633" priority="13219">
      <formula>IF(RIGHT(TEXT(AI114,"0.#"),1)=".",FALSE,TRUE)</formula>
    </cfRule>
    <cfRule type="expression" dxfId="2632" priority="13220">
      <formula>IF(RIGHT(TEXT(AI114,"0.#"),1)=".",TRUE,FALSE)</formula>
    </cfRule>
  </conditionalFormatting>
  <conditionalFormatting sqref="AM114">
    <cfRule type="expression" dxfId="2631" priority="13217">
      <formula>IF(RIGHT(TEXT(AM114,"0.#"),1)=".",FALSE,TRUE)</formula>
    </cfRule>
    <cfRule type="expression" dxfId="2630" priority="13218">
      <formula>IF(RIGHT(TEXT(AM114,"0.#"),1)=".",TRUE,FALSE)</formula>
    </cfRule>
  </conditionalFormatting>
  <conditionalFormatting sqref="AQ116">
    <cfRule type="expression" dxfId="2629" priority="13213">
      <formula>IF(RIGHT(TEXT(AQ116,"0.#"),1)=".",FALSE,TRUE)</formula>
    </cfRule>
    <cfRule type="expression" dxfId="2628" priority="13214">
      <formula>IF(RIGHT(TEXT(AQ116,"0.#"),1)=".",TRUE,FALSE)</formula>
    </cfRule>
  </conditionalFormatting>
  <conditionalFormatting sqref="AM116">
    <cfRule type="expression" dxfId="2627" priority="13209">
      <formula>IF(RIGHT(TEXT(AM116,"0.#"),1)=".",FALSE,TRUE)</formula>
    </cfRule>
    <cfRule type="expression" dxfId="2626" priority="13210">
      <formula>IF(RIGHT(TEXT(AM116,"0.#"),1)=".",TRUE,FALSE)</formula>
    </cfRule>
  </conditionalFormatting>
  <conditionalFormatting sqref="AM117">
    <cfRule type="expression" dxfId="2625" priority="13207">
      <formula>IF(RIGHT(TEXT(AM117,"0.#"),1)=".",FALSE,TRUE)</formula>
    </cfRule>
    <cfRule type="expression" dxfId="2624" priority="13208">
      <formula>IF(RIGHT(TEXT(AM117,"0.#"),1)=".",TRUE,FALSE)</formula>
    </cfRule>
  </conditionalFormatting>
  <conditionalFormatting sqref="AQ117">
    <cfRule type="expression" dxfId="2623" priority="13201">
      <formula>IF(RIGHT(TEXT(AQ117,"0.#"),1)=".",FALSE,TRUE)</formula>
    </cfRule>
    <cfRule type="expression" dxfId="2622" priority="13202">
      <formula>IF(RIGHT(TEXT(AQ117,"0.#"),1)=".",TRUE,FALSE)</formula>
    </cfRule>
  </conditionalFormatting>
  <conditionalFormatting sqref="AE119 AQ119">
    <cfRule type="expression" dxfId="2621" priority="13199">
      <formula>IF(RIGHT(TEXT(AE119,"0.#"),1)=".",FALSE,TRUE)</formula>
    </cfRule>
    <cfRule type="expression" dxfId="2620" priority="13200">
      <formula>IF(RIGHT(TEXT(AE119,"0.#"),1)=".",TRUE,FALSE)</formula>
    </cfRule>
  </conditionalFormatting>
  <conditionalFormatting sqref="AI119">
    <cfRule type="expression" dxfId="2619" priority="13197">
      <formula>IF(RIGHT(TEXT(AI119,"0.#"),1)=".",FALSE,TRUE)</formula>
    </cfRule>
    <cfRule type="expression" dxfId="2618" priority="13198">
      <formula>IF(RIGHT(TEXT(AI119,"0.#"),1)=".",TRUE,FALSE)</formula>
    </cfRule>
  </conditionalFormatting>
  <conditionalFormatting sqref="AM119">
    <cfRule type="expression" dxfId="2617" priority="13195">
      <formula>IF(RIGHT(TEXT(AM119,"0.#"),1)=".",FALSE,TRUE)</formula>
    </cfRule>
    <cfRule type="expression" dxfId="2616" priority="13196">
      <formula>IF(RIGHT(TEXT(AM119,"0.#"),1)=".",TRUE,FALSE)</formula>
    </cfRule>
  </conditionalFormatting>
  <conditionalFormatting sqref="AQ120">
    <cfRule type="expression" dxfId="2615" priority="13187">
      <formula>IF(RIGHT(TEXT(AQ120,"0.#"),1)=".",FALSE,TRUE)</formula>
    </cfRule>
    <cfRule type="expression" dxfId="2614" priority="13188">
      <formula>IF(RIGHT(TEXT(AQ120,"0.#"),1)=".",TRUE,FALSE)</formula>
    </cfRule>
  </conditionalFormatting>
  <conditionalFormatting sqref="AE122 AQ122">
    <cfRule type="expression" dxfId="2613" priority="13185">
      <formula>IF(RIGHT(TEXT(AE122,"0.#"),1)=".",FALSE,TRUE)</formula>
    </cfRule>
    <cfRule type="expression" dxfId="2612" priority="13186">
      <formula>IF(RIGHT(TEXT(AE122,"0.#"),1)=".",TRUE,FALSE)</formula>
    </cfRule>
  </conditionalFormatting>
  <conditionalFormatting sqref="AI122">
    <cfRule type="expression" dxfId="2611" priority="13183">
      <formula>IF(RIGHT(TEXT(AI122,"0.#"),1)=".",FALSE,TRUE)</formula>
    </cfRule>
    <cfRule type="expression" dxfId="2610" priority="13184">
      <formula>IF(RIGHT(TEXT(AI122,"0.#"),1)=".",TRUE,FALSE)</formula>
    </cfRule>
  </conditionalFormatting>
  <conditionalFormatting sqref="AM122">
    <cfRule type="expression" dxfId="2609" priority="13181">
      <formula>IF(RIGHT(TEXT(AM122,"0.#"),1)=".",FALSE,TRUE)</formula>
    </cfRule>
    <cfRule type="expression" dxfId="2608" priority="13182">
      <formula>IF(RIGHT(TEXT(AM122,"0.#"),1)=".",TRUE,FALSE)</formula>
    </cfRule>
  </conditionalFormatting>
  <conditionalFormatting sqref="AQ123">
    <cfRule type="expression" dxfId="2607" priority="13173">
      <formula>IF(RIGHT(TEXT(AQ123,"0.#"),1)=".",FALSE,TRUE)</formula>
    </cfRule>
    <cfRule type="expression" dxfId="2606" priority="13174">
      <formula>IF(RIGHT(TEXT(AQ123,"0.#"),1)=".",TRUE,FALSE)</formula>
    </cfRule>
  </conditionalFormatting>
  <conditionalFormatting sqref="AE125 AQ125">
    <cfRule type="expression" dxfId="2605" priority="13171">
      <formula>IF(RIGHT(TEXT(AE125,"0.#"),1)=".",FALSE,TRUE)</formula>
    </cfRule>
    <cfRule type="expression" dxfId="2604" priority="13172">
      <formula>IF(RIGHT(TEXT(AE125,"0.#"),1)=".",TRUE,FALSE)</formula>
    </cfRule>
  </conditionalFormatting>
  <conditionalFormatting sqref="AI125">
    <cfRule type="expression" dxfId="2603" priority="13169">
      <formula>IF(RIGHT(TEXT(AI125,"0.#"),1)=".",FALSE,TRUE)</formula>
    </cfRule>
    <cfRule type="expression" dxfId="2602" priority="13170">
      <formula>IF(RIGHT(TEXT(AI125,"0.#"),1)=".",TRUE,FALSE)</formula>
    </cfRule>
  </conditionalFormatting>
  <conditionalFormatting sqref="AM125">
    <cfRule type="expression" dxfId="2601" priority="13167">
      <formula>IF(RIGHT(TEXT(AM125,"0.#"),1)=".",FALSE,TRUE)</formula>
    </cfRule>
    <cfRule type="expression" dxfId="2600" priority="13168">
      <formula>IF(RIGHT(TEXT(AM125,"0.#"),1)=".",TRUE,FALSE)</formula>
    </cfRule>
  </conditionalFormatting>
  <conditionalFormatting sqref="AQ126">
    <cfRule type="expression" dxfId="2599" priority="13159">
      <formula>IF(RIGHT(TEXT(AQ126,"0.#"),1)=".",FALSE,TRUE)</formula>
    </cfRule>
    <cfRule type="expression" dxfId="2598" priority="13160">
      <formula>IF(RIGHT(TEXT(AQ126,"0.#"),1)=".",TRUE,FALSE)</formula>
    </cfRule>
  </conditionalFormatting>
  <conditionalFormatting sqref="AE128 AQ128">
    <cfRule type="expression" dxfId="2597" priority="13157">
      <formula>IF(RIGHT(TEXT(AE128,"0.#"),1)=".",FALSE,TRUE)</formula>
    </cfRule>
    <cfRule type="expression" dxfId="2596" priority="13158">
      <formula>IF(RIGHT(TEXT(AE128,"0.#"),1)=".",TRUE,FALSE)</formula>
    </cfRule>
  </conditionalFormatting>
  <conditionalFormatting sqref="AI128">
    <cfRule type="expression" dxfId="2595" priority="13155">
      <formula>IF(RIGHT(TEXT(AI128,"0.#"),1)=".",FALSE,TRUE)</formula>
    </cfRule>
    <cfRule type="expression" dxfId="2594" priority="13156">
      <formula>IF(RIGHT(TEXT(AI128,"0.#"),1)=".",TRUE,FALSE)</formula>
    </cfRule>
  </conditionalFormatting>
  <conditionalFormatting sqref="AM128">
    <cfRule type="expression" dxfId="2593" priority="13153">
      <formula>IF(RIGHT(TEXT(AM128,"0.#"),1)=".",FALSE,TRUE)</formula>
    </cfRule>
    <cfRule type="expression" dxfId="2592" priority="13154">
      <formula>IF(RIGHT(TEXT(AM128,"0.#"),1)=".",TRUE,FALSE)</formula>
    </cfRule>
  </conditionalFormatting>
  <conditionalFormatting sqref="AQ129">
    <cfRule type="expression" dxfId="2591" priority="13145">
      <formula>IF(RIGHT(TEXT(AQ129,"0.#"),1)=".",FALSE,TRUE)</formula>
    </cfRule>
    <cfRule type="expression" dxfId="2590" priority="13146">
      <formula>IF(RIGHT(TEXT(AQ129,"0.#"),1)=".",TRUE,FALSE)</formula>
    </cfRule>
  </conditionalFormatting>
  <conditionalFormatting sqref="AE75">
    <cfRule type="expression" dxfId="2589" priority="13143">
      <formula>IF(RIGHT(TEXT(AE75,"0.#"),1)=".",FALSE,TRUE)</formula>
    </cfRule>
    <cfRule type="expression" dxfId="2588" priority="13144">
      <formula>IF(RIGHT(TEXT(AE75,"0.#"),1)=".",TRUE,FALSE)</formula>
    </cfRule>
  </conditionalFormatting>
  <conditionalFormatting sqref="AE76">
    <cfRule type="expression" dxfId="2587" priority="13141">
      <formula>IF(RIGHT(TEXT(AE76,"0.#"),1)=".",FALSE,TRUE)</formula>
    </cfRule>
    <cfRule type="expression" dxfId="2586" priority="13142">
      <formula>IF(RIGHT(TEXT(AE76,"0.#"),1)=".",TRUE,FALSE)</formula>
    </cfRule>
  </conditionalFormatting>
  <conditionalFormatting sqref="AE77">
    <cfRule type="expression" dxfId="2585" priority="13139">
      <formula>IF(RIGHT(TEXT(AE77,"0.#"),1)=".",FALSE,TRUE)</formula>
    </cfRule>
    <cfRule type="expression" dxfId="2584" priority="13140">
      <formula>IF(RIGHT(TEXT(AE77,"0.#"),1)=".",TRUE,FALSE)</formula>
    </cfRule>
  </conditionalFormatting>
  <conditionalFormatting sqref="AI77">
    <cfRule type="expression" dxfId="2583" priority="13137">
      <formula>IF(RIGHT(TEXT(AI77,"0.#"),1)=".",FALSE,TRUE)</formula>
    </cfRule>
    <cfRule type="expression" dxfId="2582" priority="13138">
      <formula>IF(RIGHT(TEXT(AI77,"0.#"),1)=".",TRUE,FALSE)</formula>
    </cfRule>
  </conditionalFormatting>
  <conditionalFormatting sqref="AI76">
    <cfRule type="expression" dxfId="2581" priority="13135">
      <formula>IF(RIGHT(TEXT(AI76,"0.#"),1)=".",FALSE,TRUE)</formula>
    </cfRule>
    <cfRule type="expression" dxfId="2580" priority="13136">
      <formula>IF(RIGHT(TEXT(AI76,"0.#"),1)=".",TRUE,FALSE)</formula>
    </cfRule>
  </conditionalFormatting>
  <conditionalFormatting sqref="AI75">
    <cfRule type="expression" dxfId="2579" priority="13133">
      <formula>IF(RIGHT(TEXT(AI75,"0.#"),1)=".",FALSE,TRUE)</formula>
    </cfRule>
    <cfRule type="expression" dxfId="2578" priority="13134">
      <formula>IF(RIGHT(TEXT(AI75,"0.#"),1)=".",TRUE,FALSE)</formula>
    </cfRule>
  </conditionalFormatting>
  <conditionalFormatting sqref="AM75">
    <cfRule type="expression" dxfId="2577" priority="13131">
      <formula>IF(RIGHT(TEXT(AM75,"0.#"),1)=".",FALSE,TRUE)</formula>
    </cfRule>
    <cfRule type="expression" dxfId="2576" priority="13132">
      <formula>IF(RIGHT(TEXT(AM75,"0.#"),1)=".",TRUE,FALSE)</formula>
    </cfRule>
  </conditionalFormatting>
  <conditionalFormatting sqref="AM76">
    <cfRule type="expression" dxfId="2575" priority="13129">
      <formula>IF(RIGHT(TEXT(AM76,"0.#"),1)=".",FALSE,TRUE)</formula>
    </cfRule>
    <cfRule type="expression" dxfId="2574" priority="13130">
      <formula>IF(RIGHT(TEXT(AM76,"0.#"),1)=".",TRUE,FALSE)</formula>
    </cfRule>
  </conditionalFormatting>
  <conditionalFormatting sqref="AM77">
    <cfRule type="expression" dxfId="2573" priority="13127">
      <formula>IF(RIGHT(TEXT(AM77,"0.#"),1)=".",FALSE,TRUE)</formula>
    </cfRule>
    <cfRule type="expression" dxfId="2572" priority="13128">
      <formula>IF(RIGHT(TEXT(AM77,"0.#"),1)=".",TRUE,FALSE)</formula>
    </cfRule>
  </conditionalFormatting>
  <conditionalFormatting sqref="AE134:AE135 AI134:AI135 AM134:AM135 AQ134:AQ135 AU134:AU135">
    <cfRule type="expression" dxfId="2571" priority="13113">
      <formula>IF(RIGHT(TEXT(AE134,"0.#"),1)=".",FALSE,TRUE)</formula>
    </cfRule>
    <cfRule type="expression" dxfId="2570" priority="13114">
      <formula>IF(RIGHT(TEXT(AE134,"0.#"),1)=".",TRUE,FALSE)</formula>
    </cfRule>
  </conditionalFormatting>
  <conditionalFormatting sqref="AE433">
    <cfRule type="expression" dxfId="2569" priority="13083">
      <formula>IF(RIGHT(TEXT(AE433,"0.#"),1)=".",FALSE,TRUE)</formula>
    </cfRule>
    <cfRule type="expression" dxfId="2568" priority="13084">
      <formula>IF(RIGHT(TEXT(AE433,"0.#"),1)=".",TRUE,FALSE)</formula>
    </cfRule>
  </conditionalFormatting>
  <conditionalFormatting sqref="AM435">
    <cfRule type="expression" dxfId="2567" priority="13067">
      <formula>IF(RIGHT(TEXT(AM435,"0.#"),1)=".",FALSE,TRUE)</formula>
    </cfRule>
    <cfRule type="expression" dxfId="2566" priority="13068">
      <formula>IF(RIGHT(TEXT(AM435,"0.#"),1)=".",TRUE,FALSE)</formula>
    </cfRule>
  </conditionalFormatting>
  <conditionalFormatting sqref="AE434">
    <cfRule type="expression" dxfId="2565" priority="13081">
      <formula>IF(RIGHT(TEXT(AE434,"0.#"),1)=".",FALSE,TRUE)</formula>
    </cfRule>
    <cfRule type="expression" dxfId="2564" priority="13082">
      <formula>IF(RIGHT(TEXT(AE434,"0.#"),1)=".",TRUE,FALSE)</formula>
    </cfRule>
  </conditionalFormatting>
  <conditionalFormatting sqref="AE435">
    <cfRule type="expression" dxfId="2563" priority="13079">
      <formula>IF(RIGHT(TEXT(AE435,"0.#"),1)=".",FALSE,TRUE)</formula>
    </cfRule>
    <cfRule type="expression" dxfId="2562" priority="13080">
      <formula>IF(RIGHT(TEXT(AE435,"0.#"),1)=".",TRUE,FALSE)</formula>
    </cfRule>
  </conditionalFormatting>
  <conditionalFormatting sqref="AM433">
    <cfRule type="expression" dxfId="2561" priority="13071">
      <formula>IF(RIGHT(TEXT(AM433,"0.#"),1)=".",FALSE,TRUE)</formula>
    </cfRule>
    <cfRule type="expression" dxfId="2560" priority="13072">
      <formula>IF(RIGHT(TEXT(AM433,"0.#"),1)=".",TRUE,FALSE)</formula>
    </cfRule>
  </conditionalFormatting>
  <conditionalFormatting sqref="AM434">
    <cfRule type="expression" dxfId="2559" priority="13069">
      <formula>IF(RIGHT(TEXT(AM434,"0.#"),1)=".",FALSE,TRUE)</formula>
    </cfRule>
    <cfRule type="expression" dxfId="2558" priority="13070">
      <formula>IF(RIGHT(TEXT(AM434,"0.#"),1)=".",TRUE,FALSE)</formula>
    </cfRule>
  </conditionalFormatting>
  <conditionalFormatting sqref="AU433">
    <cfRule type="expression" dxfId="2557" priority="13059">
      <formula>IF(RIGHT(TEXT(AU433,"0.#"),1)=".",FALSE,TRUE)</formula>
    </cfRule>
    <cfRule type="expression" dxfId="2556" priority="13060">
      <formula>IF(RIGHT(TEXT(AU433,"0.#"),1)=".",TRUE,FALSE)</formula>
    </cfRule>
  </conditionalFormatting>
  <conditionalFormatting sqref="AU434">
    <cfRule type="expression" dxfId="2555" priority="13057">
      <formula>IF(RIGHT(TEXT(AU434,"0.#"),1)=".",FALSE,TRUE)</formula>
    </cfRule>
    <cfRule type="expression" dxfId="2554" priority="13058">
      <formula>IF(RIGHT(TEXT(AU434,"0.#"),1)=".",TRUE,FALSE)</formula>
    </cfRule>
  </conditionalFormatting>
  <conditionalFormatting sqref="AU435">
    <cfRule type="expression" dxfId="2553" priority="13055">
      <formula>IF(RIGHT(TEXT(AU435,"0.#"),1)=".",FALSE,TRUE)</formula>
    </cfRule>
    <cfRule type="expression" dxfId="2552" priority="13056">
      <formula>IF(RIGHT(TEXT(AU435,"0.#"),1)=".",TRUE,FALSE)</formula>
    </cfRule>
  </conditionalFormatting>
  <conditionalFormatting sqref="AI435">
    <cfRule type="expression" dxfId="2551" priority="12989">
      <formula>IF(RIGHT(TEXT(AI435,"0.#"),1)=".",FALSE,TRUE)</formula>
    </cfRule>
    <cfRule type="expression" dxfId="2550" priority="12990">
      <formula>IF(RIGHT(TEXT(AI435,"0.#"),1)=".",TRUE,FALSE)</formula>
    </cfRule>
  </conditionalFormatting>
  <conditionalFormatting sqref="AI433">
    <cfRule type="expression" dxfId="2549" priority="12993">
      <formula>IF(RIGHT(TEXT(AI433,"0.#"),1)=".",FALSE,TRUE)</formula>
    </cfRule>
    <cfRule type="expression" dxfId="2548" priority="12994">
      <formula>IF(RIGHT(TEXT(AI433,"0.#"),1)=".",TRUE,FALSE)</formula>
    </cfRule>
  </conditionalFormatting>
  <conditionalFormatting sqref="AI434">
    <cfRule type="expression" dxfId="2547" priority="12991">
      <formula>IF(RIGHT(TEXT(AI434,"0.#"),1)=".",FALSE,TRUE)</formula>
    </cfRule>
    <cfRule type="expression" dxfId="2546" priority="12992">
      <formula>IF(RIGHT(TEXT(AI434,"0.#"),1)=".",TRUE,FALSE)</formula>
    </cfRule>
  </conditionalFormatting>
  <conditionalFormatting sqref="AQ434">
    <cfRule type="expression" dxfId="2545" priority="12975">
      <formula>IF(RIGHT(TEXT(AQ434,"0.#"),1)=".",FALSE,TRUE)</formula>
    </cfRule>
    <cfRule type="expression" dxfId="2544" priority="12976">
      <formula>IF(RIGHT(TEXT(AQ434,"0.#"),1)=".",TRUE,FALSE)</formula>
    </cfRule>
  </conditionalFormatting>
  <conditionalFormatting sqref="AQ435">
    <cfRule type="expression" dxfId="2543" priority="12961">
      <formula>IF(RIGHT(TEXT(AQ435,"0.#"),1)=".",FALSE,TRUE)</formula>
    </cfRule>
    <cfRule type="expression" dxfId="2542" priority="12962">
      <formula>IF(RIGHT(TEXT(AQ435,"0.#"),1)=".",TRUE,FALSE)</formula>
    </cfRule>
  </conditionalFormatting>
  <conditionalFormatting sqref="AQ433">
    <cfRule type="expression" dxfId="2541" priority="12959">
      <formula>IF(RIGHT(TEXT(AQ433,"0.#"),1)=".",FALSE,TRUE)</formula>
    </cfRule>
    <cfRule type="expression" dxfId="2540" priority="12960">
      <formula>IF(RIGHT(TEXT(AQ433,"0.#"),1)=".",TRUE,FALSE)</formula>
    </cfRule>
  </conditionalFormatting>
  <conditionalFormatting sqref="AL841:AO866">
    <cfRule type="expression" dxfId="2539" priority="6683">
      <formula>IF(AND(AL841&gt;=0, RIGHT(TEXT(AL841,"0.#"),1)&lt;&gt;"."),TRUE,FALSE)</formula>
    </cfRule>
    <cfRule type="expression" dxfId="2538" priority="6684">
      <formula>IF(AND(AL841&gt;=0, RIGHT(TEXT(AL841,"0.#"),1)="."),TRUE,FALSE)</formula>
    </cfRule>
    <cfRule type="expression" dxfId="2537" priority="6685">
      <formula>IF(AND(AL841&lt;0, RIGHT(TEXT(AL841,"0.#"),1)&lt;&gt;"."),TRUE,FALSE)</formula>
    </cfRule>
    <cfRule type="expression" dxfId="2536" priority="6686">
      <formula>IF(AND(AL841&lt;0, RIGHT(TEXT(AL841,"0.#"),1)="."),TRUE,FALSE)</formula>
    </cfRule>
  </conditionalFormatting>
  <conditionalFormatting sqref="AQ53:AQ55">
    <cfRule type="expression" dxfId="2535" priority="4705">
      <formula>IF(RIGHT(TEXT(AQ53,"0.#"),1)=".",FALSE,TRUE)</formula>
    </cfRule>
    <cfRule type="expression" dxfId="2534" priority="4706">
      <formula>IF(RIGHT(TEXT(AQ53,"0.#"),1)=".",TRUE,FALSE)</formula>
    </cfRule>
  </conditionalFormatting>
  <conditionalFormatting sqref="AU53:AU55">
    <cfRule type="expression" dxfId="2533" priority="4703">
      <formula>IF(RIGHT(TEXT(AU53,"0.#"),1)=".",FALSE,TRUE)</formula>
    </cfRule>
    <cfRule type="expression" dxfId="2532" priority="4704">
      <formula>IF(RIGHT(TEXT(AU53,"0.#"),1)=".",TRUE,FALSE)</formula>
    </cfRule>
  </conditionalFormatting>
  <conditionalFormatting sqref="AQ60:AQ62">
    <cfRule type="expression" dxfId="2531" priority="4701">
      <formula>IF(RIGHT(TEXT(AQ60,"0.#"),1)=".",FALSE,TRUE)</formula>
    </cfRule>
    <cfRule type="expression" dxfId="2530" priority="4702">
      <formula>IF(RIGHT(TEXT(AQ60,"0.#"),1)=".",TRUE,FALSE)</formula>
    </cfRule>
  </conditionalFormatting>
  <conditionalFormatting sqref="AU60:AU62">
    <cfRule type="expression" dxfId="2529" priority="4699">
      <formula>IF(RIGHT(TEXT(AU60,"0.#"),1)=".",FALSE,TRUE)</formula>
    </cfRule>
    <cfRule type="expression" dxfId="2528" priority="4700">
      <formula>IF(RIGHT(TEXT(AU60,"0.#"),1)=".",TRUE,FALSE)</formula>
    </cfRule>
  </conditionalFormatting>
  <conditionalFormatting sqref="AQ75:AQ77">
    <cfRule type="expression" dxfId="2527" priority="4697">
      <formula>IF(RIGHT(TEXT(AQ75,"0.#"),1)=".",FALSE,TRUE)</formula>
    </cfRule>
    <cfRule type="expression" dxfId="2526" priority="4698">
      <formula>IF(RIGHT(TEXT(AQ75,"0.#"),1)=".",TRUE,FALSE)</formula>
    </cfRule>
  </conditionalFormatting>
  <conditionalFormatting sqref="AU75:AU77">
    <cfRule type="expression" dxfId="2525" priority="4695">
      <formula>IF(RIGHT(TEXT(AU75,"0.#"),1)=".",FALSE,TRUE)</formula>
    </cfRule>
    <cfRule type="expression" dxfId="2524" priority="4696">
      <formula>IF(RIGHT(TEXT(AU75,"0.#"),1)=".",TRUE,FALSE)</formula>
    </cfRule>
  </conditionalFormatting>
  <conditionalFormatting sqref="AQ87:AQ89">
    <cfRule type="expression" dxfId="2523" priority="4693">
      <formula>IF(RIGHT(TEXT(AQ87,"0.#"),1)=".",FALSE,TRUE)</formula>
    </cfRule>
    <cfRule type="expression" dxfId="2522" priority="4694">
      <formula>IF(RIGHT(TEXT(AQ87,"0.#"),1)=".",TRUE,FALSE)</formula>
    </cfRule>
  </conditionalFormatting>
  <conditionalFormatting sqref="AU87:AU89">
    <cfRule type="expression" dxfId="2521" priority="4691">
      <formula>IF(RIGHT(TEXT(AU87,"0.#"),1)=".",FALSE,TRUE)</formula>
    </cfRule>
    <cfRule type="expression" dxfId="2520" priority="4692">
      <formula>IF(RIGHT(TEXT(AU87,"0.#"),1)=".",TRUE,FALSE)</formula>
    </cfRule>
  </conditionalFormatting>
  <conditionalFormatting sqref="AQ92:AQ94">
    <cfRule type="expression" dxfId="2519" priority="4689">
      <formula>IF(RIGHT(TEXT(AQ92,"0.#"),1)=".",FALSE,TRUE)</formula>
    </cfRule>
    <cfRule type="expression" dxfId="2518" priority="4690">
      <formula>IF(RIGHT(TEXT(AQ92,"0.#"),1)=".",TRUE,FALSE)</formula>
    </cfRule>
  </conditionalFormatting>
  <conditionalFormatting sqref="AU92:AU94">
    <cfRule type="expression" dxfId="2517" priority="4687">
      <formula>IF(RIGHT(TEXT(AU92,"0.#"),1)=".",FALSE,TRUE)</formula>
    </cfRule>
    <cfRule type="expression" dxfId="2516" priority="4688">
      <formula>IF(RIGHT(TEXT(AU92,"0.#"),1)=".",TRUE,FALSE)</formula>
    </cfRule>
  </conditionalFormatting>
  <conditionalFormatting sqref="AQ97:AQ99">
    <cfRule type="expression" dxfId="2515" priority="4685">
      <formula>IF(RIGHT(TEXT(AQ97,"0.#"),1)=".",FALSE,TRUE)</formula>
    </cfRule>
    <cfRule type="expression" dxfId="2514" priority="4686">
      <formula>IF(RIGHT(TEXT(AQ97,"0.#"),1)=".",TRUE,FALSE)</formula>
    </cfRule>
  </conditionalFormatting>
  <conditionalFormatting sqref="AU97:AU99">
    <cfRule type="expression" dxfId="2513" priority="4683">
      <formula>IF(RIGHT(TEXT(AU97,"0.#"),1)=".",FALSE,TRUE)</formula>
    </cfRule>
    <cfRule type="expression" dxfId="2512" priority="4684">
      <formula>IF(RIGHT(TEXT(AU97,"0.#"),1)=".",TRUE,FALSE)</formula>
    </cfRule>
  </conditionalFormatting>
  <conditionalFormatting sqref="AE458">
    <cfRule type="expression" dxfId="2511" priority="4377">
      <formula>IF(RIGHT(TEXT(AE458,"0.#"),1)=".",FALSE,TRUE)</formula>
    </cfRule>
    <cfRule type="expression" dxfId="2510" priority="4378">
      <formula>IF(RIGHT(TEXT(AE458,"0.#"),1)=".",TRUE,FALSE)</formula>
    </cfRule>
  </conditionalFormatting>
  <conditionalFormatting sqref="AM460">
    <cfRule type="expression" dxfId="2509" priority="4367">
      <formula>IF(RIGHT(TEXT(AM460,"0.#"),1)=".",FALSE,TRUE)</formula>
    </cfRule>
    <cfRule type="expression" dxfId="2508" priority="4368">
      <formula>IF(RIGHT(TEXT(AM460,"0.#"),1)=".",TRUE,FALSE)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M458">
    <cfRule type="expression" dxfId="2503" priority="4371">
      <formula>IF(RIGHT(TEXT(AM458,"0.#"),1)=".",FALSE,TRUE)</formula>
    </cfRule>
    <cfRule type="expression" dxfId="2502" priority="4372">
      <formula>IF(RIGHT(TEXT(AM458,"0.#"),1)=".",TRUE,FALSE)</formula>
    </cfRule>
  </conditionalFormatting>
  <conditionalFormatting sqref="AM459">
    <cfRule type="expression" dxfId="2501" priority="4369">
      <formula>IF(RIGHT(TEXT(AM459,"0.#"),1)=".",FALSE,TRUE)</formula>
    </cfRule>
    <cfRule type="expression" dxfId="2500" priority="4370">
      <formula>IF(RIGHT(TEXT(AM459,"0.#"),1)=".",TRUE,FALSE)</formula>
    </cfRule>
  </conditionalFormatting>
  <conditionalFormatting sqref="AU458">
    <cfRule type="expression" dxfId="2499" priority="4365">
      <formula>IF(RIGHT(TEXT(AU458,"0.#"),1)=".",FALSE,TRUE)</formula>
    </cfRule>
    <cfRule type="expression" dxfId="2498" priority="4366">
      <formula>IF(RIGHT(TEXT(AU458,"0.#"),1)=".",TRUE,FALSE)</formula>
    </cfRule>
  </conditionalFormatting>
  <conditionalFormatting sqref="AU459">
    <cfRule type="expression" dxfId="2497" priority="4363">
      <formula>IF(RIGHT(TEXT(AU459,"0.#"),1)=".",FALSE,TRUE)</formula>
    </cfRule>
    <cfRule type="expression" dxfId="2496" priority="4364">
      <formula>IF(RIGHT(TEXT(AU459,"0.#"),1)=".",TRUE,FALSE)</formula>
    </cfRule>
  </conditionalFormatting>
  <conditionalFormatting sqref="AU460">
    <cfRule type="expression" dxfId="2495" priority="4361">
      <formula>IF(RIGHT(TEXT(AU460,"0.#"),1)=".",FALSE,TRUE)</formula>
    </cfRule>
    <cfRule type="expression" dxfId="2494" priority="4362">
      <formula>IF(RIGHT(TEXT(AU460,"0.#"),1)=".",TRUE,FALSE)</formula>
    </cfRule>
  </conditionalFormatting>
  <conditionalFormatting sqref="AI460">
    <cfRule type="expression" dxfId="2493" priority="4355">
      <formula>IF(RIGHT(TEXT(AI460,"0.#"),1)=".",FALSE,TRUE)</formula>
    </cfRule>
    <cfRule type="expression" dxfId="2492" priority="4356">
      <formula>IF(RIGHT(TEXT(AI460,"0.#"),1)=".",TRUE,FALSE)</formula>
    </cfRule>
  </conditionalFormatting>
  <conditionalFormatting sqref="AI458">
    <cfRule type="expression" dxfId="2491" priority="4359">
      <formula>IF(RIGHT(TEXT(AI458,"0.#"),1)=".",FALSE,TRUE)</formula>
    </cfRule>
    <cfRule type="expression" dxfId="2490" priority="4360">
      <formula>IF(RIGHT(TEXT(AI458,"0.#"),1)=".",TRUE,FALSE)</formula>
    </cfRule>
  </conditionalFormatting>
  <conditionalFormatting sqref="AI459">
    <cfRule type="expression" dxfId="2489" priority="4357">
      <formula>IF(RIGHT(TEXT(AI459,"0.#"),1)=".",FALSE,TRUE)</formula>
    </cfRule>
    <cfRule type="expression" dxfId="2488" priority="4358">
      <formula>IF(RIGHT(TEXT(AI459,"0.#"),1)=".",TRUE,FALSE)</formula>
    </cfRule>
  </conditionalFormatting>
  <conditionalFormatting sqref="AQ459">
    <cfRule type="expression" dxfId="2487" priority="4353">
      <formula>IF(RIGHT(TEXT(AQ459,"0.#"),1)=".",FALSE,TRUE)</formula>
    </cfRule>
    <cfRule type="expression" dxfId="2486" priority="4354">
      <formula>IF(RIGHT(TEXT(AQ459,"0.#"),1)=".",TRUE,FALSE)</formula>
    </cfRule>
  </conditionalFormatting>
  <conditionalFormatting sqref="AQ460">
    <cfRule type="expression" dxfId="2485" priority="4351">
      <formula>IF(RIGHT(TEXT(AQ460,"0.#"),1)=".",FALSE,TRUE)</formula>
    </cfRule>
    <cfRule type="expression" dxfId="2484" priority="4352">
      <formula>IF(RIGHT(TEXT(AQ460,"0.#"),1)=".",TRUE,FALSE)</formula>
    </cfRule>
  </conditionalFormatting>
  <conditionalFormatting sqref="AQ458">
    <cfRule type="expression" dxfId="2483" priority="4349">
      <formula>IF(RIGHT(TEXT(AQ458,"0.#"),1)=".",FALSE,TRUE)</formula>
    </cfRule>
    <cfRule type="expression" dxfId="2482" priority="4350">
      <formula>IF(RIGHT(TEXT(AQ458,"0.#"),1)=".",TRUE,FALSE)</formula>
    </cfRule>
  </conditionalFormatting>
  <conditionalFormatting sqref="AE120 AM120">
    <cfRule type="expression" dxfId="2481" priority="3027">
      <formula>IF(RIGHT(TEXT(AE120,"0.#"),1)=".",FALSE,TRUE)</formula>
    </cfRule>
    <cfRule type="expression" dxfId="2480" priority="3028">
      <formula>IF(RIGHT(TEXT(AE120,"0.#"),1)=".",TRUE,FALSE)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I120">
    <cfRule type="expression" dxfId="2477" priority="3025">
      <formula>IF(RIGHT(TEXT(AI120,"0.#"),1)=".",FALSE,TRUE)</formula>
    </cfRule>
    <cfRule type="expression" dxfId="2476" priority="3026">
      <formula>IF(RIGHT(TEXT(AI120,"0.#"),1)=".",TRUE,FALSE)</formula>
    </cfRule>
  </conditionalFormatting>
  <conditionalFormatting sqref="AE123 AM123">
    <cfRule type="expression" dxfId="2475" priority="3023">
      <formula>IF(RIGHT(TEXT(AE123,"0.#"),1)=".",FALSE,TRUE)</formula>
    </cfRule>
    <cfRule type="expression" dxfId="2474" priority="3024">
      <formula>IF(RIGHT(TEXT(AE123,"0.#"),1)=".",TRUE,FALSE)</formula>
    </cfRule>
  </conditionalFormatting>
  <conditionalFormatting sqref="AI123">
    <cfRule type="expression" dxfId="2473" priority="3021">
      <formula>IF(RIGHT(TEXT(AI123,"0.#"),1)=".",FALSE,TRUE)</formula>
    </cfRule>
    <cfRule type="expression" dxfId="2472" priority="3022">
      <formula>IF(RIGHT(TEXT(AI123,"0.#"),1)=".",TRUE,FALSE)</formula>
    </cfRule>
  </conditionalFormatting>
  <conditionalFormatting sqref="AE126 AM126">
    <cfRule type="expression" dxfId="2471" priority="3019">
      <formula>IF(RIGHT(TEXT(AE126,"0.#"),1)=".",FALSE,TRUE)</formula>
    </cfRule>
    <cfRule type="expression" dxfId="2470" priority="3020">
      <formula>IF(RIGHT(TEXT(AE126,"0.#"),1)=".",TRUE,FALSE)</formula>
    </cfRule>
  </conditionalFormatting>
  <conditionalFormatting sqref="AE129 AM129">
    <cfRule type="expression" dxfId="2469" priority="3015">
      <formula>IF(RIGHT(TEXT(AE129,"0.#"),1)=".",FALSE,TRUE)</formula>
    </cfRule>
    <cfRule type="expression" dxfId="2468" priority="3016">
      <formula>IF(RIGHT(TEXT(AE129,"0.#"),1)=".",TRUE,FALSE)</formula>
    </cfRule>
  </conditionalFormatting>
  <conditionalFormatting sqref="AI129">
    <cfRule type="expression" dxfId="2467" priority="3013">
      <formula>IF(RIGHT(TEXT(AI129,"0.#"),1)=".",FALSE,TRUE)</formula>
    </cfRule>
    <cfRule type="expression" dxfId="2466" priority="3014">
      <formula>IF(RIGHT(TEXT(AI129,"0.#"),1)=".",TRUE,FALSE)</formula>
    </cfRule>
  </conditionalFormatting>
  <conditionalFormatting sqref="Y839:Y866">
    <cfRule type="expression" dxfId="2465" priority="3011">
      <formula>IF(RIGHT(TEXT(Y839,"0.#"),1)=".",FALSE,TRUE)</formula>
    </cfRule>
    <cfRule type="expression" dxfId="2464" priority="3012">
      <formula>IF(RIGHT(TEXT(Y839,"0.#"),1)=".",TRUE,FALSE)</formula>
    </cfRule>
  </conditionalFormatting>
  <conditionalFormatting sqref="AU518">
    <cfRule type="expression" dxfId="2463" priority="1521">
      <formula>IF(RIGHT(TEXT(AU518,"0.#"),1)=".",FALSE,TRUE)</formula>
    </cfRule>
    <cfRule type="expression" dxfId="2462" priority="1522">
      <formula>IF(RIGHT(TEXT(AU518,"0.#"),1)=".",TRUE,FALSE)</formula>
    </cfRule>
  </conditionalFormatting>
  <conditionalFormatting sqref="AQ551">
    <cfRule type="expression" dxfId="2461" priority="1297">
      <formula>IF(RIGHT(TEXT(AQ551,"0.#"),1)=".",FALSE,TRUE)</formula>
    </cfRule>
    <cfRule type="expression" dxfId="2460" priority="1298">
      <formula>IF(RIGHT(TEXT(AQ551,"0.#"),1)=".",TRUE,FALSE)</formula>
    </cfRule>
  </conditionalFormatting>
  <conditionalFormatting sqref="AE556">
    <cfRule type="expression" dxfId="2459" priority="1295">
      <formula>IF(RIGHT(TEXT(AE556,"0.#"),1)=".",FALSE,TRUE)</formula>
    </cfRule>
    <cfRule type="expression" dxfId="2458" priority="1296">
      <formula>IF(RIGHT(TEXT(AE556,"0.#"),1)=".",TRUE,FALSE)</formula>
    </cfRule>
  </conditionalFormatting>
  <conditionalFormatting sqref="AE557">
    <cfRule type="expression" dxfId="2457" priority="1293">
      <formula>IF(RIGHT(TEXT(AE557,"0.#"),1)=".",FALSE,TRUE)</formula>
    </cfRule>
    <cfRule type="expression" dxfId="2456" priority="1294">
      <formula>IF(RIGHT(TEXT(AE557,"0.#"),1)=".",TRUE,FALSE)</formula>
    </cfRule>
  </conditionalFormatting>
  <conditionalFormatting sqref="AE558">
    <cfRule type="expression" dxfId="2455" priority="1291">
      <formula>IF(RIGHT(TEXT(AE558,"0.#"),1)=".",FALSE,TRUE)</formula>
    </cfRule>
    <cfRule type="expression" dxfId="2454" priority="1292">
      <formula>IF(RIGHT(TEXT(AE558,"0.#"),1)=".",TRUE,FALSE)</formula>
    </cfRule>
  </conditionalFormatting>
  <conditionalFormatting sqref="AU556">
    <cfRule type="expression" dxfId="2453" priority="1283">
      <formula>IF(RIGHT(TEXT(AU556,"0.#"),1)=".",FALSE,TRUE)</formula>
    </cfRule>
    <cfRule type="expression" dxfId="2452" priority="1284">
      <formula>IF(RIGHT(TEXT(AU556,"0.#"),1)=".",TRUE,FALSE)</formula>
    </cfRule>
  </conditionalFormatting>
  <conditionalFormatting sqref="AU557">
    <cfRule type="expression" dxfId="2451" priority="1281">
      <formula>IF(RIGHT(TEXT(AU557,"0.#"),1)=".",FALSE,TRUE)</formula>
    </cfRule>
    <cfRule type="expression" dxfId="2450" priority="1282">
      <formula>IF(RIGHT(TEXT(AU557,"0.#"),1)=".",TRUE,FALSE)</formula>
    </cfRule>
  </conditionalFormatting>
  <conditionalFormatting sqref="AU558">
    <cfRule type="expression" dxfId="2449" priority="1279">
      <formula>IF(RIGHT(TEXT(AU558,"0.#"),1)=".",FALSE,TRUE)</formula>
    </cfRule>
    <cfRule type="expression" dxfId="2448" priority="1280">
      <formula>IF(RIGHT(TEXT(AU558,"0.#"),1)=".",TRUE,FALSE)</formula>
    </cfRule>
  </conditionalFormatting>
  <conditionalFormatting sqref="AQ557">
    <cfRule type="expression" dxfId="2447" priority="1271">
      <formula>IF(RIGHT(TEXT(AQ557,"0.#"),1)=".",FALSE,TRUE)</formula>
    </cfRule>
    <cfRule type="expression" dxfId="2446" priority="1272">
      <formula>IF(RIGHT(TEXT(AQ557,"0.#"),1)=".",TRUE,FALSE)</formula>
    </cfRule>
  </conditionalFormatting>
  <conditionalFormatting sqref="AQ558">
    <cfRule type="expression" dxfId="2445" priority="1269">
      <formula>IF(RIGHT(TEXT(AQ558,"0.#"),1)=".",FALSE,TRUE)</formula>
    </cfRule>
    <cfRule type="expression" dxfId="2444" priority="1270">
      <formula>IF(RIGHT(TEXT(AQ558,"0.#"),1)=".",TRUE,FALSE)</formula>
    </cfRule>
  </conditionalFormatting>
  <conditionalFormatting sqref="AQ556">
    <cfRule type="expression" dxfId="2443" priority="1267">
      <formula>IF(RIGHT(TEXT(AQ556,"0.#"),1)=".",FALSE,TRUE)</formula>
    </cfRule>
    <cfRule type="expression" dxfId="2442" priority="1268">
      <formula>IF(RIGHT(TEXT(AQ556,"0.#"),1)=".",TRUE,FALSE)</formula>
    </cfRule>
  </conditionalFormatting>
  <conditionalFormatting sqref="AE561">
    <cfRule type="expression" dxfId="2441" priority="1265">
      <formula>IF(RIGHT(TEXT(AE561,"0.#"),1)=".",FALSE,TRUE)</formula>
    </cfRule>
    <cfRule type="expression" dxfId="2440" priority="1266">
      <formula>IF(RIGHT(TEXT(AE561,"0.#"),1)=".",TRUE,FALSE)</formula>
    </cfRule>
  </conditionalFormatting>
  <conditionalFormatting sqref="AE562">
    <cfRule type="expression" dxfId="2439" priority="1263">
      <formula>IF(RIGHT(TEXT(AE562,"0.#"),1)=".",FALSE,TRUE)</formula>
    </cfRule>
    <cfRule type="expression" dxfId="2438" priority="1264">
      <formula>IF(RIGHT(TEXT(AE562,"0.#"),1)=".",TRUE,FALSE)</formula>
    </cfRule>
  </conditionalFormatting>
  <conditionalFormatting sqref="AE563">
    <cfRule type="expression" dxfId="2437" priority="1261">
      <formula>IF(RIGHT(TEXT(AE563,"0.#"),1)=".",FALSE,TRUE)</formula>
    </cfRule>
    <cfRule type="expression" dxfId="2436" priority="1262">
      <formula>IF(RIGHT(TEXT(AE563,"0.#"),1)=".",TRUE,FALSE)</formula>
    </cfRule>
  </conditionalFormatting>
  <conditionalFormatting sqref="AL1102:AO1131">
    <cfRule type="expression" dxfId="2435" priority="2917">
      <formula>IF(AND(AL1102&gt;=0, RIGHT(TEXT(AL1102,"0.#"),1)&lt;&gt;"."),TRUE,FALSE)</formula>
    </cfRule>
    <cfRule type="expression" dxfId="2434" priority="2918">
      <formula>IF(AND(AL1102&gt;=0, RIGHT(TEXT(AL1102,"0.#"),1)="."),TRUE,FALSE)</formula>
    </cfRule>
    <cfRule type="expression" dxfId="2433" priority="2919">
      <formula>IF(AND(AL1102&lt;0, RIGHT(TEXT(AL1102,"0.#"),1)&lt;&gt;"."),TRUE,FALSE)</formula>
    </cfRule>
    <cfRule type="expression" dxfId="2432" priority="2920">
      <formula>IF(AND(AL1102&lt;0, RIGHT(TEXT(AL1102,"0.#"),1)="."),TRUE,FALSE)</formula>
    </cfRule>
  </conditionalFormatting>
  <conditionalFormatting sqref="Y1102:Y1131">
    <cfRule type="expression" dxfId="2431" priority="2915">
      <formula>IF(RIGHT(TEXT(Y1102,"0.#"),1)=".",FALSE,TRUE)</formula>
    </cfRule>
    <cfRule type="expression" dxfId="2430" priority="2916">
      <formula>IF(RIGHT(TEXT(Y1102,"0.#"),1)=".",TRUE,FALSE)</formula>
    </cfRule>
  </conditionalFormatting>
  <conditionalFormatting sqref="AQ553">
    <cfRule type="expression" dxfId="2429" priority="1299">
      <formula>IF(RIGHT(TEXT(AQ553,"0.#"),1)=".",FALSE,TRUE)</formula>
    </cfRule>
    <cfRule type="expression" dxfId="2428" priority="1300">
      <formula>IF(RIGHT(TEXT(AQ553,"0.#"),1)=".",TRUE,FALSE)</formula>
    </cfRule>
  </conditionalFormatting>
  <conditionalFormatting sqref="AU552">
    <cfRule type="expression" dxfId="2427" priority="1311">
      <formula>IF(RIGHT(TEXT(AU552,"0.#"),1)=".",FALSE,TRUE)</formula>
    </cfRule>
    <cfRule type="expression" dxfId="2426" priority="1312">
      <formula>IF(RIGHT(TEXT(AU552,"0.#"),1)=".",TRUE,FALSE)</formula>
    </cfRule>
  </conditionalFormatting>
  <conditionalFormatting sqref="AE552">
    <cfRule type="expression" dxfId="2425" priority="1323">
      <formula>IF(RIGHT(TEXT(AE552,"0.#"),1)=".",FALSE,TRUE)</formula>
    </cfRule>
    <cfRule type="expression" dxfId="2424" priority="1324">
      <formula>IF(RIGHT(TEXT(AE552,"0.#"),1)=".",TRUE,FALSE)</formula>
    </cfRule>
  </conditionalFormatting>
  <conditionalFormatting sqref="AQ548">
    <cfRule type="expression" dxfId="2423" priority="1329">
      <formula>IF(RIGHT(TEXT(AQ548,"0.#"),1)=".",FALSE,TRUE)</formula>
    </cfRule>
    <cfRule type="expression" dxfId="2422" priority="1330">
      <formula>IF(RIGHT(TEXT(AQ548,"0.#"),1)=".",TRUE,FALSE)</formula>
    </cfRule>
  </conditionalFormatting>
  <conditionalFormatting sqref="Y837:Y838">
    <cfRule type="expression" dxfId="2421" priority="2867">
      <formula>IF(RIGHT(TEXT(Y837,"0.#"),1)=".",FALSE,TRUE)</formula>
    </cfRule>
    <cfRule type="expression" dxfId="2420" priority="2868">
      <formula>IF(RIGHT(TEXT(Y837,"0.#"),1)=".",TRUE,FALSE)</formula>
    </cfRule>
  </conditionalFormatting>
  <conditionalFormatting sqref="AE492">
    <cfRule type="expression" dxfId="2419" priority="1655">
      <formula>IF(RIGHT(TEXT(AE492,"0.#"),1)=".",FALSE,TRUE)</formula>
    </cfRule>
    <cfRule type="expression" dxfId="2418" priority="1656">
      <formula>IF(RIGHT(TEXT(AE492,"0.#"),1)=".",TRUE,FALSE)</formula>
    </cfRule>
  </conditionalFormatting>
  <conditionalFormatting sqref="AE493">
    <cfRule type="expression" dxfId="2417" priority="1653">
      <formula>IF(RIGHT(TEXT(AE493,"0.#"),1)=".",FALSE,TRUE)</formula>
    </cfRule>
    <cfRule type="expression" dxfId="2416" priority="1654">
      <formula>IF(RIGHT(TEXT(AE493,"0.#"),1)=".",TRUE,FALSE)</formula>
    </cfRule>
  </conditionalFormatting>
  <conditionalFormatting sqref="AE494">
    <cfRule type="expression" dxfId="2415" priority="1651">
      <formula>IF(RIGHT(TEXT(AE494,"0.#"),1)=".",FALSE,TRUE)</formula>
    </cfRule>
    <cfRule type="expression" dxfId="2414" priority="1652">
      <formula>IF(RIGHT(TEXT(AE494,"0.#"),1)=".",TRUE,FALSE)</formula>
    </cfRule>
  </conditionalFormatting>
  <conditionalFormatting sqref="AQ493">
    <cfRule type="expression" dxfId="2413" priority="1631">
      <formula>IF(RIGHT(TEXT(AQ493,"0.#"),1)=".",FALSE,TRUE)</formula>
    </cfRule>
    <cfRule type="expression" dxfId="2412" priority="1632">
      <formula>IF(RIGHT(TEXT(AQ493,"0.#"),1)=".",TRUE,FALSE)</formula>
    </cfRule>
  </conditionalFormatting>
  <conditionalFormatting sqref="AQ494">
    <cfRule type="expression" dxfId="2411" priority="1629">
      <formula>IF(RIGHT(TEXT(AQ494,"0.#"),1)=".",FALSE,TRUE)</formula>
    </cfRule>
    <cfRule type="expression" dxfId="2410" priority="1630">
      <formula>IF(RIGHT(TEXT(AQ494,"0.#"),1)=".",TRUE,FALSE)</formula>
    </cfRule>
  </conditionalFormatting>
  <conditionalFormatting sqref="AQ492">
    <cfRule type="expression" dxfId="2409" priority="1627">
      <formula>IF(RIGHT(TEXT(AQ492,"0.#"),1)=".",FALSE,TRUE)</formula>
    </cfRule>
    <cfRule type="expression" dxfId="2408" priority="1628">
      <formula>IF(RIGHT(TEXT(AQ492,"0.#"),1)=".",TRUE,FALSE)</formula>
    </cfRule>
  </conditionalFormatting>
  <conditionalFormatting sqref="AU494">
    <cfRule type="expression" dxfId="2407" priority="1639">
      <formula>IF(RIGHT(TEXT(AU494,"0.#"),1)=".",FALSE,TRUE)</formula>
    </cfRule>
    <cfRule type="expression" dxfId="2406" priority="1640">
      <formula>IF(RIGHT(TEXT(AU494,"0.#"),1)=".",TRUE,FALSE)</formula>
    </cfRule>
  </conditionalFormatting>
  <conditionalFormatting sqref="AU492">
    <cfRule type="expression" dxfId="2405" priority="1643">
      <formula>IF(RIGHT(TEXT(AU492,"0.#"),1)=".",FALSE,TRUE)</formula>
    </cfRule>
    <cfRule type="expression" dxfId="2404" priority="1644">
      <formula>IF(RIGHT(TEXT(AU492,"0.#"),1)=".",TRUE,FALSE)</formula>
    </cfRule>
  </conditionalFormatting>
  <conditionalFormatting sqref="AU493">
    <cfRule type="expression" dxfId="2403" priority="1641">
      <formula>IF(RIGHT(TEXT(AU493,"0.#"),1)=".",FALSE,TRUE)</formula>
    </cfRule>
    <cfRule type="expression" dxfId="2402" priority="1642">
      <formula>IF(RIGHT(TEXT(AU493,"0.#"),1)=".",TRUE,FALSE)</formula>
    </cfRule>
  </conditionalFormatting>
  <conditionalFormatting sqref="AU583">
    <cfRule type="expression" dxfId="2401" priority="1159">
      <formula>IF(RIGHT(TEXT(AU583,"0.#"),1)=".",FALSE,TRUE)</formula>
    </cfRule>
    <cfRule type="expression" dxfId="2400" priority="1160">
      <formula>IF(RIGHT(TEXT(AU583,"0.#"),1)=".",TRUE,FALSE)</formula>
    </cfRule>
  </conditionalFormatting>
  <conditionalFormatting sqref="AU582">
    <cfRule type="expression" dxfId="2399" priority="1161">
      <formula>IF(RIGHT(TEXT(AU582,"0.#"),1)=".",FALSE,TRUE)</formula>
    </cfRule>
    <cfRule type="expression" dxfId="2398" priority="1162">
      <formula>IF(RIGHT(TEXT(AU582,"0.#"),1)=".",TRUE,FALSE)</formula>
    </cfRule>
  </conditionalFormatting>
  <conditionalFormatting sqref="AE499">
    <cfRule type="expression" dxfId="2397" priority="1621">
      <formula>IF(RIGHT(TEXT(AE499,"0.#"),1)=".",FALSE,TRUE)</formula>
    </cfRule>
    <cfRule type="expression" dxfId="2396" priority="1622">
      <formula>IF(RIGHT(TEXT(AE499,"0.#"),1)=".",TRUE,FALSE)</formula>
    </cfRule>
  </conditionalFormatting>
  <conditionalFormatting sqref="AE497">
    <cfRule type="expression" dxfId="2395" priority="1625">
      <formula>IF(RIGHT(TEXT(AE497,"0.#"),1)=".",FALSE,TRUE)</formula>
    </cfRule>
    <cfRule type="expression" dxfId="2394" priority="1626">
      <formula>IF(RIGHT(TEXT(AE497,"0.#"),1)=".",TRUE,FALSE)</formula>
    </cfRule>
  </conditionalFormatting>
  <conditionalFormatting sqref="AE498">
    <cfRule type="expression" dxfId="2393" priority="1623">
      <formula>IF(RIGHT(TEXT(AE498,"0.#"),1)=".",FALSE,TRUE)</formula>
    </cfRule>
    <cfRule type="expression" dxfId="2392" priority="1624">
      <formula>IF(RIGHT(TEXT(AE498,"0.#"),1)=".",TRUE,FALSE)</formula>
    </cfRule>
  </conditionalFormatting>
  <conditionalFormatting sqref="AU499">
    <cfRule type="expression" dxfId="2391" priority="1609">
      <formula>IF(RIGHT(TEXT(AU499,"0.#"),1)=".",FALSE,TRUE)</formula>
    </cfRule>
    <cfRule type="expression" dxfId="2390" priority="1610">
      <formula>IF(RIGHT(TEXT(AU499,"0.#"),1)=".",TRUE,FALSE)</formula>
    </cfRule>
  </conditionalFormatting>
  <conditionalFormatting sqref="AU497">
    <cfRule type="expression" dxfId="2389" priority="1613">
      <formula>IF(RIGHT(TEXT(AU497,"0.#"),1)=".",FALSE,TRUE)</formula>
    </cfRule>
    <cfRule type="expression" dxfId="2388" priority="1614">
      <formula>IF(RIGHT(TEXT(AU497,"0.#"),1)=".",TRUE,FALSE)</formula>
    </cfRule>
  </conditionalFormatting>
  <conditionalFormatting sqref="AU498">
    <cfRule type="expression" dxfId="2387" priority="1611">
      <formula>IF(RIGHT(TEXT(AU498,"0.#"),1)=".",FALSE,TRUE)</formula>
    </cfRule>
    <cfRule type="expression" dxfId="2386" priority="1612">
      <formula>IF(RIGHT(TEXT(AU498,"0.#"),1)=".",TRUE,FALSE)</formula>
    </cfRule>
  </conditionalFormatting>
  <conditionalFormatting sqref="AQ497">
    <cfRule type="expression" dxfId="2385" priority="1597">
      <formula>IF(RIGHT(TEXT(AQ497,"0.#"),1)=".",FALSE,TRUE)</formula>
    </cfRule>
    <cfRule type="expression" dxfId="2384" priority="1598">
      <formula>IF(RIGHT(TEXT(AQ497,"0.#"),1)=".",TRUE,FALSE)</formula>
    </cfRule>
  </conditionalFormatting>
  <conditionalFormatting sqref="AQ498">
    <cfRule type="expression" dxfId="2383" priority="1601">
      <formula>IF(RIGHT(TEXT(AQ498,"0.#"),1)=".",FALSE,TRUE)</formula>
    </cfRule>
    <cfRule type="expression" dxfId="2382" priority="1602">
      <formula>IF(RIGHT(TEXT(AQ498,"0.#"),1)=".",TRUE,FALSE)</formula>
    </cfRule>
  </conditionalFormatting>
  <conditionalFormatting sqref="AQ499">
    <cfRule type="expression" dxfId="2381" priority="1599">
      <formula>IF(RIGHT(TEXT(AQ499,"0.#"),1)=".",FALSE,TRUE)</formula>
    </cfRule>
    <cfRule type="expression" dxfId="2380" priority="1600">
      <formula>IF(RIGHT(TEXT(AQ499,"0.#"),1)=".",TRUE,FALSE)</formula>
    </cfRule>
  </conditionalFormatting>
  <conditionalFormatting sqref="AE504">
    <cfRule type="expression" dxfId="2379" priority="1591">
      <formula>IF(RIGHT(TEXT(AE504,"0.#"),1)=".",FALSE,TRUE)</formula>
    </cfRule>
    <cfRule type="expression" dxfId="2378" priority="1592">
      <formula>IF(RIGHT(TEXT(AE504,"0.#"),1)=".",TRUE,FALSE)</formula>
    </cfRule>
  </conditionalFormatting>
  <conditionalFormatting sqref="AE502">
    <cfRule type="expression" dxfId="2377" priority="1595">
      <formula>IF(RIGHT(TEXT(AE502,"0.#"),1)=".",FALSE,TRUE)</formula>
    </cfRule>
    <cfRule type="expression" dxfId="2376" priority="1596">
      <formula>IF(RIGHT(TEXT(AE502,"0.#"),1)=".",TRUE,FALSE)</formula>
    </cfRule>
  </conditionalFormatting>
  <conditionalFormatting sqref="AE503">
    <cfRule type="expression" dxfId="2375" priority="1593">
      <formula>IF(RIGHT(TEXT(AE503,"0.#"),1)=".",FALSE,TRUE)</formula>
    </cfRule>
    <cfRule type="expression" dxfId="2374" priority="1594">
      <formula>IF(RIGHT(TEXT(AE503,"0.#"),1)=".",TRUE,FALSE)</formula>
    </cfRule>
  </conditionalFormatting>
  <conditionalFormatting sqref="AU504">
    <cfRule type="expression" dxfId="2373" priority="1579">
      <formula>IF(RIGHT(TEXT(AU504,"0.#"),1)=".",FALSE,TRUE)</formula>
    </cfRule>
    <cfRule type="expression" dxfId="2372" priority="1580">
      <formula>IF(RIGHT(TEXT(AU504,"0.#"),1)=".",TRUE,FALSE)</formula>
    </cfRule>
  </conditionalFormatting>
  <conditionalFormatting sqref="AU502">
    <cfRule type="expression" dxfId="2371" priority="1583">
      <formula>IF(RIGHT(TEXT(AU502,"0.#"),1)=".",FALSE,TRUE)</formula>
    </cfRule>
    <cfRule type="expression" dxfId="2370" priority="1584">
      <formula>IF(RIGHT(TEXT(AU502,"0.#"),1)=".",TRUE,FALSE)</formula>
    </cfRule>
  </conditionalFormatting>
  <conditionalFormatting sqref="AU503">
    <cfRule type="expression" dxfId="2369" priority="1581">
      <formula>IF(RIGHT(TEXT(AU503,"0.#"),1)=".",FALSE,TRUE)</formula>
    </cfRule>
    <cfRule type="expression" dxfId="2368" priority="1582">
      <formula>IF(RIGHT(TEXT(AU503,"0.#"),1)=".",TRUE,FALSE)</formula>
    </cfRule>
  </conditionalFormatting>
  <conditionalFormatting sqref="AQ502">
    <cfRule type="expression" dxfId="2367" priority="1567">
      <formula>IF(RIGHT(TEXT(AQ502,"0.#"),1)=".",FALSE,TRUE)</formula>
    </cfRule>
    <cfRule type="expression" dxfId="2366" priority="1568">
      <formula>IF(RIGHT(TEXT(AQ502,"0.#"),1)=".",TRUE,FALSE)</formula>
    </cfRule>
  </conditionalFormatting>
  <conditionalFormatting sqref="AQ503">
    <cfRule type="expression" dxfId="2365" priority="1571">
      <formula>IF(RIGHT(TEXT(AQ503,"0.#"),1)=".",FALSE,TRUE)</formula>
    </cfRule>
    <cfRule type="expression" dxfId="2364" priority="1572">
      <formula>IF(RIGHT(TEXT(AQ503,"0.#"),1)=".",TRUE,FALSE)</formula>
    </cfRule>
  </conditionalFormatting>
  <conditionalFormatting sqref="AQ504">
    <cfRule type="expression" dxfId="2363" priority="1569">
      <formula>IF(RIGHT(TEXT(AQ504,"0.#"),1)=".",FALSE,TRUE)</formula>
    </cfRule>
    <cfRule type="expression" dxfId="2362" priority="1570">
      <formula>IF(RIGHT(TEXT(AQ504,"0.#"),1)=".",TRUE,FALSE)</formula>
    </cfRule>
  </conditionalFormatting>
  <conditionalFormatting sqref="AE509">
    <cfRule type="expression" dxfId="2361" priority="1561">
      <formula>IF(RIGHT(TEXT(AE509,"0.#"),1)=".",FALSE,TRUE)</formula>
    </cfRule>
    <cfRule type="expression" dxfId="2360" priority="1562">
      <formula>IF(RIGHT(TEXT(AE509,"0.#"),1)=".",TRUE,FALSE)</formula>
    </cfRule>
  </conditionalFormatting>
  <conditionalFormatting sqref="AE507">
    <cfRule type="expression" dxfId="2359" priority="1565">
      <formula>IF(RIGHT(TEXT(AE507,"0.#"),1)=".",FALSE,TRUE)</formula>
    </cfRule>
    <cfRule type="expression" dxfId="2358" priority="1566">
      <formula>IF(RIGHT(TEXT(AE507,"0.#"),1)=".",TRUE,FALSE)</formula>
    </cfRule>
  </conditionalFormatting>
  <conditionalFormatting sqref="AE508">
    <cfRule type="expression" dxfId="2357" priority="1563">
      <formula>IF(RIGHT(TEXT(AE508,"0.#"),1)=".",FALSE,TRUE)</formula>
    </cfRule>
    <cfRule type="expression" dxfId="2356" priority="1564">
      <formula>IF(RIGHT(TEXT(AE508,"0.#"),1)=".",TRUE,FALSE)</formula>
    </cfRule>
  </conditionalFormatting>
  <conditionalFormatting sqref="AU509">
    <cfRule type="expression" dxfId="2355" priority="1549">
      <formula>IF(RIGHT(TEXT(AU509,"0.#"),1)=".",FALSE,TRUE)</formula>
    </cfRule>
    <cfRule type="expression" dxfId="2354" priority="1550">
      <formula>IF(RIGHT(TEXT(AU509,"0.#"),1)=".",TRUE,FALSE)</formula>
    </cfRule>
  </conditionalFormatting>
  <conditionalFormatting sqref="AU507">
    <cfRule type="expression" dxfId="2353" priority="1553">
      <formula>IF(RIGHT(TEXT(AU507,"0.#"),1)=".",FALSE,TRUE)</formula>
    </cfRule>
    <cfRule type="expression" dxfId="2352" priority="1554">
      <formula>IF(RIGHT(TEXT(AU507,"0.#"),1)=".",TRUE,FALSE)</formula>
    </cfRule>
  </conditionalFormatting>
  <conditionalFormatting sqref="AU508">
    <cfRule type="expression" dxfId="2351" priority="1551">
      <formula>IF(RIGHT(TEXT(AU508,"0.#"),1)=".",FALSE,TRUE)</formula>
    </cfRule>
    <cfRule type="expression" dxfId="2350" priority="1552">
      <formula>IF(RIGHT(TEXT(AU508,"0.#"),1)=".",TRUE,FALSE)</formula>
    </cfRule>
  </conditionalFormatting>
  <conditionalFormatting sqref="AQ507">
    <cfRule type="expression" dxfId="2349" priority="1537">
      <formula>IF(RIGHT(TEXT(AQ507,"0.#"),1)=".",FALSE,TRUE)</formula>
    </cfRule>
    <cfRule type="expression" dxfId="2348" priority="1538">
      <formula>IF(RIGHT(TEXT(AQ507,"0.#"),1)=".",TRUE,FALSE)</formula>
    </cfRule>
  </conditionalFormatting>
  <conditionalFormatting sqref="AQ508">
    <cfRule type="expression" dxfId="2347" priority="1541">
      <formula>IF(RIGHT(TEXT(AQ508,"0.#"),1)=".",FALSE,TRUE)</formula>
    </cfRule>
    <cfRule type="expression" dxfId="2346" priority="1542">
      <formula>IF(RIGHT(TEXT(AQ508,"0.#"),1)=".",TRUE,FALSE)</formula>
    </cfRule>
  </conditionalFormatting>
  <conditionalFormatting sqref="AQ509">
    <cfRule type="expression" dxfId="2345" priority="1539">
      <formula>IF(RIGHT(TEXT(AQ509,"0.#"),1)=".",FALSE,TRUE)</formula>
    </cfRule>
    <cfRule type="expression" dxfId="2344" priority="1540">
      <formula>IF(RIGHT(TEXT(AQ509,"0.#"),1)=".",TRUE,FALSE)</formula>
    </cfRule>
  </conditionalFormatting>
  <conditionalFormatting sqref="AE465">
    <cfRule type="expression" dxfId="2343" priority="1831">
      <formula>IF(RIGHT(TEXT(AE465,"0.#"),1)=".",FALSE,TRUE)</formula>
    </cfRule>
    <cfRule type="expression" dxfId="2342" priority="1832">
      <formula>IF(RIGHT(TEXT(AE465,"0.#"),1)=".",TRUE,FALSE)</formula>
    </cfRule>
  </conditionalFormatting>
  <conditionalFormatting sqref="AE463">
    <cfRule type="expression" dxfId="2341" priority="1835">
      <formula>IF(RIGHT(TEXT(AE463,"0.#"),1)=".",FALSE,TRUE)</formula>
    </cfRule>
    <cfRule type="expression" dxfId="2340" priority="1836">
      <formula>IF(RIGHT(TEXT(AE463,"0.#"),1)=".",TRUE,FALSE)</formula>
    </cfRule>
  </conditionalFormatting>
  <conditionalFormatting sqref="AE464">
    <cfRule type="expression" dxfId="2339" priority="1833">
      <formula>IF(RIGHT(TEXT(AE464,"0.#"),1)=".",FALSE,TRUE)</formula>
    </cfRule>
    <cfRule type="expression" dxfId="2338" priority="1834">
      <formula>IF(RIGHT(TEXT(AE464,"0.#"),1)=".",TRUE,FALSE)</formula>
    </cfRule>
  </conditionalFormatting>
  <conditionalFormatting sqref="AM465">
    <cfRule type="expression" dxfId="2337" priority="1825">
      <formula>IF(RIGHT(TEXT(AM465,"0.#"),1)=".",FALSE,TRUE)</formula>
    </cfRule>
    <cfRule type="expression" dxfId="2336" priority="1826">
      <formula>IF(RIGHT(TEXT(AM465,"0.#"),1)=".",TRUE,FALSE)</formula>
    </cfRule>
  </conditionalFormatting>
  <conditionalFormatting sqref="AM463">
    <cfRule type="expression" dxfId="2335" priority="1829">
      <formula>IF(RIGHT(TEXT(AM463,"0.#"),1)=".",FALSE,TRUE)</formula>
    </cfRule>
    <cfRule type="expression" dxfId="2334" priority="1830">
      <formula>IF(RIGHT(TEXT(AM463,"0.#"),1)=".",TRUE,FALSE)</formula>
    </cfRule>
  </conditionalFormatting>
  <conditionalFormatting sqref="AM464">
    <cfRule type="expression" dxfId="2333" priority="1827">
      <formula>IF(RIGHT(TEXT(AM464,"0.#"),1)=".",FALSE,TRUE)</formula>
    </cfRule>
    <cfRule type="expression" dxfId="2332" priority="1828">
      <formula>IF(RIGHT(TEXT(AM464,"0.#"),1)=".",TRUE,FALSE)</formula>
    </cfRule>
  </conditionalFormatting>
  <conditionalFormatting sqref="AU465">
    <cfRule type="expression" dxfId="2331" priority="1819">
      <formula>IF(RIGHT(TEXT(AU465,"0.#"),1)=".",FALSE,TRUE)</formula>
    </cfRule>
    <cfRule type="expression" dxfId="2330" priority="1820">
      <formula>IF(RIGHT(TEXT(AU465,"0.#"),1)=".",TRUE,FALSE)</formula>
    </cfRule>
  </conditionalFormatting>
  <conditionalFormatting sqref="AU463">
    <cfRule type="expression" dxfId="2329" priority="1823">
      <formula>IF(RIGHT(TEXT(AU463,"0.#"),1)=".",FALSE,TRUE)</formula>
    </cfRule>
    <cfRule type="expression" dxfId="2328" priority="1824">
      <formula>IF(RIGHT(TEXT(AU463,"0.#"),1)=".",TRUE,FALSE)</formula>
    </cfRule>
  </conditionalFormatting>
  <conditionalFormatting sqref="AU464">
    <cfRule type="expression" dxfId="2327" priority="1821">
      <formula>IF(RIGHT(TEXT(AU464,"0.#"),1)=".",FALSE,TRUE)</formula>
    </cfRule>
    <cfRule type="expression" dxfId="2326" priority="1822">
      <formula>IF(RIGHT(TEXT(AU464,"0.#"),1)=".",TRUE,FALSE)</formula>
    </cfRule>
  </conditionalFormatting>
  <conditionalFormatting sqref="AI465">
    <cfRule type="expression" dxfId="2325" priority="1813">
      <formula>IF(RIGHT(TEXT(AI465,"0.#"),1)=".",FALSE,TRUE)</formula>
    </cfRule>
    <cfRule type="expression" dxfId="2324" priority="1814">
      <formula>IF(RIGHT(TEXT(AI465,"0.#"),1)=".",TRUE,FALSE)</formula>
    </cfRule>
  </conditionalFormatting>
  <conditionalFormatting sqref="AI463">
    <cfRule type="expression" dxfId="2323" priority="1817">
      <formula>IF(RIGHT(TEXT(AI463,"0.#"),1)=".",FALSE,TRUE)</formula>
    </cfRule>
    <cfRule type="expression" dxfId="2322" priority="1818">
      <formula>IF(RIGHT(TEXT(AI463,"0.#"),1)=".",TRUE,FALSE)</formula>
    </cfRule>
  </conditionalFormatting>
  <conditionalFormatting sqref="AI464">
    <cfRule type="expression" dxfId="2321" priority="1815">
      <formula>IF(RIGHT(TEXT(AI464,"0.#"),1)=".",FALSE,TRUE)</formula>
    </cfRule>
    <cfRule type="expression" dxfId="2320" priority="1816">
      <formula>IF(RIGHT(TEXT(AI464,"0.#"),1)=".",TRUE,FALSE)</formula>
    </cfRule>
  </conditionalFormatting>
  <conditionalFormatting sqref="AQ463">
    <cfRule type="expression" dxfId="2319" priority="1807">
      <formula>IF(RIGHT(TEXT(AQ463,"0.#"),1)=".",FALSE,TRUE)</formula>
    </cfRule>
    <cfRule type="expression" dxfId="2318" priority="1808">
      <formula>IF(RIGHT(TEXT(AQ463,"0.#"),1)=".",TRUE,FALSE)</formula>
    </cfRule>
  </conditionalFormatting>
  <conditionalFormatting sqref="AQ464">
    <cfRule type="expression" dxfId="2317" priority="1811">
      <formula>IF(RIGHT(TEXT(AQ464,"0.#"),1)=".",FALSE,TRUE)</formula>
    </cfRule>
    <cfRule type="expression" dxfId="2316" priority="1812">
      <formula>IF(RIGHT(TEXT(AQ464,"0.#"),1)=".",TRUE,FALSE)</formula>
    </cfRule>
  </conditionalFormatting>
  <conditionalFormatting sqref="AQ465">
    <cfRule type="expression" dxfId="2315" priority="1809">
      <formula>IF(RIGHT(TEXT(AQ465,"0.#"),1)=".",FALSE,TRUE)</formula>
    </cfRule>
    <cfRule type="expression" dxfId="2314" priority="1810">
      <formula>IF(RIGHT(TEXT(AQ465,"0.#"),1)=".",TRUE,FALSE)</formula>
    </cfRule>
  </conditionalFormatting>
  <conditionalFormatting sqref="AE470">
    <cfRule type="expression" dxfId="2313" priority="1801">
      <formula>IF(RIGHT(TEXT(AE470,"0.#"),1)=".",FALSE,TRUE)</formula>
    </cfRule>
    <cfRule type="expression" dxfId="2312" priority="1802">
      <formula>IF(RIGHT(TEXT(AE470,"0.#"),1)=".",TRUE,FALSE)</formula>
    </cfRule>
  </conditionalFormatting>
  <conditionalFormatting sqref="AE468">
    <cfRule type="expression" dxfId="2311" priority="1805">
      <formula>IF(RIGHT(TEXT(AE468,"0.#"),1)=".",FALSE,TRUE)</formula>
    </cfRule>
    <cfRule type="expression" dxfId="2310" priority="1806">
      <formula>IF(RIGHT(TEXT(AE468,"0.#"),1)=".",TRUE,FALSE)</formula>
    </cfRule>
  </conditionalFormatting>
  <conditionalFormatting sqref="AE469">
    <cfRule type="expression" dxfId="2309" priority="1803">
      <formula>IF(RIGHT(TEXT(AE469,"0.#"),1)=".",FALSE,TRUE)</formula>
    </cfRule>
    <cfRule type="expression" dxfId="2308" priority="1804">
      <formula>IF(RIGHT(TEXT(AE469,"0.#"),1)=".",TRUE,FALSE)</formula>
    </cfRule>
  </conditionalFormatting>
  <conditionalFormatting sqref="AM470">
    <cfRule type="expression" dxfId="2307" priority="1795">
      <formula>IF(RIGHT(TEXT(AM470,"0.#"),1)=".",FALSE,TRUE)</formula>
    </cfRule>
    <cfRule type="expression" dxfId="2306" priority="1796">
      <formula>IF(RIGHT(TEXT(AM470,"0.#"),1)=".",TRUE,FALSE)</formula>
    </cfRule>
  </conditionalFormatting>
  <conditionalFormatting sqref="AM468">
    <cfRule type="expression" dxfId="2305" priority="1799">
      <formula>IF(RIGHT(TEXT(AM468,"0.#"),1)=".",FALSE,TRUE)</formula>
    </cfRule>
    <cfRule type="expression" dxfId="2304" priority="1800">
      <formula>IF(RIGHT(TEXT(AM468,"0.#"),1)=".",TRUE,FALSE)</formula>
    </cfRule>
  </conditionalFormatting>
  <conditionalFormatting sqref="AM469">
    <cfRule type="expression" dxfId="2303" priority="1797">
      <formula>IF(RIGHT(TEXT(AM469,"0.#"),1)=".",FALSE,TRUE)</formula>
    </cfRule>
    <cfRule type="expression" dxfId="2302" priority="1798">
      <formula>IF(RIGHT(TEXT(AM469,"0.#"),1)=".",TRUE,FALSE)</formula>
    </cfRule>
  </conditionalFormatting>
  <conditionalFormatting sqref="AU470">
    <cfRule type="expression" dxfId="2301" priority="1789">
      <formula>IF(RIGHT(TEXT(AU470,"0.#"),1)=".",FALSE,TRUE)</formula>
    </cfRule>
    <cfRule type="expression" dxfId="2300" priority="1790">
      <formula>IF(RIGHT(TEXT(AU470,"0.#"),1)=".",TRUE,FALSE)</formula>
    </cfRule>
  </conditionalFormatting>
  <conditionalFormatting sqref="AU468">
    <cfRule type="expression" dxfId="2299" priority="1793">
      <formula>IF(RIGHT(TEXT(AU468,"0.#"),1)=".",FALSE,TRUE)</formula>
    </cfRule>
    <cfRule type="expression" dxfId="2298" priority="1794">
      <formula>IF(RIGHT(TEXT(AU468,"0.#"),1)=".",TRUE,FALSE)</formula>
    </cfRule>
  </conditionalFormatting>
  <conditionalFormatting sqref="AU469">
    <cfRule type="expression" dxfId="2297" priority="1791">
      <formula>IF(RIGHT(TEXT(AU469,"0.#"),1)=".",FALSE,TRUE)</formula>
    </cfRule>
    <cfRule type="expression" dxfId="2296" priority="1792">
      <formula>IF(RIGHT(TEXT(AU469,"0.#"),1)=".",TRUE,FALSE)</formula>
    </cfRule>
  </conditionalFormatting>
  <conditionalFormatting sqref="AI470">
    <cfRule type="expression" dxfId="2295" priority="1783">
      <formula>IF(RIGHT(TEXT(AI470,"0.#"),1)=".",FALSE,TRUE)</formula>
    </cfRule>
    <cfRule type="expression" dxfId="2294" priority="1784">
      <formula>IF(RIGHT(TEXT(AI470,"0.#"),1)=".",TRUE,FALSE)</formula>
    </cfRule>
  </conditionalFormatting>
  <conditionalFormatting sqref="AI468">
    <cfRule type="expression" dxfId="2293" priority="1787">
      <formula>IF(RIGHT(TEXT(AI468,"0.#"),1)=".",FALSE,TRUE)</formula>
    </cfRule>
    <cfRule type="expression" dxfId="2292" priority="1788">
      <formula>IF(RIGHT(TEXT(AI468,"0.#"),1)=".",TRUE,FALSE)</formula>
    </cfRule>
  </conditionalFormatting>
  <conditionalFormatting sqref="AI469">
    <cfRule type="expression" dxfId="2291" priority="1785">
      <formula>IF(RIGHT(TEXT(AI469,"0.#"),1)=".",FALSE,TRUE)</formula>
    </cfRule>
    <cfRule type="expression" dxfId="2290" priority="1786">
      <formula>IF(RIGHT(TEXT(AI469,"0.#"),1)=".",TRUE,FALSE)</formula>
    </cfRule>
  </conditionalFormatting>
  <conditionalFormatting sqref="AQ468">
    <cfRule type="expression" dxfId="2289" priority="1777">
      <formula>IF(RIGHT(TEXT(AQ468,"0.#"),1)=".",FALSE,TRUE)</formula>
    </cfRule>
    <cfRule type="expression" dxfId="2288" priority="1778">
      <formula>IF(RIGHT(TEXT(AQ468,"0.#"),1)=".",TRUE,FALSE)</formula>
    </cfRule>
  </conditionalFormatting>
  <conditionalFormatting sqref="AQ469">
    <cfRule type="expression" dxfId="2287" priority="1781">
      <formula>IF(RIGHT(TEXT(AQ469,"0.#"),1)=".",FALSE,TRUE)</formula>
    </cfRule>
    <cfRule type="expression" dxfId="2286" priority="1782">
      <formula>IF(RIGHT(TEXT(AQ469,"0.#"),1)=".",TRUE,FALSE)</formula>
    </cfRule>
  </conditionalFormatting>
  <conditionalFormatting sqref="AQ470">
    <cfRule type="expression" dxfId="2285" priority="1779">
      <formula>IF(RIGHT(TEXT(AQ470,"0.#"),1)=".",FALSE,TRUE)</formula>
    </cfRule>
    <cfRule type="expression" dxfId="2284" priority="1780">
      <formula>IF(RIGHT(TEXT(AQ470,"0.#"),1)=".",TRUE,FALSE)</formula>
    </cfRule>
  </conditionalFormatting>
  <conditionalFormatting sqref="AE475">
    <cfRule type="expression" dxfId="2283" priority="1771">
      <formula>IF(RIGHT(TEXT(AE475,"0.#"),1)=".",FALSE,TRUE)</formula>
    </cfRule>
    <cfRule type="expression" dxfId="2282" priority="1772">
      <formula>IF(RIGHT(TEXT(AE475,"0.#"),1)=".",TRUE,FALSE)</formula>
    </cfRule>
  </conditionalFormatting>
  <conditionalFormatting sqref="AE473">
    <cfRule type="expression" dxfId="2281" priority="1775">
      <formula>IF(RIGHT(TEXT(AE473,"0.#"),1)=".",FALSE,TRUE)</formula>
    </cfRule>
    <cfRule type="expression" dxfId="2280" priority="1776">
      <formula>IF(RIGHT(TEXT(AE473,"0.#"),1)=".",TRUE,FALSE)</formula>
    </cfRule>
  </conditionalFormatting>
  <conditionalFormatting sqref="AE474">
    <cfRule type="expression" dxfId="2279" priority="1773">
      <formula>IF(RIGHT(TEXT(AE474,"0.#"),1)=".",FALSE,TRUE)</formula>
    </cfRule>
    <cfRule type="expression" dxfId="2278" priority="1774">
      <formula>IF(RIGHT(TEXT(AE474,"0.#"),1)=".",TRUE,FALSE)</formula>
    </cfRule>
  </conditionalFormatting>
  <conditionalFormatting sqref="AM475">
    <cfRule type="expression" dxfId="2277" priority="1765">
      <formula>IF(RIGHT(TEXT(AM475,"0.#"),1)=".",FALSE,TRUE)</formula>
    </cfRule>
    <cfRule type="expression" dxfId="2276" priority="1766">
      <formula>IF(RIGHT(TEXT(AM475,"0.#"),1)=".",TRUE,FALSE)</formula>
    </cfRule>
  </conditionalFormatting>
  <conditionalFormatting sqref="AM473">
    <cfRule type="expression" dxfId="2275" priority="1769">
      <formula>IF(RIGHT(TEXT(AM473,"0.#"),1)=".",FALSE,TRUE)</formula>
    </cfRule>
    <cfRule type="expression" dxfId="2274" priority="1770">
      <formula>IF(RIGHT(TEXT(AM473,"0.#"),1)=".",TRUE,FALSE)</formula>
    </cfRule>
  </conditionalFormatting>
  <conditionalFormatting sqref="AM474">
    <cfRule type="expression" dxfId="2273" priority="1767">
      <formula>IF(RIGHT(TEXT(AM474,"0.#"),1)=".",FALSE,TRUE)</formula>
    </cfRule>
    <cfRule type="expression" dxfId="2272" priority="1768">
      <formula>IF(RIGHT(TEXT(AM474,"0.#"),1)=".",TRUE,FALSE)</formula>
    </cfRule>
  </conditionalFormatting>
  <conditionalFormatting sqref="AU475">
    <cfRule type="expression" dxfId="2271" priority="1759">
      <formula>IF(RIGHT(TEXT(AU475,"0.#"),1)=".",FALSE,TRUE)</formula>
    </cfRule>
    <cfRule type="expression" dxfId="2270" priority="1760">
      <formula>IF(RIGHT(TEXT(AU475,"0.#"),1)=".",TRUE,FALSE)</formula>
    </cfRule>
  </conditionalFormatting>
  <conditionalFormatting sqref="AU473">
    <cfRule type="expression" dxfId="2269" priority="1763">
      <formula>IF(RIGHT(TEXT(AU473,"0.#"),1)=".",FALSE,TRUE)</formula>
    </cfRule>
    <cfRule type="expression" dxfId="2268" priority="1764">
      <formula>IF(RIGHT(TEXT(AU473,"0.#"),1)=".",TRUE,FALSE)</formula>
    </cfRule>
  </conditionalFormatting>
  <conditionalFormatting sqref="AU474">
    <cfRule type="expression" dxfId="2267" priority="1761">
      <formula>IF(RIGHT(TEXT(AU474,"0.#"),1)=".",FALSE,TRUE)</formula>
    </cfRule>
    <cfRule type="expression" dxfId="2266" priority="1762">
      <formula>IF(RIGHT(TEXT(AU474,"0.#"),1)=".",TRUE,FALSE)</formula>
    </cfRule>
  </conditionalFormatting>
  <conditionalFormatting sqref="AI475">
    <cfRule type="expression" dxfId="2265" priority="1753">
      <formula>IF(RIGHT(TEXT(AI475,"0.#"),1)=".",FALSE,TRUE)</formula>
    </cfRule>
    <cfRule type="expression" dxfId="2264" priority="1754">
      <formula>IF(RIGHT(TEXT(AI475,"0.#"),1)=".",TRUE,FALSE)</formula>
    </cfRule>
  </conditionalFormatting>
  <conditionalFormatting sqref="AI473">
    <cfRule type="expression" dxfId="2263" priority="1757">
      <formula>IF(RIGHT(TEXT(AI473,"0.#"),1)=".",FALSE,TRUE)</formula>
    </cfRule>
    <cfRule type="expression" dxfId="2262" priority="1758">
      <formula>IF(RIGHT(TEXT(AI473,"0.#"),1)=".",TRUE,FALSE)</formula>
    </cfRule>
  </conditionalFormatting>
  <conditionalFormatting sqref="AI474">
    <cfRule type="expression" dxfId="2261" priority="1755">
      <formula>IF(RIGHT(TEXT(AI474,"0.#"),1)=".",FALSE,TRUE)</formula>
    </cfRule>
    <cfRule type="expression" dxfId="2260" priority="1756">
      <formula>IF(RIGHT(TEXT(AI474,"0.#"),1)=".",TRUE,FALSE)</formula>
    </cfRule>
  </conditionalFormatting>
  <conditionalFormatting sqref="AQ473">
    <cfRule type="expression" dxfId="2259" priority="1747">
      <formula>IF(RIGHT(TEXT(AQ473,"0.#"),1)=".",FALSE,TRUE)</formula>
    </cfRule>
    <cfRule type="expression" dxfId="2258" priority="1748">
      <formula>IF(RIGHT(TEXT(AQ473,"0.#"),1)=".",TRUE,FALSE)</formula>
    </cfRule>
  </conditionalFormatting>
  <conditionalFormatting sqref="AQ474">
    <cfRule type="expression" dxfId="2257" priority="1751">
      <formula>IF(RIGHT(TEXT(AQ474,"0.#"),1)=".",FALSE,TRUE)</formula>
    </cfRule>
    <cfRule type="expression" dxfId="2256" priority="1752">
      <formula>IF(RIGHT(TEXT(AQ474,"0.#"),1)=".",TRUE,FALSE)</formula>
    </cfRule>
  </conditionalFormatting>
  <conditionalFormatting sqref="AQ475">
    <cfRule type="expression" dxfId="2255" priority="1749">
      <formula>IF(RIGHT(TEXT(AQ475,"0.#"),1)=".",FALSE,TRUE)</formula>
    </cfRule>
    <cfRule type="expression" dxfId="2254" priority="1750">
      <formula>IF(RIGHT(TEXT(AQ475,"0.#"),1)=".",TRUE,FALSE)</formula>
    </cfRule>
  </conditionalFormatting>
  <conditionalFormatting sqref="AE480">
    <cfRule type="expression" dxfId="2253" priority="1741">
      <formula>IF(RIGHT(TEXT(AE480,"0.#"),1)=".",FALSE,TRUE)</formula>
    </cfRule>
    <cfRule type="expression" dxfId="2252" priority="1742">
      <formula>IF(RIGHT(TEXT(AE480,"0.#"),1)=".",TRUE,FALSE)</formula>
    </cfRule>
  </conditionalFormatting>
  <conditionalFormatting sqref="AE478">
    <cfRule type="expression" dxfId="2251" priority="1745">
      <formula>IF(RIGHT(TEXT(AE478,"0.#"),1)=".",FALSE,TRUE)</formula>
    </cfRule>
    <cfRule type="expression" dxfId="2250" priority="1746">
      <formula>IF(RIGHT(TEXT(AE478,"0.#"),1)=".",TRUE,FALSE)</formula>
    </cfRule>
  </conditionalFormatting>
  <conditionalFormatting sqref="AE479">
    <cfRule type="expression" dxfId="2249" priority="1743">
      <formula>IF(RIGHT(TEXT(AE479,"0.#"),1)=".",FALSE,TRUE)</formula>
    </cfRule>
    <cfRule type="expression" dxfId="2248" priority="1744">
      <formula>IF(RIGHT(TEXT(AE479,"0.#"),1)=".",TRUE,FALSE)</formula>
    </cfRule>
  </conditionalFormatting>
  <conditionalFormatting sqref="AM480">
    <cfRule type="expression" dxfId="2247" priority="1735">
      <formula>IF(RIGHT(TEXT(AM480,"0.#"),1)=".",FALSE,TRUE)</formula>
    </cfRule>
    <cfRule type="expression" dxfId="2246" priority="1736">
      <formula>IF(RIGHT(TEXT(AM480,"0.#"),1)=".",TRUE,FALSE)</formula>
    </cfRule>
  </conditionalFormatting>
  <conditionalFormatting sqref="AM478">
    <cfRule type="expression" dxfId="2245" priority="1739">
      <formula>IF(RIGHT(TEXT(AM478,"0.#"),1)=".",FALSE,TRUE)</formula>
    </cfRule>
    <cfRule type="expression" dxfId="2244" priority="1740">
      <formula>IF(RIGHT(TEXT(AM478,"0.#"),1)=".",TRUE,FALSE)</formula>
    </cfRule>
  </conditionalFormatting>
  <conditionalFormatting sqref="AM479">
    <cfRule type="expression" dxfId="2243" priority="1737">
      <formula>IF(RIGHT(TEXT(AM479,"0.#"),1)=".",FALSE,TRUE)</formula>
    </cfRule>
    <cfRule type="expression" dxfId="2242" priority="1738">
      <formula>IF(RIGHT(TEXT(AM479,"0.#"),1)=".",TRUE,FALSE)</formula>
    </cfRule>
  </conditionalFormatting>
  <conditionalFormatting sqref="AU480">
    <cfRule type="expression" dxfId="2241" priority="1729">
      <formula>IF(RIGHT(TEXT(AU480,"0.#"),1)=".",FALSE,TRUE)</formula>
    </cfRule>
    <cfRule type="expression" dxfId="2240" priority="1730">
      <formula>IF(RIGHT(TEXT(AU480,"0.#"),1)=".",TRUE,FALSE)</formula>
    </cfRule>
  </conditionalFormatting>
  <conditionalFormatting sqref="AU478">
    <cfRule type="expression" dxfId="2239" priority="1733">
      <formula>IF(RIGHT(TEXT(AU478,"0.#"),1)=".",FALSE,TRUE)</formula>
    </cfRule>
    <cfRule type="expression" dxfId="2238" priority="1734">
      <formula>IF(RIGHT(TEXT(AU478,"0.#"),1)=".",TRUE,FALSE)</formula>
    </cfRule>
  </conditionalFormatting>
  <conditionalFormatting sqref="AU479">
    <cfRule type="expression" dxfId="2237" priority="1731">
      <formula>IF(RIGHT(TEXT(AU479,"0.#"),1)=".",FALSE,TRUE)</formula>
    </cfRule>
    <cfRule type="expression" dxfId="2236" priority="1732">
      <formula>IF(RIGHT(TEXT(AU479,"0.#"),1)=".",TRUE,FALSE)</formula>
    </cfRule>
  </conditionalFormatting>
  <conditionalFormatting sqref="AI480">
    <cfRule type="expression" dxfId="2235" priority="1723">
      <formula>IF(RIGHT(TEXT(AI480,"0.#"),1)=".",FALSE,TRUE)</formula>
    </cfRule>
    <cfRule type="expression" dxfId="2234" priority="1724">
      <formula>IF(RIGHT(TEXT(AI480,"0.#"),1)=".",TRUE,FALSE)</formula>
    </cfRule>
  </conditionalFormatting>
  <conditionalFormatting sqref="AI478">
    <cfRule type="expression" dxfId="2233" priority="1727">
      <formula>IF(RIGHT(TEXT(AI478,"0.#"),1)=".",FALSE,TRUE)</formula>
    </cfRule>
    <cfRule type="expression" dxfId="2232" priority="1728">
      <formula>IF(RIGHT(TEXT(AI478,"0.#"),1)=".",TRUE,FALSE)</formula>
    </cfRule>
  </conditionalFormatting>
  <conditionalFormatting sqref="AI479">
    <cfRule type="expression" dxfId="2231" priority="1725">
      <formula>IF(RIGHT(TEXT(AI479,"0.#"),1)=".",FALSE,TRUE)</formula>
    </cfRule>
    <cfRule type="expression" dxfId="2230" priority="1726">
      <formula>IF(RIGHT(TEXT(AI479,"0.#"),1)=".",TRUE,FALSE)</formula>
    </cfRule>
  </conditionalFormatting>
  <conditionalFormatting sqref="AQ478">
    <cfRule type="expression" dxfId="2229" priority="1717">
      <formula>IF(RIGHT(TEXT(AQ478,"0.#"),1)=".",FALSE,TRUE)</formula>
    </cfRule>
    <cfRule type="expression" dxfId="2228" priority="1718">
      <formula>IF(RIGHT(TEXT(AQ478,"0.#"),1)=".",TRUE,FALSE)</formula>
    </cfRule>
  </conditionalFormatting>
  <conditionalFormatting sqref="AQ479">
    <cfRule type="expression" dxfId="2227" priority="1721">
      <formula>IF(RIGHT(TEXT(AQ479,"0.#"),1)=".",FALSE,TRUE)</formula>
    </cfRule>
    <cfRule type="expression" dxfId="2226" priority="1722">
      <formula>IF(RIGHT(TEXT(AQ479,"0.#"),1)=".",TRUE,FALSE)</formula>
    </cfRule>
  </conditionalFormatting>
  <conditionalFormatting sqref="AQ480">
    <cfRule type="expression" dxfId="2225" priority="1719">
      <formula>IF(RIGHT(TEXT(AQ480,"0.#"),1)=".",FALSE,TRUE)</formula>
    </cfRule>
    <cfRule type="expression" dxfId="2224" priority="1720">
      <formula>IF(RIGHT(TEXT(AQ480,"0.#"),1)=".",TRUE,FALSE)</formula>
    </cfRule>
  </conditionalFormatting>
  <conditionalFormatting sqref="AM47">
    <cfRule type="expression" dxfId="2223" priority="2011">
      <formula>IF(RIGHT(TEXT(AM47,"0.#"),1)=".",FALSE,TRUE)</formula>
    </cfRule>
    <cfRule type="expression" dxfId="2222" priority="2012">
      <formula>IF(RIGHT(TEXT(AM47,"0.#"),1)=".",TRUE,FALSE)</formula>
    </cfRule>
  </conditionalFormatting>
  <conditionalFormatting sqref="AI46">
    <cfRule type="expression" dxfId="2221" priority="2015">
      <formula>IF(RIGHT(TEXT(AI46,"0.#"),1)=".",FALSE,TRUE)</formula>
    </cfRule>
    <cfRule type="expression" dxfId="2220" priority="2016">
      <formula>IF(RIGHT(TEXT(AI46,"0.#"),1)=".",TRUE,FALSE)</formula>
    </cfRule>
  </conditionalFormatting>
  <conditionalFormatting sqref="AM46">
    <cfRule type="expression" dxfId="2219" priority="2013">
      <formula>IF(RIGHT(TEXT(AM46,"0.#"),1)=".",FALSE,TRUE)</formula>
    </cfRule>
    <cfRule type="expression" dxfId="2218" priority="2014">
      <formula>IF(RIGHT(TEXT(AM46,"0.#"),1)=".",TRUE,FALSE)</formula>
    </cfRule>
  </conditionalFormatting>
  <conditionalFormatting sqref="AU46:AU48">
    <cfRule type="expression" dxfId="2217" priority="2005">
      <formula>IF(RIGHT(TEXT(AU46,"0.#"),1)=".",FALSE,TRUE)</formula>
    </cfRule>
    <cfRule type="expression" dxfId="2216" priority="2006">
      <formula>IF(RIGHT(TEXT(AU46,"0.#"),1)=".",TRUE,FALSE)</formula>
    </cfRule>
  </conditionalFormatting>
  <conditionalFormatting sqref="AM48">
    <cfRule type="expression" dxfId="2215" priority="2009">
      <formula>IF(RIGHT(TEXT(AM48,"0.#"),1)=".",FALSE,TRUE)</formula>
    </cfRule>
    <cfRule type="expression" dxfId="2214" priority="2010">
      <formula>IF(RIGHT(TEXT(AM48,"0.#"),1)=".",TRUE,FALSE)</formula>
    </cfRule>
  </conditionalFormatting>
  <conditionalFormatting sqref="AQ46:AQ48">
    <cfRule type="expression" dxfId="2213" priority="2007">
      <formula>IF(RIGHT(TEXT(AQ46,"0.#"),1)=".",FALSE,TRUE)</formula>
    </cfRule>
    <cfRule type="expression" dxfId="2212" priority="2008">
      <formula>IF(RIGHT(TEXT(AQ46,"0.#"),1)=".",TRUE,FALSE)</formula>
    </cfRule>
  </conditionalFormatting>
  <conditionalFormatting sqref="AE146:AE147 AI146:AI147 AM146:AM147 AQ146:AQ147 AU146:AU147">
    <cfRule type="expression" dxfId="2211" priority="1999">
      <formula>IF(RIGHT(TEXT(AE146,"0.#"),1)=".",FALSE,TRUE)</formula>
    </cfRule>
    <cfRule type="expression" dxfId="2210" priority="2000">
      <formula>IF(RIGHT(TEXT(AE146,"0.#"),1)=".",TRUE,FALSE)</formula>
    </cfRule>
  </conditionalFormatting>
  <conditionalFormatting sqref="AE138:AE139 AI138:AI139 AM138:AM139 AQ138:AQ139 AU138:AU139">
    <cfRule type="expression" dxfId="2209" priority="2003">
      <formula>IF(RIGHT(TEXT(AE138,"0.#"),1)=".",FALSE,TRUE)</formula>
    </cfRule>
    <cfRule type="expression" dxfId="2208" priority="2004">
      <formula>IF(RIGHT(TEXT(AE138,"0.#"),1)=".",TRUE,FALSE)</formula>
    </cfRule>
  </conditionalFormatting>
  <conditionalFormatting sqref="AE142:AE143 AI142:AI143 AM142:AM143 AQ142:AQ143 AU142:AU143">
    <cfRule type="expression" dxfId="2207" priority="2001">
      <formula>IF(RIGHT(TEXT(AE142,"0.#"),1)=".",FALSE,TRUE)</formula>
    </cfRule>
    <cfRule type="expression" dxfId="2206" priority="2002">
      <formula>IF(RIGHT(TEXT(AE142,"0.#"),1)=".",TRUE,FALSE)</formula>
    </cfRule>
  </conditionalFormatting>
  <conditionalFormatting sqref="AE198:AE199 AI198:AI199 AM198:AM199 AQ198:AQ199 AU198:AU199">
    <cfRule type="expression" dxfId="2205" priority="1993">
      <formula>IF(RIGHT(TEXT(AE198,"0.#"),1)=".",FALSE,TRUE)</formula>
    </cfRule>
    <cfRule type="expression" dxfId="2204" priority="1994">
      <formula>IF(RIGHT(TEXT(AE198,"0.#"),1)=".",TRUE,FALSE)</formula>
    </cfRule>
  </conditionalFormatting>
  <conditionalFormatting sqref="AE150:AE151 AI150:AI151 AM150:AM151 AQ150:AQ151 AU150:AU151">
    <cfRule type="expression" dxfId="2203" priority="1997">
      <formula>IF(RIGHT(TEXT(AE150,"0.#"),1)=".",FALSE,TRUE)</formula>
    </cfRule>
    <cfRule type="expression" dxfId="2202" priority="1998">
      <formula>IF(RIGHT(TEXT(AE150,"0.#"),1)=".",TRUE,FALSE)</formula>
    </cfRule>
  </conditionalFormatting>
  <conditionalFormatting sqref="AE194:AE195 AI194:AI195 AM194:AM195 AQ194:AQ195 AU194:AU195">
    <cfRule type="expression" dxfId="2201" priority="1995">
      <formula>IF(RIGHT(TEXT(AE194,"0.#"),1)=".",FALSE,TRUE)</formula>
    </cfRule>
    <cfRule type="expression" dxfId="2200" priority="1996">
      <formula>IF(RIGHT(TEXT(AE194,"0.#"),1)=".",TRUE,FALSE)</formula>
    </cfRule>
  </conditionalFormatting>
  <conditionalFormatting sqref="AE210:AE211 AI210:AI211 AM210:AM211 AQ210:AQ211 AU210:AU211">
    <cfRule type="expression" dxfId="2199" priority="1987">
      <formula>IF(RIGHT(TEXT(AE210,"0.#"),1)=".",FALSE,TRUE)</formula>
    </cfRule>
    <cfRule type="expression" dxfId="2198" priority="1988">
      <formula>IF(RIGHT(TEXT(AE210,"0.#"),1)=".",TRUE,FALSE)</formula>
    </cfRule>
  </conditionalFormatting>
  <conditionalFormatting sqref="AE202:AE203 AI202:AI203 AM202:AM203 AQ202:AQ203 AU202:AU203">
    <cfRule type="expression" dxfId="2197" priority="1991">
      <formula>IF(RIGHT(TEXT(AE202,"0.#"),1)=".",FALSE,TRUE)</formula>
    </cfRule>
    <cfRule type="expression" dxfId="2196" priority="1992">
      <formula>IF(RIGHT(TEXT(AE202,"0.#"),1)=".",TRUE,FALSE)</formula>
    </cfRule>
  </conditionalFormatting>
  <conditionalFormatting sqref="AE206:AE207 AI206:AI207 AM206:AM207 AQ206:AQ207 AU206:AU207">
    <cfRule type="expression" dxfId="2195" priority="1989">
      <formula>IF(RIGHT(TEXT(AE206,"0.#"),1)=".",FALSE,TRUE)</formula>
    </cfRule>
    <cfRule type="expression" dxfId="2194" priority="1990">
      <formula>IF(RIGHT(TEXT(AE206,"0.#"),1)=".",TRUE,FALSE)</formula>
    </cfRule>
  </conditionalFormatting>
  <conditionalFormatting sqref="AE262:AE263 AI262:AI263 AM262:AM263 AQ262:AQ263 AU262:AU263">
    <cfRule type="expression" dxfId="2193" priority="1981">
      <formula>IF(RIGHT(TEXT(AE262,"0.#"),1)=".",FALSE,TRUE)</formula>
    </cfRule>
    <cfRule type="expression" dxfId="2192" priority="1982">
      <formula>IF(RIGHT(TEXT(AE262,"0.#"),1)=".",TRUE,FALSE)</formula>
    </cfRule>
  </conditionalFormatting>
  <conditionalFormatting sqref="AE254:AE255 AI254:AI255 AM254:AM255 AQ254:AQ255 AU254:AU255">
    <cfRule type="expression" dxfId="2191" priority="1985">
      <formula>IF(RIGHT(TEXT(AE254,"0.#"),1)=".",FALSE,TRUE)</formula>
    </cfRule>
    <cfRule type="expression" dxfId="2190" priority="1986">
      <formula>IF(RIGHT(TEXT(AE254,"0.#"),1)=".",TRUE,FALSE)</formula>
    </cfRule>
  </conditionalFormatting>
  <conditionalFormatting sqref="AE258:AE259 AI258:AI259 AM258:AM259 AQ258:AQ259 AU258:AU259">
    <cfRule type="expression" dxfId="2189" priority="1983">
      <formula>IF(RIGHT(TEXT(AE258,"0.#"),1)=".",FALSE,TRUE)</formula>
    </cfRule>
    <cfRule type="expression" dxfId="2188" priority="1984">
      <formula>IF(RIGHT(TEXT(AE258,"0.#"),1)=".",TRUE,FALSE)</formula>
    </cfRule>
  </conditionalFormatting>
  <conditionalFormatting sqref="AE314:AE315 AI314:AI315 AM314:AM315 AQ314:AQ315 AU314:AU315">
    <cfRule type="expression" dxfId="2187" priority="1975">
      <formula>IF(RIGHT(TEXT(AE314,"0.#"),1)=".",FALSE,TRUE)</formula>
    </cfRule>
    <cfRule type="expression" dxfId="2186" priority="1976">
      <formula>IF(RIGHT(TEXT(AE314,"0.#"),1)=".",TRUE,FALSE)</formula>
    </cfRule>
  </conditionalFormatting>
  <conditionalFormatting sqref="AE266:AE267 AI266:AI267 AM266:AM267 AQ266:AQ267 AU266:AU267">
    <cfRule type="expression" dxfId="2185" priority="1979">
      <formula>IF(RIGHT(TEXT(AE266,"0.#"),1)=".",FALSE,TRUE)</formula>
    </cfRule>
    <cfRule type="expression" dxfId="2184" priority="1980">
      <formula>IF(RIGHT(TEXT(AE266,"0.#"),1)=".",TRUE,FALSE)</formula>
    </cfRule>
  </conditionalFormatting>
  <conditionalFormatting sqref="AE270:AE271 AI270:AI271 AM270:AM271 AQ270:AQ271 AU270:AU271">
    <cfRule type="expression" dxfId="2183" priority="1977">
      <formula>IF(RIGHT(TEXT(AE270,"0.#"),1)=".",FALSE,TRUE)</formula>
    </cfRule>
    <cfRule type="expression" dxfId="2182" priority="1978">
      <formula>IF(RIGHT(TEXT(AE270,"0.#"),1)=".",TRUE,FALSE)</formula>
    </cfRule>
  </conditionalFormatting>
  <conditionalFormatting sqref="AE326:AE327 AI326:AI327 AM326:AM327 AQ326:AQ327 AU326:AU327">
    <cfRule type="expression" dxfId="2181" priority="1969">
      <formula>IF(RIGHT(TEXT(AE326,"0.#"),1)=".",FALSE,TRUE)</formula>
    </cfRule>
    <cfRule type="expression" dxfId="2180" priority="1970">
      <formula>IF(RIGHT(TEXT(AE326,"0.#"),1)=".",TRUE,FALSE)</formula>
    </cfRule>
  </conditionalFormatting>
  <conditionalFormatting sqref="AE318:AE319 AI318:AI319 AM318:AM319 AQ318:AQ319 AU318:AU319">
    <cfRule type="expression" dxfId="2179" priority="1973">
      <formula>IF(RIGHT(TEXT(AE318,"0.#"),1)=".",FALSE,TRUE)</formula>
    </cfRule>
    <cfRule type="expression" dxfId="2178" priority="1974">
      <formula>IF(RIGHT(TEXT(AE318,"0.#"),1)=".",TRUE,FALSE)</formula>
    </cfRule>
  </conditionalFormatting>
  <conditionalFormatting sqref="AE322:AE323 AI322:AI323 AM322:AM323 AQ322:AQ323 AU322:AU323">
    <cfRule type="expression" dxfId="2177" priority="1971">
      <formula>IF(RIGHT(TEXT(AE322,"0.#"),1)=".",FALSE,TRUE)</formula>
    </cfRule>
    <cfRule type="expression" dxfId="2176" priority="1972">
      <formula>IF(RIGHT(TEXT(AE322,"0.#"),1)=".",TRUE,FALSE)</formula>
    </cfRule>
  </conditionalFormatting>
  <conditionalFormatting sqref="AE378:AE379 AI378:AI379 AM378:AM379 AQ378:AQ379 AU378:AU379">
    <cfRule type="expression" dxfId="2175" priority="1963">
      <formula>IF(RIGHT(TEXT(AE378,"0.#"),1)=".",FALSE,TRUE)</formula>
    </cfRule>
    <cfRule type="expression" dxfId="2174" priority="1964">
      <formula>IF(RIGHT(TEXT(AE378,"0.#"),1)=".",TRUE,FALSE)</formula>
    </cfRule>
  </conditionalFormatting>
  <conditionalFormatting sqref="AE330:AE331 AI330:AI331 AM330:AM331 AQ330:AQ331 AU330:AU331">
    <cfRule type="expression" dxfId="2173" priority="1967">
      <formula>IF(RIGHT(TEXT(AE330,"0.#"),1)=".",FALSE,TRUE)</formula>
    </cfRule>
    <cfRule type="expression" dxfId="2172" priority="1968">
      <formula>IF(RIGHT(TEXT(AE330,"0.#"),1)=".",TRUE,FALSE)</formula>
    </cfRule>
  </conditionalFormatting>
  <conditionalFormatting sqref="AE374:AE375 AI374:AI375 AM374:AM375 AQ374:AQ375 AU374:AU375">
    <cfRule type="expression" dxfId="2171" priority="1965">
      <formula>IF(RIGHT(TEXT(AE374,"0.#"),1)=".",FALSE,TRUE)</formula>
    </cfRule>
    <cfRule type="expression" dxfId="2170" priority="1966">
      <formula>IF(RIGHT(TEXT(AE374,"0.#"),1)=".",TRUE,FALSE)</formula>
    </cfRule>
  </conditionalFormatting>
  <conditionalFormatting sqref="AE390:AE391 AI390:AI391 AM390:AM391 AQ390:AQ391 AU390:AU391">
    <cfRule type="expression" dxfId="2169" priority="1957">
      <formula>IF(RIGHT(TEXT(AE390,"0.#"),1)=".",FALSE,TRUE)</formula>
    </cfRule>
    <cfRule type="expression" dxfId="2168" priority="1958">
      <formula>IF(RIGHT(TEXT(AE390,"0.#"),1)=".",TRUE,FALSE)</formula>
    </cfRule>
  </conditionalFormatting>
  <conditionalFormatting sqref="AE382:AE383 AI382:AI383 AM382:AM383 AQ382:AQ383 AU382:AU383">
    <cfRule type="expression" dxfId="2167" priority="1961">
      <formula>IF(RIGHT(TEXT(AE382,"0.#"),1)=".",FALSE,TRUE)</formula>
    </cfRule>
    <cfRule type="expression" dxfId="2166" priority="1962">
      <formula>IF(RIGHT(TEXT(AE382,"0.#"),1)=".",TRUE,FALSE)</formula>
    </cfRule>
  </conditionalFormatting>
  <conditionalFormatting sqref="AE386:AE387 AI386:AI387 AM386:AM387 AQ386:AQ387 AU386:AU387">
    <cfRule type="expression" dxfId="2165" priority="1959">
      <formula>IF(RIGHT(TEXT(AE386,"0.#"),1)=".",FALSE,TRUE)</formula>
    </cfRule>
    <cfRule type="expression" dxfId="2164" priority="1960">
      <formula>IF(RIGHT(TEXT(AE386,"0.#"),1)=".",TRUE,FALSE)</formula>
    </cfRule>
  </conditionalFormatting>
  <conditionalFormatting sqref="AE440">
    <cfRule type="expression" dxfId="2163" priority="1951">
      <formula>IF(RIGHT(TEXT(AE440,"0.#"),1)=".",FALSE,TRUE)</formula>
    </cfRule>
    <cfRule type="expression" dxfId="2162" priority="1952">
      <formula>IF(RIGHT(TEXT(AE440,"0.#"),1)=".",TRUE,FALSE)</formula>
    </cfRule>
  </conditionalFormatting>
  <conditionalFormatting sqref="AE438">
    <cfRule type="expression" dxfId="2161" priority="1955">
      <formula>IF(RIGHT(TEXT(AE438,"0.#"),1)=".",FALSE,TRUE)</formula>
    </cfRule>
    <cfRule type="expression" dxfId="2160" priority="1956">
      <formula>IF(RIGHT(TEXT(AE438,"0.#"),1)=".",TRUE,FALSE)</formula>
    </cfRule>
  </conditionalFormatting>
  <conditionalFormatting sqref="AE439">
    <cfRule type="expression" dxfId="2159" priority="1953">
      <formula>IF(RIGHT(TEXT(AE439,"0.#"),1)=".",FALSE,TRUE)</formula>
    </cfRule>
    <cfRule type="expression" dxfId="2158" priority="1954">
      <formula>IF(RIGHT(TEXT(AE439,"0.#"),1)=".",TRUE,FALSE)</formula>
    </cfRule>
  </conditionalFormatting>
  <conditionalFormatting sqref="AM440">
    <cfRule type="expression" dxfId="2157" priority="1945">
      <formula>IF(RIGHT(TEXT(AM440,"0.#"),1)=".",FALSE,TRUE)</formula>
    </cfRule>
    <cfRule type="expression" dxfId="2156" priority="1946">
      <formula>IF(RIGHT(TEXT(AM440,"0.#"),1)=".",TRUE,FALSE)</formula>
    </cfRule>
  </conditionalFormatting>
  <conditionalFormatting sqref="AM438">
    <cfRule type="expression" dxfId="2155" priority="1949">
      <formula>IF(RIGHT(TEXT(AM438,"0.#"),1)=".",FALSE,TRUE)</formula>
    </cfRule>
    <cfRule type="expression" dxfId="2154" priority="1950">
      <formula>IF(RIGHT(TEXT(AM438,"0.#"),1)=".",TRUE,FALSE)</formula>
    </cfRule>
  </conditionalFormatting>
  <conditionalFormatting sqref="AM439">
    <cfRule type="expression" dxfId="2153" priority="1947">
      <formula>IF(RIGHT(TEXT(AM439,"0.#"),1)=".",FALSE,TRUE)</formula>
    </cfRule>
    <cfRule type="expression" dxfId="2152" priority="1948">
      <formula>IF(RIGHT(TEXT(AM439,"0.#"),1)=".",TRUE,FALSE)</formula>
    </cfRule>
  </conditionalFormatting>
  <conditionalFormatting sqref="AU440">
    <cfRule type="expression" dxfId="2151" priority="1939">
      <formula>IF(RIGHT(TEXT(AU440,"0.#"),1)=".",FALSE,TRUE)</formula>
    </cfRule>
    <cfRule type="expression" dxfId="2150" priority="1940">
      <formula>IF(RIGHT(TEXT(AU440,"0.#"),1)=".",TRUE,FALSE)</formula>
    </cfRule>
  </conditionalFormatting>
  <conditionalFormatting sqref="AU438">
    <cfRule type="expression" dxfId="2149" priority="1943">
      <formula>IF(RIGHT(TEXT(AU438,"0.#"),1)=".",FALSE,TRUE)</formula>
    </cfRule>
    <cfRule type="expression" dxfId="2148" priority="1944">
      <formula>IF(RIGHT(TEXT(AU438,"0.#"),1)=".",TRUE,FALSE)</formula>
    </cfRule>
  </conditionalFormatting>
  <conditionalFormatting sqref="AU439">
    <cfRule type="expression" dxfId="2147" priority="1941">
      <formula>IF(RIGHT(TEXT(AU439,"0.#"),1)=".",FALSE,TRUE)</formula>
    </cfRule>
    <cfRule type="expression" dxfId="2146" priority="1942">
      <formula>IF(RIGHT(TEXT(AU439,"0.#"),1)=".",TRUE,FALSE)</formula>
    </cfRule>
  </conditionalFormatting>
  <conditionalFormatting sqref="AI440">
    <cfRule type="expression" dxfId="2145" priority="1933">
      <formula>IF(RIGHT(TEXT(AI440,"0.#"),1)=".",FALSE,TRUE)</formula>
    </cfRule>
    <cfRule type="expression" dxfId="2144" priority="1934">
      <formula>IF(RIGHT(TEXT(AI440,"0.#"),1)=".",TRUE,FALSE)</formula>
    </cfRule>
  </conditionalFormatting>
  <conditionalFormatting sqref="AI438">
    <cfRule type="expression" dxfId="2143" priority="1937">
      <formula>IF(RIGHT(TEXT(AI438,"0.#"),1)=".",FALSE,TRUE)</formula>
    </cfRule>
    <cfRule type="expression" dxfId="2142" priority="1938">
      <formula>IF(RIGHT(TEXT(AI438,"0.#"),1)=".",TRUE,FALSE)</formula>
    </cfRule>
  </conditionalFormatting>
  <conditionalFormatting sqref="AI439">
    <cfRule type="expression" dxfId="2141" priority="1935">
      <formula>IF(RIGHT(TEXT(AI439,"0.#"),1)=".",FALSE,TRUE)</formula>
    </cfRule>
    <cfRule type="expression" dxfId="2140" priority="1936">
      <formula>IF(RIGHT(TEXT(AI439,"0.#"),1)=".",TRUE,FALSE)</formula>
    </cfRule>
  </conditionalFormatting>
  <conditionalFormatting sqref="AQ438">
    <cfRule type="expression" dxfId="2139" priority="1927">
      <formula>IF(RIGHT(TEXT(AQ438,"0.#"),1)=".",FALSE,TRUE)</formula>
    </cfRule>
    <cfRule type="expression" dxfId="2138" priority="1928">
      <formula>IF(RIGHT(TEXT(AQ438,"0.#"),1)=".",TRUE,FALSE)</formula>
    </cfRule>
  </conditionalFormatting>
  <conditionalFormatting sqref="AQ439">
    <cfRule type="expression" dxfId="2137" priority="1931">
      <formula>IF(RIGHT(TEXT(AQ439,"0.#"),1)=".",FALSE,TRUE)</formula>
    </cfRule>
    <cfRule type="expression" dxfId="2136" priority="1932">
      <formula>IF(RIGHT(TEXT(AQ439,"0.#"),1)=".",TRUE,FALSE)</formula>
    </cfRule>
  </conditionalFormatting>
  <conditionalFormatting sqref="AQ440">
    <cfRule type="expression" dxfId="2135" priority="1929">
      <formula>IF(RIGHT(TEXT(AQ440,"0.#"),1)=".",FALSE,TRUE)</formula>
    </cfRule>
    <cfRule type="expression" dxfId="2134" priority="1930">
      <formula>IF(RIGHT(TEXT(AQ440,"0.#"),1)=".",TRUE,FALSE)</formula>
    </cfRule>
  </conditionalFormatting>
  <conditionalFormatting sqref="AE445">
    <cfRule type="expression" dxfId="2133" priority="1921">
      <formula>IF(RIGHT(TEXT(AE445,"0.#"),1)=".",FALSE,TRUE)</formula>
    </cfRule>
    <cfRule type="expression" dxfId="2132" priority="1922">
      <formula>IF(RIGHT(TEXT(AE445,"0.#"),1)=".",TRUE,FALSE)</formula>
    </cfRule>
  </conditionalFormatting>
  <conditionalFormatting sqref="AE443">
    <cfRule type="expression" dxfId="2131" priority="1925">
      <formula>IF(RIGHT(TEXT(AE443,"0.#"),1)=".",FALSE,TRUE)</formula>
    </cfRule>
    <cfRule type="expression" dxfId="2130" priority="1926">
      <formula>IF(RIGHT(TEXT(AE443,"0.#"),1)=".",TRUE,FALSE)</formula>
    </cfRule>
  </conditionalFormatting>
  <conditionalFormatting sqref="AE444">
    <cfRule type="expression" dxfId="2129" priority="1923">
      <formula>IF(RIGHT(TEXT(AE444,"0.#"),1)=".",FALSE,TRUE)</formula>
    </cfRule>
    <cfRule type="expression" dxfId="2128" priority="1924">
      <formula>IF(RIGHT(TEXT(AE444,"0.#"),1)=".",TRUE,FALSE)</formula>
    </cfRule>
  </conditionalFormatting>
  <conditionalFormatting sqref="AM445">
    <cfRule type="expression" dxfId="2127" priority="1915">
      <formula>IF(RIGHT(TEXT(AM445,"0.#"),1)=".",FALSE,TRUE)</formula>
    </cfRule>
    <cfRule type="expression" dxfId="2126" priority="1916">
      <formula>IF(RIGHT(TEXT(AM445,"0.#"),1)=".",TRUE,FALSE)</formula>
    </cfRule>
  </conditionalFormatting>
  <conditionalFormatting sqref="AM443">
    <cfRule type="expression" dxfId="2125" priority="1919">
      <formula>IF(RIGHT(TEXT(AM443,"0.#"),1)=".",FALSE,TRUE)</formula>
    </cfRule>
    <cfRule type="expression" dxfId="2124" priority="1920">
      <formula>IF(RIGHT(TEXT(AM443,"0.#"),1)=".",TRUE,FALSE)</formula>
    </cfRule>
  </conditionalFormatting>
  <conditionalFormatting sqref="AM444">
    <cfRule type="expression" dxfId="2123" priority="1917">
      <formula>IF(RIGHT(TEXT(AM444,"0.#"),1)=".",FALSE,TRUE)</formula>
    </cfRule>
    <cfRule type="expression" dxfId="2122" priority="1918">
      <formula>IF(RIGHT(TEXT(AM444,"0.#"),1)=".",TRUE,FALSE)</formula>
    </cfRule>
  </conditionalFormatting>
  <conditionalFormatting sqref="AU445">
    <cfRule type="expression" dxfId="2121" priority="1909">
      <formula>IF(RIGHT(TEXT(AU445,"0.#"),1)=".",FALSE,TRUE)</formula>
    </cfRule>
    <cfRule type="expression" dxfId="2120" priority="1910">
      <formula>IF(RIGHT(TEXT(AU445,"0.#"),1)=".",TRUE,FALSE)</formula>
    </cfRule>
  </conditionalFormatting>
  <conditionalFormatting sqref="AU443">
    <cfRule type="expression" dxfId="2119" priority="1913">
      <formula>IF(RIGHT(TEXT(AU443,"0.#"),1)=".",FALSE,TRUE)</formula>
    </cfRule>
    <cfRule type="expression" dxfId="2118" priority="1914">
      <formula>IF(RIGHT(TEXT(AU443,"0.#"),1)=".",TRUE,FALSE)</formula>
    </cfRule>
  </conditionalFormatting>
  <conditionalFormatting sqref="AU444">
    <cfRule type="expression" dxfId="2117" priority="1911">
      <formula>IF(RIGHT(TEXT(AU444,"0.#"),1)=".",FALSE,TRUE)</formula>
    </cfRule>
    <cfRule type="expression" dxfId="2116" priority="1912">
      <formula>IF(RIGHT(TEXT(AU444,"0.#"),1)=".",TRUE,FALSE)</formula>
    </cfRule>
  </conditionalFormatting>
  <conditionalFormatting sqref="AI445">
    <cfRule type="expression" dxfId="2115" priority="1903">
      <formula>IF(RIGHT(TEXT(AI445,"0.#"),1)=".",FALSE,TRUE)</formula>
    </cfRule>
    <cfRule type="expression" dxfId="2114" priority="1904">
      <formula>IF(RIGHT(TEXT(AI445,"0.#"),1)=".",TRUE,FALSE)</formula>
    </cfRule>
  </conditionalFormatting>
  <conditionalFormatting sqref="AI443">
    <cfRule type="expression" dxfId="2113" priority="1907">
      <formula>IF(RIGHT(TEXT(AI443,"0.#"),1)=".",FALSE,TRUE)</formula>
    </cfRule>
    <cfRule type="expression" dxfId="2112" priority="1908">
      <formula>IF(RIGHT(TEXT(AI443,"0.#"),1)=".",TRUE,FALSE)</formula>
    </cfRule>
  </conditionalFormatting>
  <conditionalFormatting sqref="AI444">
    <cfRule type="expression" dxfId="2111" priority="1905">
      <formula>IF(RIGHT(TEXT(AI444,"0.#"),1)=".",FALSE,TRUE)</formula>
    </cfRule>
    <cfRule type="expression" dxfId="2110" priority="1906">
      <formula>IF(RIGHT(TEXT(AI444,"0.#"),1)=".",TRUE,FALSE)</formula>
    </cfRule>
  </conditionalFormatting>
  <conditionalFormatting sqref="AQ443">
    <cfRule type="expression" dxfId="2109" priority="1897">
      <formula>IF(RIGHT(TEXT(AQ443,"0.#"),1)=".",FALSE,TRUE)</formula>
    </cfRule>
    <cfRule type="expression" dxfId="2108" priority="1898">
      <formula>IF(RIGHT(TEXT(AQ443,"0.#"),1)=".",TRUE,FALSE)</formula>
    </cfRule>
  </conditionalFormatting>
  <conditionalFormatting sqref="AQ444">
    <cfRule type="expression" dxfId="2107" priority="1901">
      <formula>IF(RIGHT(TEXT(AQ444,"0.#"),1)=".",FALSE,TRUE)</formula>
    </cfRule>
    <cfRule type="expression" dxfId="2106" priority="1902">
      <formula>IF(RIGHT(TEXT(AQ444,"0.#"),1)=".",TRUE,FALSE)</formula>
    </cfRule>
  </conditionalFormatting>
  <conditionalFormatting sqref="AQ445">
    <cfRule type="expression" dxfId="2105" priority="1899">
      <formula>IF(RIGHT(TEXT(AQ445,"0.#"),1)=".",FALSE,TRUE)</formula>
    </cfRule>
    <cfRule type="expression" dxfId="2104" priority="1900">
      <formula>IF(RIGHT(TEXT(AQ445,"0.#"),1)=".",TRUE,FALSE)</formula>
    </cfRule>
  </conditionalFormatting>
  <conditionalFormatting sqref="Y872:Y899">
    <cfRule type="expression" dxfId="2103" priority="2127">
      <formula>IF(RIGHT(TEXT(Y872,"0.#"),1)=".",FALSE,TRUE)</formula>
    </cfRule>
    <cfRule type="expression" dxfId="2102" priority="2128">
      <formula>IF(RIGHT(TEXT(Y872,"0.#"),1)=".",TRUE,FALSE)</formula>
    </cfRule>
  </conditionalFormatting>
  <conditionalFormatting sqref="Y870:Y871">
    <cfRule type="expression" dxfId="2101" priority="2121">
      <formula>IF(RIGHT(TEXT(Y870,"0.#"),1)=".",FALSE,TRUE)</formula>
    </cfRule>
    <cfRule type="expression" dxfId="2100" priority="2122">
      <formula>IF(RIGHT(TEXT(Y870,"0.#"),1)=".",TRUE,FALSE)</formula>
    </cfRule>
  </conditionalFormatting>
  <conditionalFormatting sqref="Y909:Y932">
    <cfRule type="expression" dxfId="2099" priority="2115">
      <formula>IF(RIGHT(TEXT(Y909,"0.#"),1)=".",FALSE,TRUE)</formula>
    </cfRule>
    <cfRule type="expression" dxfId="2098" priority="2116">
      <formula>IF(RIGHT(TEXT(Y909,"0.#"),1)=".",TRUE,FALSE)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3:AO899">
    <cfRule type="expression" dxfId="2007" priority="2129">
      <formula>IF(AND(AL873&gt;=0, RIGHT(TEXT(AL873,"0.#"),1)&lt;&gt;"."),TRUE,FALSE)</formula>
    </cfRule>
    <cfRule type="expression" dxfId="2006" priority="2130">
      <formula>IF(AND(AL873&gt;=0, RIGHT(TEXT(AL873,"0.#"),1)="."),TRUE,FALSE)</formula>
    </cfRule>
    <cfRule type="expression" dxfId="2005" priority="2131">
      <formula>IF(AND(AL873&lt;0, RIGHT(TEXT(AL873,"0.#"),1)&lt;&gt;"."),TRUE,FALSE)</formula>
    </cfRule>
    <cfRule type="expression" dxfId="2004" priority="2132">
      <formula>IF(AND(AL873&lt;0, RIGHT(TEXT(AL873,"0.#"),1)="."),TRUE,FALSE)</formula>
    </cfRule>
  </conditionalFormatting>
  <conditionalFormatting sqref="AL909:AO932">
    <cfRule type="expression" dxfId="2003" priority="2117">
      <formula>IF(AND(AL909&gt;=0, RIGHT(TEXT(AL909,"0.#"),1)&lt;&gt;"."),TRUE,FALSE)</formula>
    </cfRule>
    <cfRule type="expression" dxfId="2002" priority="2118">
      <formula>IF(AND(AL909&gt;=0, RIGHT(TEXT(AL909,"0.#"),1)="."),TRUE,FALSE)</formula>
    </cfRule>
    <cfRule type="expression" dxfId="2001" priority="2119">
      <formula>IF(AND(AL909&lt;0, RIGHT(TEXT(AL909,"0.#"),1)&lt;&gt;"."),TRUE,FALSE)</formula>
    </cfRule>
    <cfRule type="expression" dxfId="2000" priority="2120">
      <formula>IF(AND(AL909&lt;0, RIGHT(TEXT(AL909,"0.#"),1)="."),TRUE,FALSE)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13:AJ13">
    <cfRule type="expression" dxfId="757" priority="59">
      <formula>IF(RIGHT(TEXT(P13,"0.#"),1)=".",FALSE,TRUE)</formula>
    </cfRule>
    <cfRule type="expression" dxfId="756" priority="60">
      <formula>IF(RIGHT(TEXT(P13,"0.#"),1)=".",TRUE,FALSE)</formula>
    </cfRule>
  </conditionalFormatting>
  <conditionalFormatting sqref="P14:AJ14">
    <cfRule type="expression" dxfId="755" priority="57">
      <formula>IF(RIGHT(TEXT(P14,"0.#"),1)=".",FALSE,TRUE)</formula>
    </cfRule>
    <cfRule type="expression" dxfId="754" priority="58">
      <formula>IF(RIGHT(TEXT(P14,"0.#"),1)=".",TRUE,FALSE)</formula>
    </cfRule>
  </conditionalFormatting>
  <conditionalFormatting sqref="P15:AJ15">
    <cfRule type="expression" dxfId="753" priority="55">
      <formula>IF(RIGHT(TEXT(P15,"0.#"),1)=".",FALSE,TRUE)</formula>
    </cfRule>
    <cfRule type="expression" dxfId="752" priority="56">
      <formula>IF(RIGHT(TEXT(P15,"0.#"),1)=".",TRUE,FALSE)</formula>
    </cfRule>
  </conditionalFormatting>
  <conditionalFormatting sqref="P16:AJ16">
    <cfRule type="expression" dxfId="751" priority="53">
      <formula>IF(RIGHT(TEXT(P16,"0.#"),1)=".",FALSE,TRUE)</formula>
    </cfRule>
    <cfRule type="expression" dxfId="750" priority="54">
      <formula>IF(RIGHT(TEXT(P16,"0.#"),1)=".",TRUE,FALSE)</formula>
    </cfRule>
  </conditionalFormatting>
  <conditionalFormatting sqref="P17:AC17">
    <cfRule type="expression" dxfId="749" priority="51">
      <formula>IF(RIGHT(TEXT(P17,"0.#"),1)=".",FALSE,TRUE)</formula>
    </cfRule>
    <cfRule type="expression" dxfId="748" priority="52">
      <formula>IF(RIGHT(TEXT(P17,"0.#"),1)=".",TRUE,FALSE)</formula>
    </cfRule>
  </conditionalFormatting>
  <conditionalFormatting sqref="P19:AC19">
    <cfRule type="expression" dxfId="747" priority="49">
      <formula>IF(RIGHT(TEXT(P19,"0.#"),1)=".",FALSE,TRUE)</formula>
    </cfRule>
    <cfRule type="expression" dxfId="746" priority="50">
      <formula>IF(RIGHT(TEXT(P19,"0.#"),1)=".",TRUE,FALSE)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I32">
    <cfRule type="expression" dxfId="743" priority="47">
      <formula>IF(RIGHT(TEXT(AI32,"0.#"),1)=".",FALSE,TRUE)</formula>
    </cfRule>
    <cfRule type="expression" dxfId="742" priority="48">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U32:AU34">
    <cfRule type="expression" dxfId="735" priority="35">
      <formula>IF(RIGHT(TEXT(AU32,"0.#"),1)=".",FALSE,TRUE)</formula>
    </cfRule>
    <cfRule type="expression" dxfId="734" priority="36">
      <formula>IF(RIGHT(TEXT(AU32,"0.#"),1)=".",TRUE,FALSE)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D17:AJ17">
    <cfRule type="expression" dxfId="717" priority="17">
      <formula>IF(RIGHT(TEXT(AD17,"0.#"),1)=".",FALSE,TRUE)</formula>
    </cfRule>
    <cfRule type="expression" dxfId="716" priority="18">
      <formula>IF(RIGHT(TEXT(AD17,"0.#"),1)=".",TRUE,FALSE)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K16:AQ16">
    <cfRule type="expression" dxfId="713" priority="13">
      <formula>IF(RIGHT(TEXT(AK16,"0.#"),1)=".",FALSE,TRUE)</formula>
    </cfRule>
    <cfRule type="expression" dxfId="712" priority="14">
      <formula>IF(RIGHT(TEXT(AK16,"0.#"),1)=".",TRUE,FALSE)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Y905:Y908">
    <cfRule type="expression" dxfId="707" priority="7">
      <formula>IF(RIGHT(TEXT(Y905,"0.#"),1)=".",FALSE,TRUE)</formula>
    </cfRule>
    <cfRule type="expression" dxfId="706" priority="8">
      <formula>IF(RIGHT(TEXT(Y905,"0.#"),1)=".",TRUE,FALSE)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16"/>
      <c r="Z2" s="413"/>
      <c r="AA2" s="414"/>
      <c r="AB2" s="1020" t="s">
        <v>11</v>
      </c>
      <c r="AC2" s="1021"/>
      <c r="AD2" s="1022"/>
      <c r="AE2" s="1008" t="s">
        <v>356</v>
      </c>
      <c r="AF2" s="1008"/>
      <c r="AG2" s="1008"/>
      <c r="AH2" s="1008"/>
      <c r="AI2" s="1008" t="s">
        <v>362</v>
      </c>
      <c r="AJ2" s="1008"/>
      <c r="AK2" s="1008"/>
      <c r="AL2" s="1008"/>
      <c r="AM2" s="1008" t="s">
        <v>469</v>
      </c>
      <c r="AN2" s="1008"/>
      <c r="AO2" s="1008"/>
      <c r="AP2" s="458"/>
      <c r="AQ2" s="173" t="s">
        <v>354</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7"/>
      <c r="Z3" s="1018"/>
      <c r="AA3" s="1019"/>
      <c r="AB3" s="1023"/>
      <c r="AC3" s="1024"/>
      <c r="AD3" s="1025"/>
      <c r="AE3" s="377"/>
      <c r="AF3" s="377"/>
      <c r="AG3" s="377"/>
      <c r="AH3" s="377"/>
      <c r="AI3" s="377"/>
      <c r="AJ3" s="377"/>
      <c r="AK3" s="377"/>
      <c r="AL3" s="377"/>
      <c r="AM3" s="377"/>
      <c r="AN3" s="377"/>
      <c r="AO3" s="377"/>
      <c r="AP3" s="333"/>
      <c r="AQ3" s="268"/>
      <c r="AR3" s="269"/>
      <c r="AS3" s="134" t="s">
        <v>355</v>
      </c>
      <c r="AT3" s="169"/>
      <c r="AU3" s="269"/>
      <c r="AV3" s="269"/>
      <c r="AW3" s="380" t="s">
        <v>300</v>
      </c>
      <c r="AX3" s="381"/>
    </row>
    <row r="4" spans="1:50" ht="22.5" customHeight="1" x14ac:dyDescent="0.15">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51"/>
      <c r="AC4" s="1015"/>
      <c r="AD4" s="1015"/>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679"/>
      <c r="AC5" s="1011"/>
      <c r="AD5" s="1011"/>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31"/>
      <c r="H6" s="1032"/>
      <c r="I6" s="1032"/>
      <c r="J6" s="1032"/>
      <c r="K6" s="1032"/>
      <c r="L6" s="1032"/>
      <c r="M6" s="1032"/>
      <c r="N6" s="1032"/>
      <c r="O6" s="1033"/>
      <c r="P6" s="781"/>
      <c r="Q6" s="781"/>
      <c r="R6" s="781"/>
      <c r="S6" s="781"/>
      <c r="T6" s="781"/>
      <c r="U6" s="781"/>
      <c r="V6" s="781"/>
      <c r="W6" s="781"/>
      <c r="X6" s="1038"/>
      <c r="Y6" s="1039" t="s">
        <v>13</v>
      </c>
      <c r="Z6" s="1009"/>
      <c r="AA6" s="1010"/>
      <c r="AB6" s="461" t="s">
        <v>301</v>
      </c>
      <c r="AC6" s="1040"/>
      <c r="AD6" s="104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9" t="s">
        <v>523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2" t="s">
        <v>488</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16"/>
      <c r="Z9" s="413"/>
      <c r="AA9" s="414"/>
      <c r="AB9" s="1020" t="s">
        <v>11</v>
      </c>
      <c r="AC9" s="1021"/>
      <c r="AD9" s="1022"/>
      <c r="AE9" s="1008" t="s">
        <v>356</v>
      </c>
      <c r="AF9" s="1008"/>
      <c r="AG9" s="1008"/>
      <c r="AH9" s="1008"/>
      <c r="AI9" s="1008" t="s">
        <v>362</v>
      </c>
      <c r="AJ9" s="1008"/>
      <c r="AK9" s="1008"/>
      <c r="AL9" s="1008"/>
      <c r="AM9" s="1008" t="s">
        <v>469</v>
      </c>
      <c r="AN9" s="1008"/>
      <c r="AO9" s="1008"/>
      <c r="AP9" s="458"/>
      <c r="AQ9" s="173" t="s">
        <v>354</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7"/>
      <c r="Z10" s="1018"/>
      <c r="AA10" s="1019"/>
      <c r="AB10" s="1023"/>
      <c r="AC10" s="1024"/>
      <c r="AD10" s="1025"/>
      <c r="AE10" s="377"/>
      <c r="AF10" s="377"/>
      <c r="AG10" s="377"/>
      <c r="AH10" s="377"/>
      <c r="AI10" s="377"/>
      <c r="AJ10" s="377"/>
      <c r="AK10" s="377"/>
      <c r="AL10" s="377"/>
      <c r="AM10" s="377"/>
      <c r="AN10" s="377"/>
      <c r="AO10" s="377"/>
      <c r="AP10" s="333"/>
      <c r="AQ10" s="268"/>
      <c r="AR10" s="269"/>
      <c r="AS10" s="134" t="s">
        <v>355</v>
      </c>
      <c r="AT10" s="169"/>
      <c r="AU10" s="269"/>
      <c r="AV10" s="269"/>
      <c r="AW10" s="380" t="s">
        <v>300</v>
      </c>
      <c r="AX10" s="381"/>
    </row>
    <row r="11" spans="1:50" ht="22.5" customHeight="1" x14ac:dyDescent="0.15">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1"/>
      <c r="AC11" s="1015"/>
      <c r="AD11" s="1015"/>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679"/>
      <c r="AC12" s="1011"/>
      <c r="AD12" s="1011"/>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31"/>
      <c r="H13" s="1032"/>
      <c r="I13" s="1032"/>
      <c r="J13" s="1032"/>
      <c r="K13" s="1032"/>
      <c r="L13" s="1032"/>
      <c r="M13" s="1032"/>
      <c r="N13" s="1032"/>
      <c r="O13" s="1033"/>
      <c r="P13" s="781"/>
      <c r="Q13" s="781"/>
      <c r="R13" s="781"/>
      <c r="S13" s="781"/>
      <c r="T13" s="781"/>
      <c r="U13" s="781"/>
      <c r="V13" s="781"/>
      <c r="W13" s="781"/>
      <c r="X13" s="1038"/>
      <c r="Y13" s="1039" t="s">
        <v>13</v>
      </c>
      <c r="Z13" s="1009"/>
      <c r="AA13" s="1010"/>
      <c r="AB13" s="461" t="s">
        <v>301</v>
      </c>
      <c r="AC13" s="1040"/>
      <c r="AD13" s="104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9" t="s">
        <v>523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2" t="s">
        <v>488</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16"/>
      <c r="Z16" s="413"/>
      <c r="AA16" s="414"/>
      <c r="AB16" s="1020" t="s">
        <v>11</v>
      </c>
      <c r="AC16" s="1021"/>
      <c r="AD16" s="1022"/>
      <c r="AE16" s="1008" t="s">
        <v>356</v>
      </c>
      <c r="AF16" s="1008"/>
      <c r="AG16" s="1008"/>
      <c r="AH16" s="1008"/>
      <c r="AI16" s="1008" t="s">
        <v>362</v>
      </c>
      <c r="AJ16" s="1008"/>
      <c r="AK16" s="1008"/>
      <c r="AL16" s="1008"/>
      <c r="AM16" s="1008" t="s">
        <v>469</v>
      </c>
      <c r="AN16" s="1008"/>
      <c r="AO16" s="1008"/>
      <c r="AP16" s="458"/>
      <c r="AQ16" s="173" t="s">
        <v>354</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7"/>
      <c r="Z17" s="1018"/>
      <c r="AA17" s="1019"/>
      <c r="AB17" s="1023"/>
      <c r="AC17" s="1024"/>
      <c r="AD17" s="1025"/>
      <c r="AE17" s="377"/>
      <c r="AF17" s="377"/>
      <c r="AG17" s="377"/>
      <c r="AH17" s="377"/>
      <c r="AI17" s="377"/>
      <c r="AJ17" s="377"/>
      <c r="AK17" s="377"/>
      <c r="AL17" s="377"/>
      <c r="AM17" s="377"/>
      <c r="AN17" s="377"/>
      <c r="AO17" s="377"/>
      <c r="AP17" s="333"/>
      <c r="AQ17" s="268"/>
      <c r="AR17" s="269"/>
      <c r="AS17" s="134" t="s">
        <v>355</v>
      </c>
      <c r="AT17" s="169"/>
      <c r="AU17" s="269"/>
      <c r="AV17" s="269"/>
      <c r="AW17" s="380" t="s">
        <v>300</v>
      </c>
      <c r="AX17" s="381"/>
    </row>
    <row r="18" spans="1:50" ht="22.5" customHeight="1" x14ac:dyDescent="0.15">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1"/>
      <c r="AC18" s="1015"/>
      <c r="AD18" s="1015"/>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679"/>
      <c r="AC19" s="1011"/>
      <c r="AD19" s="1011"/>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31"/>
      <c r="H20" s="1032"/>
      <c r="I20" s="1032"/>
      <c r="J20" s="1032"/>
      <c r="K20" s="1032"/>
      <c r="L20" s="1032"/>
      <c r="M20" s="1032"/>
      <c r="N20" s="1032"/>
      <c r="O20" s="1033"/>
      <c r="P20" s="781"/>
      <c r="Q20" s="781"/>
      <c r="R20" s="781"/>
      <c r="S20" s="781"/>
      <c r="T20" s="781"/>
      <c r="U20" s="781"/>
      <c r="V20" s="781"/>
      <c r="W20" s="781"/>
      <c r="X20" s="1038"/>
      <c r="Y20" s="1039" t="s">
        <v>13</v>
      </c>
      <c r="Z20" s="1009"/>
      <c r="AA20" s="1010"/>
      <c r="AB20" s="461" t="s">
        <v>301</v>
      </c>
      <c r="AC20" s="1040"/>
      <c r="AD20" s="104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9" t="s">
        <v>523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2" t="s">
        <v>488</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16"/>
      <c r="Z23" s="413"/>
      <c r="AA23" s="414"/>
      <c r="AB23" s="1020" t="s">
        <v>11</v>
      </c>
      <c r="AC23" s="1021"/>
      <c r="AD23" s="1022"/>
      <c r="AE23" s="1008" t="s">
        <v>356</v>
      </c>
      <c r="AF23" s="1008"/>
      <c r="AG23" s="1008"/>
      <c r="AH23" s="1008"/>
      <c r="AI23" s="1008" t="s">
        <v>362</v>
      </c>
      <c r="AJ23" s="1008"/>
      <c r="AK23" s="1008"/>
      <c r="AL23" s="1008"/>
      <c r="AM23" s="1008" t="s">
        <v>469</v>
      </c>
      <c r="AN23" s="1008"/>
      <c r="AO23" s="1008"/>
      <c r="AP23" s="458"/>
      <c r="AQ23" s="173" t="s">
        <v>354</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7"/>
      <c r="Z24" s="1018"/>
      <c r="AA24" s="1019"/>
      <c r="AB24" s="1023"/>
      <c r="AC24" s="1024"/>
      <c r="AD24" s="1025"/>
      <c r="AE24" s="377"/>
      <c r="AF24" s="377"/>
      <c r="AG24" s="377"/>
      <c r="AH24" s="377"/>
      <c r="AI24" s="377"/>
      <c r="AJ24" s="377"/>
      <c r="AK24" s="377"/>
      <c r="AL24" s="377"/>
      <c r="AM24" s="377"/>
      <c r="AN24" s="377"/>
      <c r="AO24" s="377"/>
      <c r="AP24" s="333"/>
      <c r="AQ24" s="268"/>
      <c r="AR24" s="269"/>
      <c r="AS24" s="134" t="s">
        <v>355</v>
      </c>
      <c r="AT24" s="169"/>
      <c r="AU24" s="269"/>
      <c r="AV24" s="269"/>
      <c r="AW24" s="380" t="s">
        <v>300</v>
      </c>
      <c r="AX24" s="381"/>
    </row>
    <row r="25" spans="1:50" ht="22.5" customHeight="1" x14ac:dyDescent="0.15">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1"/>
      <c r="AC25" s="1015"/>
      <c r="AD25" s="1015"/>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679"/>
      <c r="AC26" s="1011"/>
      <c r="AD26" s="1011"/>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31"/>
      <c r="H27" s="1032"/>
      <c r="I27" s="1032"/>
      <c r="J27" s="1032"/>
      <c r="K27" s="1032"/>
      <c r="L27" s="1032"/>
      <c r="M27" s="1032"/>
      <c r="N27" s="1032"/>
      <c r="O27" s="1033"/>
      <c r="P27" s="781"/>
      <c r="Q27" s="781"/>
      <c r="R27" s="781"/>
      <c r="S27" s="781"/>
      <c r="T27" s="781"/>
      <c r="U27" s="781"/>
      <c r="V27" s="781"/>
      <c r="W27" s="781"/>
      <c r="X27" s="1038"/>
      <c r="Y27" s="1039" t="s">
        <v>13</v>
      </c>
      <c r="Z27" s="1009"/>
      <c r="AA27" s="1010"/>
      <c r="AB27" s="461" t="s">
        <v>301</v>
      </c>
      <c r="AC27" s="1040"/>
      <c r="AD27" s="104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9" t="s">
        <v>523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2" t="s">
        <v>488</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16"/>
      <c r="Z30" s="413"/>
      <c r="AA30" s="414"/>
      <c r="AB30" s="1020" t="s">
        <v>11</v>
      </c>
      <c r="AC30" s="1021"/>
      <c r="AD30" s="1022"/>
      <c r="AE30" s="1008" t="s">
        <v>356</v>
      </c>
      <c r="AF30" s="1008"/>
      <c r="AG30" s="1008"/>
      <c r="AH30" s="1008"/>
      <c r="AI30" s="1008" t="s">
        <v>362</v>
      </c>
      <c r="AJ30" s="1008"/>
      <c r="AK30" s="1008"/>
      <c r="AL30" s="1008"/>
      <c r="AM30" s="1008" t="s">
        <v>469</v>
      </c>
      <c r="AN30" s="1008"/>
      <c r="AO30" s="1008"/>
      <c r="AP30" s="458"/>
      <c r="AQ30" s="173" t="s">
        <v>354</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7"/>
      <c r="Z31" s="1018"/>
      <c r="AA31" s="1019"/>
      <c r="AB31" s="1023"/>
      <c r="AC31" s="1024"/>
      <c r="AD31" s="1025"/>
      <c r="AE31" s="377"/>
      <c r="AF31" s="377"/>
      <c r="AG31" s="377"/>
      <c r="AH31" s="377"/>
      <c r="AI31" s="377"/>
      <c r="AJ31" s="377"/>
      <c r="AK31" s="377"/>
      <c r="AL31" s="377"/>
      <c r="AM31" s="377"/>
      <c r="AN31" s="377"/>
      <c r="AO31" s="377"/>
      <c r="AP31" s="333"/>
      <c r="AQ31" s="268"/>
      <c r="AR31" s="269"/>
      <c r="AS31" s="134" t="s">
        <v>355</v>
      </c>
      <c r="AT31" s="169"/>
      <c r="AU31" s="269"/>
      <c r="AV31" s="269"/>
      <c r="AW31" s="380" t="s">
        <v>300</v>
      </c>
      <c r="AX31" s="381"/>
    </row>
    <row r="32" spans="1:50" ht="22.5" customHeight="1" x14ac:dyDescent="0.15">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1"/>
      <c r="AC32" s="1015"/>
      <c r="AD32" s="1015"/>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679"/>
      <c r="AC33" s="1011"/>
      <c r="AD33" s="1011"/>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31"/>
      <c r="H34" s="1032"/>
      <c r="I34" s="1032"/>
      <c r="J34" s="1032"/>
      <c r="K34" s="1032"/>
      <c r="L34" s="1032"/>
      <c r="M34" s="1032"/>
      <c r="N34" s="1032"/>
      <c r="O34" s="1033"/>
      <c r="P34" s="781"/>
      <c r="Q34" s="781"/>
      <c r="R34" s="781"/>
      <c r="S34" s="781"/>
      <c r="T34" s="781"/>
      <c r="U34" s="781"/>
      <c r="V34" s="781"/>
      <c r="W34" s="781"/>
      <c r="X34" s="1038"/>
      <c r="Y34" s="1039" t="s">
        <v>13</v>
      </c>
      <c r="Z34" s="1009"/>
      <c r="AA34" s="1010"/>
      <c r="AB34" s="461" t="s">
        <v>301</v>
      </c>
      <c r="AC34" s="1040"/>
      <c r="AD34" s="104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9" t="s">
        <v>523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2" t="s">
        <v>488</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16"/>
      <c r="Z37" s="413"/>
      <c r="AA37" s="414"/>
      <c r="AB37" s="1020" t="s">
        <v>11</v>
      </c>
      <c r="AC37" s="1021"/>
      <c r="AD37" s="1022"/>
      <c r="AE37" s="1008" t="s">
        <v>356</v>
      </c>
      <c r="AF37" s="1008"/>
      <c r="AG37" s="1008"/>
      <c r="AH37" s="1008"/>
      <c r="AI37" s="1008" t="s">
        <v>362</v>
      </c>
      <c r="AJ37" s="1008"/>
      <c r="AK37" s="1008"/>
      <c r="AL37" s="1008"/>
      <c r="AM37" s="1008" t="s">
        <v>469</v>
      </c>
      <c r="AN37" s="1008"/>
      <c r="AO37" s="1008"/>
      <c r="AP37" s="458"/>
      <c r="AQ37" s="173" t="s">
        <v>354</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7"/>
      <c r="Z38" s="1018"/>
      <c r="AA38" s="1019"/>
      <c r="AB38" s="1023"/>
      <c r="AC38" s="1024"/>
      <c r="AD38" s="1025"/>
      <c r="AE38" s="377"/>
      <c r="AF38" s="377"/>
      <c r="AG38" s="377"/>
      <c r="AH38" s="377"/>
      <c r="AI38" s="377"/>
      <c r="AJ38" s="377"/>
      <c r="AK38" s="377"/>
      <c r="AL38" s="377"/>
      <c r="AM38" s="377"/>
      <c r="AN38" s="377"/>
      <c r="AO38" s="377"/>
      <c r="AP38" s="333"/>
      <c r="AQ38" s="268"/>
      <c r="AR38" s="269"/>
      <c r="AS38" s="134" t="s">
        <v>355</v>
      </c>
      <c r="AT38" s="169"/>
      <c r="AU38" s="269"/>
      <c r="AV38" s="269"/>
      <c r="AW38" s="380" t="s">
        <v>300</v>
      </c>
      <c r="AX38" s="381"/>
    </row>
    <row r="39" spans="1:50" ht="22.5" customHeight="1" x14ac:dyDescent="0.15">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1"/>
      <c r="AC39" s="1015"/>
      <c r="AD39" s="101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679"/>
      <c r="AC40" s="1011"/>
      <c r="AD40" s="101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31"/>
      <c r="H41" s="1032"/>
      <c r="I41" s="1032"/>
      <c r="J41" s="1032"/>
      <c r="K41" s="1032"/>
      <c r="L41" s="1032"/>
      <c r="M41" s="1032"/>
      <c r="N41" s="1032"/>
      <c r="O41" s="1033"/>
      <c r="P41" s="781"/>
      <c r="Q41" s="781"/>
      <c r="R41" s="781"/>
      <c r="S41" s="781"/>
      <c r="T41" s="781"/>
      <c r="U41" s="781"/>
      <c r="V41" s="781"/>
      <c r="W41" s="781"/>
      <c r="X41" s="1038"/>
      <c r="Y41" s="1039" t="s">
        <v>13</v>
      </c>
      <c r="Z41" s="1009"/>
      <c r="AA41" s="1010"/>
      <c r="AB41" s="461" t="s">
        <v>301</v>
      </c>
      <c r="AC41" s="1040"/>
      <c r="AD41" s="104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9" t="s">
        <v>523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2" t="s">
        <v>488</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16"/>
      <c r="Z44" s="413"/>
      <c r="AA44" s="414"/>
      <c r="AB44" s="1020" t="s">
        <v>11</v>
      </c>
      <c r="AC44" s="1021"/>
      <c r="AD44" s="1022"/>
      <c r="AE44" s="1008" t="s">
        <v>356</v>
      </c>
      <c r="AF44" s="1008"/>
      <c r="AG44" s="1008"/>
      <c r="AH44" s="1008"/>
      <c r="AI44" s="1008" t="s">
        <v>362</v>
      </c>
      <c r="AJ44" s="1008"/>
      <c r="AK44" s="1008"/>
      <c r="AL44" s="1008"/>
      <c r="AM44" s="1008" t="s">
        <v>469</v>
      </c>
      <c r="AN44" s="1008"/>
      <c r="AO44" s="1008"/>
      <c r="AP44" s="458"/>
      <c r="AQ44" s="173" t="s">
        <v>354</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7"/>
      <c r="Z45" s="1018"/>
      <c r="AA45" s="1019"/>
      <c r="AB45" s="1023"/>
      <c r="AC45" s="1024"/>
      <c r="AD45" s="1025"/>
      <c r="AE45" s="377"/>
      <c r="AF45" s="377"/>
      <c r="AG45" s="377"/>
      <c r="AH45" s="377"/>
      <c r="AI45" s="377"/>
      <c r="AJ45" s="377"/>
      <c r="AK45" s="377"/>
      <c r="AL45" s="377"/>
      <c r="AM45" s="377"/>
      <c r="AN45" s="377"/>
      <c r="AO45" s="377"/>
      <c r="AP45" s="333"/>
      <c r="AQ45" s="268"/>
      <c r="AR45" s="269"/>
      <c r="AS45" s="134" t="s">
        <v>355</v>
      </c>
      <c r="AT45" s="169"/>
      <c r="AU45" s="269"/>
      <c r="AV45" s="269"/>
      <c r="AW45" s="380" t="s">
        <v>300</v>
      </c>
      <c r="AX45" s="381"/>
    </row>
    <row r="46" spans="1:50" ht="22.5" customHeight="1" x14ac:dyDescent="0.15">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1"/>
      <c r="AC46" s="1015"/>
      <c r="AD46" s="101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679"/>
      <c r="AC47" s="1011"/>
      <c r="AD47" s="101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31"/>
      <c r="H48" s="1032"/>
      <c r="I48" s="1032"/>
      <c r="J48" s="1032"/>
      <c r="K48" s="1032"/>
      <c r="L48" s="1032"/>
      <c r="M48" s="1032"/>
      <c r="N48" s="1032"/>
      <c r="O48" s="1033"/>
      <c r="P48" s="781"/>
      <c r="Q48" s="781"/>
      <c r="R48" s="781"/>
      <c r="S48" s="781"/>
      <c r="T48" s="781"/>
      <c r="U48" s="781"/>
      <c r="V48" s="781"/>
      <c r="W48" s="781"/>
      <c r="X48" s="1038"/>
      <c r="Y48" s="1039" t="s">
        <v>13</v>
      </c>
      <c r="Z48" s="1009"/>
      <c r="AA48" s="1010"/>
      <c r="AB48" s="461" t="s">
        <v>301</v>
      </c>
      <c r="AC48" s="1040"/>
      <c r="AD48" s="104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9" t="s">
        <v>523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2" t="s">
        <v>488</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16"/>
      <c r="Z51" s="413"/>
      <c r="AA51" s="414"/>
      <c r="AB51" s="458" t="s">
        <v>11</v>
      </c>
      <c r="AC51" s="1021"/>
      <c r="AD51" s="1022"/>
      <c r="AE51" s="1008" t="s">
        <v>356</v>
      </c>
      <c r="AF51" s="1008"/>
      <c r="AG51" s="1008"/>
      <c r="AH51" s="1008"/>
      <c r="AI51" s="1008" t="s">
        <v>362</v>
      </c>
      <c r="AJ51" s="1008"/>
      <c r="AK51" s="1008"/>
      <c r="AL51" s="1008"/>
      <c r="AM51" s="1008" t="s">
        <v>469</v>
      </c>
      <c r="AN51" s="1008"/>
      <c r="AO51" s="1008"/>
      <c r="AP51" s="458"/>
      <c r="AQ51" s="173" t="s">
        <v>354</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7"/>
      <c r="Z52" s="1018"/>
      <c r="AA52" s="1019"/>
      <c r="AB52" s="1023"/>
      <c r="AC52" s="1024"/>
      <c r="AD52" s="1025"/>
      <c r="AE52" s="377"/>
      <c r="AF52" s="377"/>
      <c r="AG52" s="377"/>
      <c r="AH52" s="377"/>
      <c r="AI52" s="377"/>
      <c r="AJ52" s="377"/>
      <c r="AK52" s="377"/>
      <c r="AL52" s="377"/>
      <c r="AM52" s="377"/>
      <c r="AN52" s="377"/>
      <c r="AO52" s="377"/>
      <c r="AP52" s="333"/>
      <c r="AQ52" s="268"/>
      <c r="AR52" s="269"/>
      <c r="AS52" s="134" t="s">
        <v>355</v>
      </c>
      <c r="AT52" s="169"/>
      <c r="AU52" s="269"/>
      <c r="AV52" s="269"/>
      <c r="AW52" s="380" t="s">
        <v>300</v>
      </c>
      <c r="AX52" s="381"/>
    </row>
    <row r="53" spans="1:50" ht="22.5" customHeight="1" x14ac:dyDescent="0.15">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1"/>
      <c r="AC53" s="1015"/>
      <c r="AD53" s="101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679"/>
      <c r="AC54" s="1011"/>
      <c r="AD54" s="101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31"/>
      <c r="H55" s="1032"/>
      <c r="I55" s="1032"/>
      <c r="J55" s="1032"/>
      <c r="K55" s="1032"/>
      <c r="L55" s="1032"/>
      <c r="M55" s="1032"/>
      <c r="N55" s="1032"/>
      <c r="O55" s="1033"/>
      <c r="P55" s="781"/>
      <c r="Q55" s="781"/>
      <c r="R55" s="781"/>
      <c r="S55" s="781"/>
      <c r="T55" s="781"/>
      <c r="U55" s="781"/>
      <c r="V55" s="781"/>
      <c r="W55" s="781"/>
      <c r="X55" s="1038"/>
      <c r="Y55" s="1039" t="s">
        <v>13</v>
      </c>
      <c r="Z55" s="1009"/>
      <c r="AA55" s="1010"/>
      <c r="AB55" s="461" t="s">
        <v>301</v>
      </c>
      <c r="AC55" s="1040"/>
      <c r="AD55" s="104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9" t="s">
        <v>523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2" t="s">
        <v>488</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16"/>
      <c r="Z58" s="413"/>
      <c r="AA58" s="414"/>
      <c r="AB58" s="1020" t="s">
        <v>11</v>
      </c>
      <c r="AC58" s="1021"/>
      <c r="AD58" s="1022"/>
      <c r="AE58" s="1008" t="s">
        <v>356</v>
      </c>
      <c r="AF58" s="1008"/>
      <c r="AG58" s="1008"/>
      <c r="AH58" s="1008"/>
      <c r="AI58" s="1008" t="s">
        <v>362</v>
      </c>
      <c r="AJ58" s="1008"/>
      <c r="AK58" s="1008"/>
      <c r="AL58" s="1008"/>
      <c r="AM58" s="1008" t="s">
        <v>469</v>
      </c>
      <c r="AN58" s="1008"/>
      <c r="AO58" s="1008"/>
      <c r="AP58" s="458"/>
      <c r="AQ58" s="173" t="s">
        <v>354</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7"/>
      <c r="Z59" s="1018"/>
      <c r="AA59" s="1019"/>
      <c r="AB59" s="1023"/>
      <c r="AC59" s="1024"/>
      <c r="AD59" s="1025"/>
      <c r="AE59" s="377"/>
      <c r="AF59" s="377"/>
      <c r="AG59" s="377"/>
      <c r="AH59" s="377"/>
      <c r="AI59" s="377"/>
      <c r="AJ59" s="377"/>
      <c r="AK59" s="377"/>
      <c r="AL59" s="377"/>
      <c r="AM59" s="377"/>
      <c r="AN59" s="377"/>
      <c r="AO59" s="377"/>
      <c r="AP59" s="333"/>
      <c r="AQ59" s="268"/>
      <c r="AR59" s="269"/>
      <c r="AS59" s="134" t="s">
        <v>355</v>
      </c>
      <c r="AT59" s="169"/>
      <c r="AU59" s="269"/>
      <c r="AV59" s="269"/>
      <c r="AW59" s="380" t="s">
        <v>300</v>
      </c>
      <c r="AX59" s="381"/>
    </row>
    <row r="60" spans="1:50" ht="22.5" customHeight="1" x14ac:dyDescent="0.15">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1"/>
      <c r="AC60" s="1015"/>
      <c r="AD60" s="101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679"/>
      <c r="AC61" s="1011"/>
      <c r="AD61" s="101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31"/>
      <c r="H62" s="1032"/>
      <c r="I62" s="1032"/>
      <c r="J62" s="1032"/>
      <c r="K62" s="1032"/>
      <c r="L62" s="1032"/>
      <c r="M62" s="1032"/>
      <c r="N62" s="1032"/>
      <c r="O62" s="1033"/>
      <c r="P62" s="781"/>
      <c r="Q62" s="781"/>
      <c r="R62" s="781"/>
      <c r="S62" s="781"/>
      <c r="T62" s="781"/>
      <c r="U62" s="781"/>
      <c r="V62" s="781"/>
      <c r="W62" s="781"/>
      <c r="X62" s="1038"/>
      <c r="Y62" s="1039" t="s">
        <v>13</v>
      </c>
      <c r="Z62" s="1009"/>
      <c r="AA62" s="1010"/>
      <c r="AB62" s="461" t="s">
        <v>301</v>
      </c>
      <c r="AC62" s="1040"/>
      <c r="AD62" s="104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9" t="s">
        <v>523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2" t="s">
        <v>488</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16"/>
      <c r="Z65" s="413"/>
      <c r="AA65" s="414"/>
      <c r="AB65" s="1020" t="s">
        <v>11</v>
      </c>
      <c r="AC65" s="1021"/>
      <c r="AD65" s="1022"/>
      <c r="AE65" s="1008" t="s">
        <v>356</v>
      </c>
      <c r="AF65" s="1008"/>
      <c r="AG65" s="1008"/>
      <c r="AH65" s="1008"/>
      <c r="AI65" s="1008" t="s">
        <v>362</v>
      </c>
      <c r="AJ65" s="1008"/>
      <c r="AK65" s="1008"/>
      <c r="AL65" s="1008"/>
      <c r="AM65" s="1008" t="s">
        <v>469</v>
      </c>
      <c r="AN65" s="1008"/>
      <c r="AO65" s="1008"/>
      <c r="AP65" s="458"/>
      <c r="AQ65" s="173" t="s">
        <v>354</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7"/>
      <c r="Z66" s="1018"/>
      <c r="AA66" s="1019"/>
      <c r="AB66" s="1023"/>
      <c r="AC66" s="1024"/>
      <c r="AD66" s="1025"/>
      <c r="AE66" s="377"/>
      <c r="AF66" s="377"/>
      <c r="AG66" s="377"/>
      <c r="AH66" s="377"/>
      <c r="AI66" s="377"/>
      <c r="AJ66" s="377"/>
      <c r="AK66" s="377"/>
      <c r="AL66" s="377"/>
      <c r="AM66" s="377"/>
      <c r="AN66" s="377"/>
      <c r="AO66" s="377"/>
      <c r="AP66" s="333"/>
      <c r="AQ66" s="268"/>
      <c r="AR66" s="269"/>
      <c r="AS66" s="134" t="s">
        <v>355</v>
      </c>
      <c r="AT66" s="169"/>
      <c r="AU66" s="269"/>
      <c r="AV66" s="269"/>
      <c r="AW66" s="380" t="s">
        <v>300</v>
      </c>
      <c r="AX66" s="381"/>
    </row>
    <row r="67" spans="1:50" ht="22.5" customHeight="1" x14ac:dyDescent="0.15">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1"/>
      <c r="AC67" s="1015"/>
      <c r="AD67" s="1015"/>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679"/>
      <c r="AC68" s="1011"/>
      <c r="AD68" s="1011"/>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31"/>
      <c r="H69" s="1032"/>
      <c r="I69" s="1032"/>
      <c r="J69" s="1032"/>
      <c r="K69" s="1032"/>
      <c r="L69" s="1032"/>
      <c r="M69" s="1032"/>
      <c r="N69" s="1032"/>
      <c r="O69" s="1033"/>
      <c r="P69" s="781"/>
      <c r="Q69" s="781"/>
      <c r="R69" s="781"/>
      <c r="S69" s="781"/>
      <c r="T69" s="781"/>
      <c r="U69" s="781"/>
      <c r="V69" s="781"/>
      <c r="W69" s="781"/>
      <c r="X69" s="1038"/>
      <c r="Y69" s="301" t="s">
        <v>13</v>
      </c>
      <c r="Z69" s="1009"/>
      <c r="AA69" s="1010"/>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9" t="s">
        <v>523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431</v>
      </c>
      <c r="K3" s="112"/>
      <c r="L3" s="112"/>
      <c r="M3" s="112"/>
      <c r="N3" s="112"/>
      <c r="O3" s="112"/>
      <c r="P3" s="348" t="s">
        <v>27</v>
      </c>
      <c r="Q3" s="348"/>
      <c r="R3" s="348"/>
      <c r="S3" s="348"/>
      <c r="T3" s="348"/>
      <c r="U3" s="348"/>
      <c r="V3" s="348"/>
      <c r="W3" s="348"/>
      <c r="X3" s="348"/>
      <c r="Y3" s="345" t="s">
        <v>493</v>
      </c>
      <c r="Z3" s="346"/>
      <c r="AA3" s="346"/>
      <c r="AB3" s="346"/>
      <c r="AC3" s="275" t="s">
        <v>476</v>
      </c>
      <c r="AD3" s="275"/>
      <c r="AE3" s="275"/>
      <c r="AF3" s="275"/>
      <c r="AG3" s="275"/>
      <c r="AH3" s="345" t="s">
        <v>390</v>
      </c>
      <c r="AI3" s="347"/>
      <c r="AJ3" s="347"/>
      <c r="AK3" s="347"/>
      <c r="AL3" s="347" t="s">
        <v>21</v>
      </c>
      <c r="AM3" s="347"/>
      <c r="AN3" s="347"/>
      <c r="AO3" s="427"/>
      <c r="AP3" s="428" t="s">
        <v>432</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431</v>
      </c>
      <c r="K36" s="112"/>
      <c r="L36" s="112"/>
      <c r="M36" s="112"/>
      <c r="N36" s="112"/>
      <c r="O36" s="112"/>
      <c r="P36" s="348" t="s">
        <v>27</v>
      </c>
      <c r="Q36" s="348"/>
      <c r="R36" s="348"/>
      <c r="S36" s="348"/>
      <c r="T36" s="348"/>
      <c r="U36" s="348"/>
      <c r="V36" s="348"/>
      <c r="W36" s="348"/>
      <c r="X36" s="348"/>
      <c r="Y36" s="345" t="s">
        <v>493</v>
      </c>
      <c r="Z36" s="346"/>
      <c r="AA36" s="346"/>
      <c r="AB36" s="346"/>
      <c r="AC36" s="275" t="s">
        <v>476</v>
      </c>
      <c r="AD36" s="275"/>
      <c r="AE36" s="275"/>
      <c r="AF36" s="275"/>
      <c r="AG36" s="275"/>
      <c r="AH36" s="345" t="s">
        <v>390</v>
      </c>
      <c r="AI36" s="347"/>
      <c r="AJ36" s="347"/>
      <c r="AK36" s="347"/>
      <c r="AL36" s="347" t="s">
        <v>21</v>
      </c>
      <c r="AM36" s="347"/>
      <c r="AN36" s="347"/>
      <c r="AO36" s="427"/>
      <c r="AP36" s="428" t="s">
        <v>432</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431</v>
      </c>
      <c r="K69" s="112"/>
      <c r="L69" s="112"/>
      <c r="M69" s="112"/>
      <c r="N69" s="112"/>
      <c r="O69" s="112"/>
      <c r="P69" s="348" t="s">
        <v>27</v>
      </c>
      <c r="Q69" s="348"/>
      <c r="R69" s="348"/>
      <c r="S69" s="348"/>
      <c r="T69" s="348"/>
      <c r="U69" s="348"/>
      <c r="V69" s="348"/>
      <c r="W69" s="348"/>
      <c r="X69" s="348"/>
      <c r="Y69" s="345" t="s">
        <v>493</v>
      </c>
      <c r="Z69" s="346"/>
      <c r="AA69" s="346"/>
      <c r="AB69" s="346"/>
      <c r="AC69" s="275" t="s">
        <v>476</v>
      </c>
      <c r="AD69" s="275"/>
      <c r="AE69" s="275"/>
      <c r="AF69" s="275"/>
      <c r="AG69" s="275"/>
      <c r="AH69" s="345" t="s">
        <v>390</v>
      </c>
      <c r="AI69" s="347"/>
      <c r="AJ69" s="347"/>
      <c r="AK69" s="347"/>
      <c r="AL69" s="347" t="s">
        <v>21</v>
      </c>
      <c r="AM69" s="347"/>
      <c r="AN69" s="347"/>
      <c r="AO69" s="427"/>
      <c r="AP69" s="428" t="s">
        <v>432</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431</v>
      </c>
      <c r="K102" s="112"/>
      <c r="L102" s="112"/>
      <c r="M102" s="112"/>
      <c r="N102" s="112"/>
      <c r="O102" s="112"/>
      <c r="P102" s="348" t="s">
        <v>27</v>
      </c>
      <c r="Q102" s="348"/>
      <c r="R102" s="348"/>
      <c r="S102" s="348"/>
      <c r="T102" s="348"/>
      <c r="U102" s="348"/>
      <c r="V102" s="348"/>
      <c r="W102" s="348"/>
      <c r="X102" s="348"/>
      <c r="Y102" s="345" t="s">
        <v>493</v>
      </c>
      <c r="Z102" s="346"/>
      <c r="AA102" s="346"/>
      <c r="AB102" s="346"/>
      <c r="AC102" s="275" t="s">
        <v>476</v>
      </c>
      <c r="AD102" s="275"/>
      <c r="AE102" s="275"/>
      <c r="AF102" s="275"/>
      <c r="AG102" s="275"/>
      <c r="AH102" s="345" t="s">
        <v>390</v>
      </c>
      <c r="AI102" s="347"/>
      <c r="AJ102" s="347"/>
      <c r="AK102" s="347"/>
      <c r="AL102" s="347" t="s">
        <v>21</v>
      </c>
      <c r="AM102" s="347"/>
      <c r="AN102" s="347"/>
      <c r="AO102" s="427"/>
      <c r="AP102" s="428" t="s">
        <v>432</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431</v>
      </c>
      <c r="K135" s="112"/>
      <c r="L135" s="112"/>
      <c r="M135" s="112"/>
      <c r="N135" s="112"/>
      <c r="O135" s="112"/>
      <c r="P135" s="348" t="s">
        <v>27</v>
      </c>
      <c r="Q135" s="348"/>
      <c r="R135" s="348"/>
      <c r="S135" s="348"/>
      <c r="T135" s="348"/>
      <c r="U135" s="348"/>
      <c r="V135" s="348"/>
      <c r="W135" s="348"/>
      <c r="X135" s="348"/>
      <c r="Y135" s="345" t="s">
        <v>493</v>
      </c>
      <c r="Z135" s="346"/>
      <c r="AA135" s="346"/>
      <c r="AB135" s="346"/>
      <c r="AC135" s="275" t="s">
        <v>476</v>
      </c>
      <c r="AD135" s="275"/>
      <c r="AE135" s="275"/>
      <c r="AF135" s="275"/>
      <c r="AG135" s="275"/>
      <c r="AH135" s="345" t="s">
        <v>390</v>
      </c>
      <c r="AI135" s="347"/>
      <c r="AJ135" s="347"/>
      <c r="AK135" s="347"/>
      <c r="AL135" s="347" t="s">
        <v>21</v>
      </c>
      <c r="AM135" s="347"/>
      <c r="AN135" s="347"/>
      <c r="AO135" s="427"/>
      <c r="AP135" s="428" t="s">
        <v>432</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431</v>
      </c>
      <c r="K168" s="112"/>
      <c r="L168" s="112"/>
      <c r="M168" s="112"/>
      <c r="N168" s="112"/>
      <c r="O168" s="112"/>
      <c r="P168" s="348" t="s">
        <v>27</v>
      </c>
      <c r="Q168" s="348"/>
      <c r="R168" s="348"/>
      <c r="S168" s="348"/>
      <c r="T168" s="348"/>
      <c r="U168" s="348"/>
      <c r="V168" s="348"/>
      <c r="W168" s="348"/>
      <c r="X168" s="348"/>
      <c r="Y168" s="345" t="s">
        <v>493</v>
      </c>
      <c r="Z168" s="346"/>
      <c r="AA168" s="346"/>
      <c r="AB168" s="346"/>
      <c r="AC168" s="275" t="s">
        <v>476</v>
      </c>
      <c r="AD168" s="275"/>
      <c r="AE168" s="275"/>
      <c r="AF168" s="275"/>
      <c r="AG168" s="275"/>
      <c r="AH168" s="345" t="s">
        <v>390</v>
      </c>
      <c r="AI168" s="347"/>
      <c r="AJ168" s="347"/>
      <c r="AK168" s="347"/>
      <c r="AL168" s="347" t="s">
        <v>21</v>
      </c>
      <c r="AM168" s="347"/>
      <c r="AN168" s="347"/>
      <c r="AO168" s="427"/>
      <c r="AP168" s="428" t="s">
        <v>432</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431</v>
      </c>
      <c r="K201" s="112"/>
      <c r="L201" s="112"/>
      <c r="M201" s="112"/>
      <c r="N201" s="112"/>
      <c r="O201" s="112"/>
      <c r="P201" s="348" t="s">
        <v>27</v>
      </c>
      <c r="Q201" s="348"/>
      <c r="R201" s="348"/>
      <c r="S201" s="348"/>
      <c r="T201" s="348"/>
      <c r="U201" s="348"/>
      <c r="V201" s="348"/>
      <c r="W201" s="348"/>
      <c r="X201" s="348"/>
      <c r="Y201" s="345" t="s">
        <v>493</v>
      </c>
      <c r="Z201" s="346"/>
      <c r="AA201" s="346"/>
      <c r="AB201" s="346"/>
      <c r="AC201" s="275" t="s">
        <v>476</v>
      </c>
      <c r="AD201" s="275"/>
      <c r="AE201" s="275"/>
      <c r="AF201" s="275"/>
      <c r="AG201" s="275"/>
      <c r="AH201" s="345" t="s">
        <v>390</v>
      </c>
      <c r="AI201" s="347"/>
      <c r="AJ201" s="347"/>
      <c r="AK201" s="347"/>
      <c r="AL201" s="347" t="s">
        <v>21</v>
      </c>
      <c r="AM201" s="347"/>
      <c r="AN201" s="347"/>
      <c r="AO201" s="427"/>
      <c r="AP201" s="428" t="s">
        <v>432</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431</v>
      </c>
      <c r="K234" s="112"/>
      <c r="L234" s="112"/>
      <c r="M234" s="112"/>
      <c r="N234" s="112"/>
      <c r="O234" s="112"/>
      <c r="P234" s="348" t="s">
        <v>27</v>
      </c>
      <c r="Q234" s="348"/>
      <c r="R234" s="348"/>
      <c r="S234" s="348"/>
      <c r="T234" s="348"/>
      <c r="U234" s="348"/>
      <c r="V234" s="348"/>
      <c r="W234" s="348"/>
      <c r="X234" s="348"/>
      <c r="Y234" s="345" t="s">
        <v>493</v>
      </c>
      <c r="Z234" s="346"/>
      <c r="AA234" s="346"/>
      <c r="AB234" s="346"/>
      <c r="AC234" s="275" t="s">
        <v>476</v>
      </c>
      <c r="AD234" s="275"/>
      <c r="AE234" s="275"/>
      <c r="AF234" s="275"/>
      <c r="AG234" s="275"/>
      <c r="AH234" s="345" t="s">
        <v>390</v>
      </c>
      <c r="AI234" s="347"/>
      <c r="AJ234" s="347"/>
      <c r="AK234" s="347"/>
      <c r="AL234" s="347" t="s">
        <v>21</v>
      </c>
      <c r="AM234" s="347"/>
      <c r="AN234" s="347"/>
      <c r="AO234" s="427"/>
      <c r="AP234" s="428" t="s">
        <v>432</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431</v>
      </c>
      <c r="K267" s="112"/>
      <c r="L267" s="112"/>
      <c r="M267" s="112"/>
      <c r="N267" s="112"/>
      <c r="O267" s="112"/>
      <c r="P267" s="348" t="s">
        <v>27</v>
      </c>
      <c r="Q267" s="348"/>
      <c r="R267" s="348"/>
      <c r="S267" s="348"/>
      <c r="T267" s="348"/>
      <c r="U267" s="348"/>
      <c r="V267" s="348"/>
      <c r="W267" s="348"/>
      <c r="X267" s="348"/>
      <c r="Y267" s="345" t="s">
        <v>493</v>
      </c>
      <c r="Z267" s="346"/>
      <c r="AA267" s="346"/>
      <c r="AB267" s="346"/>
      <c r="AC267" s="275" t="s">
        <v>476</v>
      </c>
      <c r="AD267" s="275"/>
      <c r="AE267" s="275"/>
      <c r="AF267" s="275"/>
      <c r="AG267" s="275"/>
      <c r="AH267" s="345" t="s">
        <v>390</v>
      </c>
      <c r="AI267" s="347"/>
      <c r="AJ267" s="347"/>
      <c r="AK267" s="347"/>
      <c r="AL267" s="347" t="s">
        <v>21</v>
      </c>
      <c r="AM267" s="347"/>
      <c r="AN267" s="347"/>
      <c r="AO267" s="427"/>
      <c r="AP267" s="428" t="s">
        <v>432</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431</v>
      </c>
      <c r="K300" s="112"/>
      <c r="L300" s="112"/>
      <c r="M300" s="112"/>
      <c r="N300" s="112"/>
      <c r="O300" s="112"/>
      <c r="P300" s="348" t="s">
        <v>27</v>
      </c>
      <c r="Q300" s="348"/>
      <c r="R300" s="348"/>
      <c r="S300" s="348"/>
      <c r="T300" s="348"/>
      <c r="U300" s="348"/>
      <c r="V300" s="348"/>
      <c r="W300" s="348"/>
      <c r="X300" s="348"/>
      <c r="Y300" s="345" t="s">
        <v>493</v>
      </c>
      <c r="Z300" s="346"/>
      <c r="AA300" s="346"/>
      <c r="AB300" s="346"/>
      <c r="AC300" s="275" t="s">
        <v>476</v>
      </c>
      <c r="AD300" s="275"/>
      <c r="AE300" s="275"/>
      <c r="AF300" s="275"/>
      <c r="AG300" s="275"/>
      <c r="AH300" s="345" t="s">
        <v>390</v>
      </c>
      <c r="AI300" s="347"/>
      <c r="AJ300" s="347"/>
      <c r="AK300" s="347"/>
      <c r="AL300" s="347" t="s">
        <v>21</v>
      </c>
      <c r="AM300" s="347"/>
      <c r="AN300" s="347"/>
      <c r="AO300" s="427"/>
      <c r="AP300" s="428" t="s">
        <v>432</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431</v>
      </c>
      <c r="K333" s="112"/>
      <c r="L333" s="112"/>
      <c r="M333" s="112"/>
      <c r="N333" s="112"/>
      <c r="O333" s="112"/>
      <c r="P333" s="348" t="s">
        <v>27</v>
      </c>
      <c r="Q333" s="348"/>
      <c r="R333" s="348"/>
      <c r="S333" s="348"/>
      <c r="T333" s="348"/>
      <c r="U333" s="348"/>
      <c r="V333" s="348"/>
      <c r="W333" s="348"/>
      <c r="X333" s="348"/>
      <c r="Y333" s="345" t="s">
        <v>493</v>
      </c>
      <c r="Z333" s="346"/>
      <c r="AA333" s="346"/>
      <c r="AB333" s="346"/>
      <c r="AC333" s="275" t="s">
        <v>476</v>
      </c>
      <c r="AD333" s="275"/>
      <c r="AE333" s="275"/>
      <c r="AF333" s="275"/>
      <c r="AG333" s="275"/>
      <c r="AH333" s="345" t="s">
        <v>390</v>
      </c>
      <c r="AI333" s="347"/>
      <c r="AJ333" s="347"/>
      <c r="AK333" s="347"/>
      <c r="AL333" s="347" t="s">
        <v>21</v>
      </c>
      <c r="AM333" s="347"/>
      <c r="AN333" s="347"/>
      <c r="AO333" s="427"/>
      <c r="AP333" s="428" t="s">
        <v>432</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431</v>
      </c>
      <c r="K366" s="112"/>
      <c r="L366" s="112"/>
      <c r="M366" s="112"/>
      <c r="N366" s="112"/>
      <c r="O366" s="112"/>
      <c r="P366" s="348" t="s">
        <v>27</v>
      </c>
      <c r="Q366" s="348"/>
      <c r="R366" s="348"/>
      <c r="S366" s="348"/>
      <c r="T366" s="348"/>
      <c r="U366" s="348"/>
      <c r="V366" s="348"/>
      <c r="W366" s="348"/>
      <c r="X366" s="348"/>
      <c r="Y366" s="345" t="s">
        <v>493</v>
      </c>
      <c r="Z366" s="346"/>
      <c r="AA366" s="346"/>
      <c r="AB366" s="346"/>
      <c r="AC366" s="275" t="s">
        <v>476</v>
      </c>
      <c r="AD366" s="275"/>
      <c r="AE366" s="275"/>
      <c r="AF366" s="275"/>
      <c r="AG366" s="275"/>
      <c r="AH366" s="345" t="s">
        <v>390</v>
      </c>
      <c r="AI366" s="347"/>
      <c r="AJ366" s="347"/>
      <c r="AK366" s="347"/>
      <c r="AL366" s="347" t="s">
        <v>21</v>
      </c>
      <c r="AM366" s="347"/>
      <c r="AN366" s="347"/>
      <c r="AO366" s="427"/>
      <c r="AP366" s="428" t="s">
        <v>432</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431</v>
      </c>
      <c r="K399" s="112"/>
      <c r="L399" s="112"/>
      <c r="M399" s="112"/>
      <c r="N399" s="112"/>
      <c r="O399" s="112"/>
      <c r="P399" s="348" t="s">
        <v>27</v>
      </c>
      <c r="Q399" s="348"/>
      <c r="R399" s="348"/>
      <c r="S399" s="348"/>
      <c r="T399" s="348"/>
      <c r="U399" s="348"/>
      <c r="V399" s="348"/>
      <c r="W399" s="348"/>
      <c r="X399" s="348"/>
      <c r="Y399" s="345" t="s">
        <v>493</v>
      </c>
      <c r="Z399" s="346"/>
      <c r="AA399" s="346"/>
      <c r="AB399" s="346"/>
      <c r="AC399" s="275" t="s">
        <v>476</v>
      </c>
      <c r="AD399" s="275"/>
      <c r="AE399" s="275"/>
      <c r="AF399" s="275"/>
      <c r="AG399" s="275"/>
      <c r="AH399" s="345" t="s">
        <v>390</v>
      </c>
      <c r="AI399" s="347"/>
      <c r="AJ399" s="347"/>
      <c r="AK399" s="347"/>
      <c r="AL399" s="347" t="s">
        <v>21</v>
      </c>
      <c r="AM399" s="347"/>
      <c r="AN399" s="347"/>
      <c r="AO399" s="427"/>
      <c r="AP399" s="428" t="s">
        <v>432</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431</v>
      </c>
      <c r="K432" s="112"/>
      <c r="L432" s="112"/>
      <c r="M432" s="112"/>
      <c r="N432" s="112"/>
      <c r="O432" s="112"/>
      <c r="P432" s="348" t="s">
        <v>27</v>
      </c>
      <c r="Q432" s="348"/>
      <c r="R432" s="348"/>
      <c r="S432" s="348"/>
      <c r="T432" s="348"/>
      <c r="U432" s="348"/>
      <c r="V432" s="348"/>
      <c r="W432" s="348"/>
      <c r="X432" s="348"/>
      <c r="Y432" s="345" t="s">
        <v>493</v>
      </c>
      <c r="Z432" s="346"/>
      <c r="AA432" s="346"/>
      <c r="AB432" s="346"/>
      <c r="AC432" s="275" t="s">
        <v>476</v>
      </c>
      <c r="AD432" s="275"/>
      <c r="AE432" s="275"/>
      <c r="AF432" s="275"/>
      <c r="AG432" s="275"/>
      <c r="AH432" s="345" t="s">
        <v>390</v>
      </c>
      <c r="AI432" s="347"/>
      <c r="AJ432" s="347"/>
      <c r="AK432" s="347"/>
      <c r="AL432" s="347" t="s">
        <v>21</v>
      </c>
      <c r="AM432" s="347"/>
      <c r="AN432" s="347"/>
      <c r="AO432" s="427"/>
      <c r="AP432" s="428" t="s">
        <v>432</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431</v>
      </c>
      <c r="K465" s="112"/>
      <c r="L465" s="112"/>
      <c r="M465" s="112"/>
      <c r="N465" s="112"/>
      <c r="O465" s="112"/>
      <c r="P465" s="348" t="s">
        <v>27</v>
      </c>
      <c r="Q465" s="348"/>
      <c r="R465" s="348"/>
      <c r="S465" s="348"/>
      <c r="T465" s="348"/>
      <c r="U465" s="348"/>
      <c r="V465" s="348"/>
      <c r="W465" s="348"/>
      <c r="X465" s="348"/>
      <c r="Y465" s="345" t="s">
        <v>493</v>
      </c>
      <c r="Z465" s="346"/>
      <c r="AA465" s="346"/>
      <c r="AB465" s="346"/>
      <c r="AC465" s="275" t="s">
        <v>476</v>
      </c>
      <c r="AD465" s="275"/>
      <c r="AE465" s="275"/>
      <c r="AF465" s="275"/>
      <c r="AG465" s="275"/>
      <c r="AH465" s="345" t="s">
        <v>390</v>
      </c>
      <c r="AI465" s="347"/>
      <c r="AJ465" s="347"/>
      <c r="AK465" s="347"/>
      <c r="AL465" s="347" t="s">
        <v>21</v>
      </c>
      <c r="AM465" s="347"/>
      <c r="AN465" s="347"/>
      <c r="AO465" s="427"/>
      <c r="AP465" s="428" t="s">
        <v>432</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431</v>
      </c>
      <c r="K498" s="112"/>
      <c r="L498" s="112"/>
      <c r="M498" s="112"/>
      <c r="N498" s="112"/>
      <c r="O498" s="112"/>
      <c r="P498" s="348" t="s">
        <v>27</v>
      </c>
      <c r="Q498" s="348"/>
      <c r="R498" s="348"/>
      <c r="S498" s="348"/>
      <c r="T498" s="348"/>
      <c r="U498" s="348"/>
      <c r="V498" s="348"/>
      <c r="W498" s="348"/>
      <c r="X498" s="348"/>
      <c r="Y498" s="345" t="s">
        <v>493</v>
      </c>
      <c r="Z498" s="346"/>
      <c r="AA498" s="346"/>
      <c r="AB498" s="346"/>
      <c r="AC498" s="275" t="s">
        <v>476</v>
      </c>
      <c r="AD498" s="275"/>
      <c r="AE498" s="275"/>
      <c r="AF498" s="275"/>
      <c r="AG498" s="275"/>
      <c r="AH498" s="345" t="s">
        <v>390</v>
      </c>
      <c r="AI498" s="347"/>
      <c r="AJ498" s="347"/>
      <c r="AK498" s="347"/>
      <c r="AL498" s="347" t="s">
        <v>21</v>
      </c>
      <c r="AM498" s="347"/>
      <c r="AN498" s="347"/>
      <c r="AO498" s="427"/>
      <c r="AP498" s="428" t="s">
        <v>432</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431</v>
      </c>
      <c r="K531" s="112"/>
      <c r="L531" s="112"/>
      <c r="M531" s="112"/>
      <c r="N531" s="112"/>
      <c r="O531" s="112"/>
      <c r="P531" s="348" t="s">
        <v>27</v>
      </c>
      <c r="Q531" s="348"/>
      <c r="R531" s="348"/>
      <c r="S531" s="348"/>
      <c r="T531" s="348"/>
      <c r="U531" s="348"/>
      <c r="V531" s="348"/>
      <c r="W531" s="348"/>
      <c r="X531" s="348"/>
      <c r="Y531" s="345" t="s">
        <v>493</v>
      </c>
      <c r="Z531" s="346"/>
      <c r="AA531" s="346"/>
      <c r="AB531" s="346"/>
      <c r="AC531" s="275" t="s">
        <v>476</v>
      </c>
      <c r="AD531" s="275"/>
      <c r="AE531" s="275"/>
      <c r="AF531" s="275"/>
      <c r="AG531" s="275"/>
      <c r="AH531" s="345" t="s">
        <v>390</v>
      </c>
      <c r="AI531" s="347"/>
      <c r="AJ531" s="347"/>
      <c r="AK531" s="347"/>
      <c r="AL531" s="347" t="s">
        <v>21</v>
      </c>
      <c r="AM531" s="347"/>
      <c r="AN531" s="347"/>
      <c r="AO531" s="427"/>
      <c r="AP531" s="428" t="s">
        <v>432</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431</v>
      </c>
      <c r="K564" s="112"/>
      <c r="L564" s="112"/>
      <c r="M564" s="112"/>
      <c r="N564" s="112"/>
      <c r="O564" s="112"/>
      <c r="P564" s="348" t="s">
        <v>27</v>
      </c>
      <c r="Q564" s="348"/>
      <c r="R564" s="348"/>
      <c r="S564" s="348"/>
      <c r="T564" s="348"/>
      <c r="U564" s="348"/>
      <c r="V564" s="348"/>
      <c r="W564" s="348"/>
      <c r="X564" s="348"/>
      <c r="Y564" s="345" t="s">
        <v>493</v>
      </c>
      <c r="Z564" s="346"/>
      <c r="AA564" s="346"/>
      <c r="AB564" s="346"/>
      <c r="AC564" s="275" t="s">
        <v>476</v>
      </c>
      <c r="AD564" s="275"/>
      <c r="AE564" s="275"/>
      <c r="AF564" s="275"/>
      <c r="AG564" s="275"/>
      <c r="AH564" s="345" t="s">
        <v>390</v>
      </c>
      <c r="AI564" s="347"/>
      <c r="AJ564" s="347"/>
      <c r="AK564" s="347"/>
      <c r="AL564" s="347" t="s">
        <v>21</v>
      </c>
      <c r="AM564" s="347"/>
      <c r="AN564" s="347"/>
      <c r="AO564" s="427"/>
      <c r="AP564" s="428" t="s">
        <v>432</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431</v>
      </c>
      <c r="K597" s="112"/>
      <c r="L597" s="112"/>
      <c r="M597" s="112"/>
      <c r="N597" s="112"/>
      <c r="O597" s="112"/>
      <c r="P597" s="348" t="s">
        <v>27</v>
      </c>
      <c r="Q597" s="348"/>
      <c r="R597" s="348"/>
      <c r="S597" s="348"/>
      <c r="T597" s="348"/>
      <c r="U597" s="348"/>
      <c r="V597" s="348"/>
      <c r="W597" s="348"/>
      <c r="X597" s="348"/>
      <c r="Y597" s="345" t="s">
        <v>493</v>
      </c>
      <c r="Z597" s="346"/>
      <c r="AA597" s="346"/>
      <c r="AB597" s="346"/>
      <c r="AC597" s="275" t="s">
        <v>476</v>
      </c>
      <c r="AD597" s="275"/>
      <c r="AE597" s="275"/>
      <c r="AF597" s="275"/>
      <c r="AG597" s="275"/>
      <c r="AH597" s="345" t="s">
        <v>390</v>
      </c>
      <c r="AI597" s="347"/>
      <c r="AJ597" s="347"/>
      <c r="AK597" s="347"/>
      <c r="AL597" s="347" t="s">
        <v>21</v>
      </c>
      <c r="AM597" s="347"/>
      <c r="AN597" s="347"/>
      <c r="AO597" s="427"/>
      <c r="AP597" s="428" t="s">
        <v>432</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431</v>
      </c>
      <c r="K630" s="112"/>
      <c r="L630" s="112"/>
      <c r="M630" s="112"/>
      <c r="N630" s="112"/>
      <c r="O630" s="112"/>
      <c r="P630" s="348" t="s">
        <v>27</v>
      </c>
      <c r="Q630" s="348"/>
      <c r="R630" s="348"/>
      <c r="S630" s="348"/>
      <c r="T630" s="348"/>
      <c r="U630" s="348"/>
      <c r="V630" s="348"/>
      <c r="W630" s="348"/>
      <c r="X630" s="348"/>
      <c r="Y630" s="345" t="s">
        <v>493</v>
      </c>
      <c r="Z630" s="346"/>
      <c r="AA630" s="346"/>
      <c r="AB630" s="346"/>
      <c r="AC630" s="275" t="s">
        <v>476</v>
      </c>
      <c r="AD630" s="275"/>
      <c r="AE630" s="275"/>
      <c r="AF630" s="275"/>
      <c r="AG630" s="275"/>
      <c r="AH630" s="345" t="s">
        <v>390</v>
      </c>
      <c r="AI630" s="347"/>
      <c r="AJ630" s="347"/>
      <c r="AK630" s="347"/>
      <c r="AL630" s="347" t="s">
        <v>21</v>
      </c>
      <c r="AM630" s="347"/>
      <c r="AN630" s="347"/>
      <c r="AO630" s="427"/>
      <c r="AP630" s="428" t="s">
        <v>432</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431</v>
      </c>
      <c r="K663" s="112"/>
      <c r="L663" s="112"/>
      <c r="M663" s="112"/>
      <c r="N663" s="112"/>
      <c r="O663" s="112"/>
      <c r="P663" s="348" t="s">
        <v>27</v>
      </c>
      <c r="Q663" s="348"/>
      <c r="R663" s="348"/>
      <c r="S663" s="348"/>
      <c r="T663" s="348"/>
      <c r="U663" s="348"/>
      <c r="V663" s="348"/>
      <c r="W663" s="348"/>
      <c r="X663" s="348"/>
      <c r="Y663" s="345" t="s">
        <v>493</v>
      </c>
      <c r="Z663" s="346"/>
      <c r="AA663" s="346"/>
      <c r="AB663" s="346"/>
      <c r="AC663" s="275" t="s">
        <v>476</v>
      </c>
      <c r="AD663" s="275"/>
      <c r="AE663" s="275"/>
      <c r="AF663" s="275"/>
      <c r="AG663" s="275"/>
      <c r="AH663" s="345" t="s">
        <v>390</v>
      </c>
      <c r="AI663" s="347"/>
      <c r="AJ663" s="347"/>
      <c r="AK663" s="347"/>
      <c r="AL663" s="347" t="s">
        <v>21</v>
      </c>
      <c r="AM663" s="347"/>
      <c r="AN663" s="347"/>
      <c r="AO663" s="427"/>
      <c r="AP663" s="428" t="s">
        <v>432</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431</v>
      </c>
      <c r="K696" s="112"/>
      <c r="L696" s="112"/>
      <c r="M696" s="112"/>
      <c r="N696" s="112"/>
      <c r="O696" s="112"/>
      <c r="P696" s="348" t="s">
        <v>27</v>
      </c>
      <c r="Q696" s="348"/>
      <c r="R696" s="348"/>
      <c r="S696" s="348"/>
      <c r="T696" s="348"/>
      <c r="U696" s="348"/>
      <c r="V696" s="348"/>
      <c r="W696" s="348"/>
      <c r="X696" s="348"/>
      <c r="Y696" s="345" t="s">
        <v>493</v>
      </c>
      <c r="Z696" s="346"/>
      <c r="AA696" s="346"/>
      <c r="AB696" s="346"/>
      <c r="AC696" s="275" t="s">
        <v>476</v>
      </c>
      <c r="AD696" s="275"/>
      <c r="AE696" s="275"/>
      <c r="AF696" s="275"/>
      <c r="AG696" s="275"/>
      <c r="AH696" s="345" t="s">
        <v>390</v>
      </c>
      <c r="AI696" s="347"/>
      <c r="AJ696" s="347"/>
      <c r="AK696" s="347"/>
      <c r="AL696" s="347" t="s">
        <v>21</v>
      </c>
      <c r="AM696" s="347"/>
      <c r="AN696" s="347"/>
      <c r="AO696" s="427"/>
      <c r="AP696" s="428" t="s">
        <v>432</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431</v>
      </c>
      <c r="K729" s="112"/>
      <c r="L729" s="112"/>
      <c r="M729" s="112"/>
      <c r="N729" s="112"/>
      <c r="O729" s="112"/>
      <c r="P729" s="348" t="s">
        <v>27</v>
      </c>
      <c r="Q729" s="348"/>
      <c r="R729" s="348"/>
      <c r="S729" s="348"/>
      <c r="T729" s="348"/>
      <c r="U729" s="348"/>
      <c r="V729" s="348"/>
      <c r="W729" s="348"/>
      <c r="X729" s="348"/>
      <c r="Y729" s="345" t="s">
        <v>493</v>
      </c>
      <c r="Z729" s="346"/>
      <c r="AA729" s="346"/>
      <c r="AB729" s="346"/>
      <c r="AC729" s="275" t="s">
        <v>476</v>
      </c>
      <c r="AD729" s="275"/>
      <c r="AE729" s="275"/>
      <c r="AF729" s="275"/>
      <c r="AG729" s="275"/>
      <c r="AH729" s="345" t="s">
        <v>390</v>
      </c>
      <c r="AI729" s="347"/>
      <c r="AJ729" s="347"/>
      <c r="AK729" s="347"/>
      <c r="AL729" s="347" t="s">
        <v>21</v>
      </c>
      <c r="AM729" s="347"/>
      <c r="AN729" s="347"/>
      <c r="AO729" s="427"/>
      <c r="AP729" s="428" t="s">
        <v>432</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431</v>
      </c>
      <c r="K762" s="112"/>
      <c r="L762" s="112"/>
      <c r="M762" s="112"/>
      <c r="N762" s="112"/>
      <c r="O762" s="112"/>
      <c r="P762" s="348" t="s">
        <v>27</v>
      </c>
      <c r="Q762" s="348"/>
      <c r="R762" s="348"/>
      <c r="S762" s="348"/>
      <c r="T762" s="348"/>
      <c r="U762" s="348"/>
      <c r="V762" s="348"/>
      <c r="W762" s="348"/>
      <c r="X762" s="348"/>
      <c r="Y762" s="345" t="s">
        <v>493</v>
      </c>
      <c r="Z762" s="346"/>
      <c r="AA762" s="346"/>
      <c r="AB762" s="346"/>
      <c r="AC762" s="275" t="s">
        <v>476</v>
      </c>
      <c r="AD762" s="275"/>
      <c r="AE762" s="275"/>
      <c r="AF762" s="275"/>
      <c r="AG762" s="275"/>
      <c r="AH762" s="345" t="s">
        <v>390</v>
      </c>
      <c r="AI762" s="347"/>
      <c r="AJ762" s="347"/>
      <c r="AK762" s="347"/>
      <c r="AL762" s="347" t="s">
        <v>21</v>
      </c>
      <c r="AM762" s="347"/>
      <c r="AN762" s="347"/>
      <c r="AO762" s="427"/>
      <c r="AP762" s="428" t="s">
        <v>432</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431</v>
      </c>
      <c r="K795" s="112"/>
      <c r="L795" s="112"/>
      <c r="M795" s="112"/>
      <c r="N795" s="112"/>
      <c r="O795" s="112"/>
      <c r="P795" s="348" t="s">
        <v>27</v>
      </c>
      <c r="Q795" s="348"/>
      <c r="R795" s="348"/>
      <c r="S795" s="348"/>
      <c r="T795" s="348"/>
      <c r="U795" s="348"/>
      <c r="V795" s="348"/>
      <c r="W795" s="348"/>
      <c r="X795" s="348"/>
      <c r="Y795" s="345" t="s">
        <v>493</v>
      </c>
      <c r="Z795" s="346"/>
      <c r="AA795" s="346"/>
      <c r="AB795" s="346"/>
      <c r="AC795" s="275" t="s">
        <v>476</v>
      </c>
      <c r="AD795" s="275"/>
      <c r="AE795" s="275"/>
      <c r="AF795" s="275"/>
      <c r="AG795" s="275"/>
      <c r="AH795" s="345" t="s">
        <v>390</v>
      </c>
      <c r="AI795" s="347"/>
      <c r="AJ795" s="347"/>
      <c r="AK795" s="347"/>
      <c r="AL795" s="347" t="s">
        <v>21</v>
      </c>
      <c r="AM795" s="347"/>
      <c r="AN795" s="347"/>
      <c r="AO795" s="427"/>
      <c r="AP795" s="428" t="s">
        <v>432</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431</v>
      </c>
      <c r="K828" s="112"/>
      <c r="L828" s="112"/>
      <c r="M828" s="112"/>
      <c r="N828" s="112"/>
      <c r="O828" s="112"/>
      <c r="P828" s="348" t="s">
        <v>27</v>
      </c>
      <c r="Q828" s="348"/>
      <c r="R828" s="348"/>
      <c r="S828" s="348"/>
      <c r="T828" s="348"/>
      <c r="U828" s="348"/>
      <c r="V828" s="348"/>
      <c r="W828" s="348"/>
      <c r="X828" s="348"/>
      <c r="Y828" s="345" t="s">
        <v>493</v>
      </c>
      <c r="Z828" s="346"/>
      <c r="AA828" s="346"/>
      <c r="AB828" s="346"/>
      <c r="AC828" s="275" t="s">
        <v>476</v>
      </c>
      <c r="AD828" s="275"/>
      <c r="AE828" s="275"/>
      <c r="AF828" s="275"/>
      <c r="AG828" s="275"/>
      <c r="AH828" s="345" t="s">
        <v>390</v>
      </c>
      <c r="AI828" s="347"/>
      <c r="AJ828" s="347"/>
      <c r="AK828" s="347"/>
      <c r="AL828" s="347" t="s">
        <v>21</v>
      </c>
      <c r="AM828" s="347"/>
      <c r="AN828" s="347"/>
      <c r="AO828" s="427"/>
      <c r="AP828" s="428" t="s">
        <v>432</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431</v>
      </c>
      <c r="K861" s="112"/>
      <c r="L861" s="112"/>
      <c r="M861" s="112"/>
      <c r="N861" s="112"/>
      <c r="O861" s="112"/>
      <c r="P861" s="348" t="s">
        <v>27</v>
      </c>
      <c r="Q861" s="348"/>
      <c r="R861" s="348"/>
      <c r="S861" s="348"/>
      <c r="T861" s="348"/>
      <c r="U861" s="348"/>
      <c r="V861" s="348"/>
      <c r="W861" s="348"/>
      <c r="X861" s="348"/>
      <c r="Y861" s="345" t="s">
        <v>493</v>
      </c>
      <c r="Z861" s="346"/>
      <c r="AA861" s="346"/>
      <c r="AB861" s="346"/>
      <c r="AC861" s="275" t="s">
        <v>476</v>
      </c>
      <c r="AD861" s="275"/>
      <c r="AE861" s="275"/>
      <c r="AF861" s="275"/>
      <c r="AG861" s="275"/>
      <c r="AH861" s="345" t="s">
        <v>390</v>
      </c>
      <c r="AI861" s="347"/>
      <c r="AJ861" s="347"/>
      <c r="AK861" s="347"/>
      <c r="AL861" s="347" t="s">
        <v>21</v>
      </c>
      <c r="AM861" s="347"/>
      <c r="AN861" s="347"/>
      <c r="AO861" s="427"/>
      <c r="AP861" s="428" t="s">
        <v>432</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431</v>
      </c>
      <c r="K894" s="112"/>
      <c r="L894" s="112"/>
      <c r="M894" s="112"/>
      <c r="N894" s="112"/>
      <c r="O894" s="112"/>
      <c r="P894" s="348" t="s">
        <v>27</v>
      </c>
      <c r="Q894" s="348"/>
      <c r="R894" s="348"/>
      <c r="S894" s="348"/>
      <c r="T894" s="348"/>
      <c r="U894" s="348"/>
      <c r="V894" s="348"/>
      <c r="W894" s="348"/>
      <c r="X894" s="348"/>
      <c r="Y894" s="345" t="s">
        <v>493</v>
      </c>
      <c r="Z894" s="346"/>
      <c r="AA894" s="346"/>
      <c r="AB894" s="346"/>
      <c r="AC894" s="275" t="s">
        <v>476</v>
      </c>
      <c r="AD894" s="275"/>
      <c r="AE894" s="275"/>
      <c r="AF894" s="275"/>
      <c r="AG894" s="275"/>
      <c r="AH894" s="345" t="s">
        <v>390</v>
      </c>
      <c r="AI894" s="347"/>
      <c r="AJ894" s="347"/>
      <c r="AK894" s="347"/>
      <c r="AL894" s="347" t="s">
        <v>21</v>
      </c>
      <c r="AM894" s="347"/>
      <c r="AN894" s="347"/>
      <c r="AO894" s="427"/>
      <c r="AP894" s="428" t="s">
        <v>432</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431</v>
      </c>
      <c r="K927" s="112"/>
      <c r="L927" s="112"/>
      <c r="M927" s="112"/>
      <c r="N927" s="112"/>
      <c r="O927" s="112"/>
      <c r="P927" s="348" t="s">
        <v>27</v>
      </c>
      <c r="Q927" s="348"/>
      <c r="R927" s="348"/>
      <c r="S927" s="348"/>
      <c r="T927" s="348"/>
      <c r="U927" s="348"/>
      <c r="V927" s="348"/>
      <c r="W927" s="348"/>
      <c r="X927" s="348"/>
      <c r="Y927" s="345" t="s">
        <v>493</v>
      </c>
      <c r="Z927" s="346"/>
      <c r="AA927" s="346"/>
      <c r="AB927" s="346"/>
      <c r="AC927" s="275" t="s">
        <v>476</v>
      </c>
      <c r="AD927" s="275"/>
      <c r="AE927" s="275"/>
      <c r="AF927" s="275"/>
      <c r="AG927" s="275"/>
      <c r="AH927" s="345" t="s">
        <v>390</v>
      </c>
      <c r="AI927" s="347"/>
      <c r="AJ927" s="347"/>
      <c r="AK927" s="347"/>
      <c r="AL927" s="347" t="s">
        <v>21</v>
      </c>
      <c r="AM927" s="347"/>
      <c r="AN927" s="347"/>
      <c r="AO927" s="427"/>
      <c r="AP927" s="428" t="s">
        <v>432</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431</v>
      </c>
      <c r="K960" s="112"/>
      <c r="L960" s="112"/>
      <c r="M960" s="112"/>
      <c r="N960" s="112"/>
      <c r="O960" s="112"/>
      <c r="P960" s="348" t="s">
        <v>27</v>
      </c>
      <c r="Q960" s="348"/>
      <c r="R960" s="348"/>
      <c r="S960" s="348"/>
      <c r="T960" s="348"/>
      <c r="U960" s="348"/>
      <c r="V960" s="348"/>
      <c r="W960" s="348"/>
      <c r="X960" s="348"/>
      <c r="Y960" s="345" t="s">
        <v>493</v>
      </c>
      <c r="Z960" s="346"/>
      <c r="AA960" s="346"/>
      <c r="AB960" s="346"/>
      <c r="AC960" s="275" t="s">
        <v>476</v>
      </c>
      <c r="AD960" s="275"/>
      <c r="AE960" s="275"/>
      <c r="AF960" s="275"/>
      <c r="AG960" s="275"/>
      <c r="AH960" s="345" t="s">
        <v>390</v>
      </c>
      <c r="AI960" s="347"/>
      <c r="AJ960" s="347"/>
      <c r="AK960" s="347"/>
      <c r="AL960" s="347" t="s">
        <v>21</v>
      </c>
      <c r="AM960" s="347"/>
      <c r="AN960" s="347"/>
      <c r="AO960" s="427"/>
      <c r="AP960" s="428" t="s">
        <v>432</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431</v>
      </c>
      <c r="K993" s="112"/>
      <c r="L993" s="112"/>
      <c r="M993" s="112"/>
      <c r="N993" s="112"/>
      <c r="O993" s="112"/>
      <c r="P993" s="348" t="s">
        <v>27</v>
      </c>
      <c r="Q993" s="348"/>
      <c r="R993" s="348"/>
      <c r="S993" s="348"/>
      <c r="T993" s="348"/>
      <c r="U993" s="348"/>
      <c r="V993" s="348"/>
      <c r="W993" s="348"/>
      <c r="X993" s="348"/>
      <c r="Y993" s="345" t="s">
        <v>493</v>
      </c>
      <c r="Z993" s="346"/>
      <c r="AA993" s="346"/>
      <c r="AB993" s="346"/>
      <c r="AC993" s="275" t="s">
        <v>476</v>
      </c>
      <c r="AD993" s="275"/>
      <c r="AE993" s="275"/>
      <c r="AF993" s="275"/>
      <c r="AG993" s="275"/>
      <c r="AH993" s="345" t="s">
        <v>390</v>
      </c>
      <c r="AI993" s="347"/>
      <c r="AJ993" s="347"/>
      <c r="AK993" s="347"/>
      <c r="AL993" s="347" t="s">
        <v>21</v>
      </c>
      <c r="AM993" s="347"/>
      <c r="AN993" s="347"/>
      <c r="AO993" s="427"/>
      <c r="AP993" s="428" t="s">
        <v>432</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431</v>
      </c>
      <c r="K1026" s="112"/>
      <c r="L1026" s="112"/>
      <c r="M1026" s="112"/>
      <c r="N1026" s="112"/>
      <c r="O1026" s="112"/>
      <c r="P1026" s="348" t="s">
        <v>27</v>
      </c>
      <c r="Q1026" s="348"/>
      <c r="R1026" s="348"/>
      <c r="S1026" s="348"/>
      <c r="T1026" s="348"/>
      <c r="U1026" s="348"/>
      <c r="V1026" s="348"/>
      <c r="W1026" s="348"/>
      <c r="X1026" s="348"/>
      <c r="Y1026" s="345" t="s">
        <v>493</v>
      </c>
      <c r="Z1026" s="346"/>
      <c r="AA1026" s="346"/>
      <c r="AB1026" s="346"/>
      <c r="AC1026" s="275" t="s">
        <v>476</v>
      </c>
      <c r="AD1026" s="275"/>
      <c r="AE1026" s="275"/>
      <c r="AF1026" s="275"/>
      <c r="AG1026" s="275"/>
      <c r="AH1026" s="345" t="s">
        <v>390</v>
      </c>
      <c r="AI1026" s="347"/>
      <c r="AJ1026" s="347"/>
      <c r="AK1026" s="347"/>
      <c r="AL1026" s="347" t="s">
        <v>21</v>
      </c>
      <c r="AM1026" s="347"/>
      <c r="AN1026" s="347"/>
      <c r="AO1026" s="427"/>
      <c r="AP1026" s="428" t="s">
        <v>432</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431</v>
      </c>
      <c r="K1059" s="112"/>
      <c r="L1059" s="112"/>
      <c r="M1059" s="112"/>
      <c r="N1059" s="112"/>
      <c r="O1059" s="112"/>
      <c r="P1059" s="348" t="s">
        <v>27</v>
      </c>
      <c r="Q1059" s="348"/>
      <c r="R1059" s="348"/>
      <c r="S1059" s="348"/>
      <c r="T1059" s="348"/>
      <c r="U1059" s="348"/>
      <c r="V1059" s="348"/>
      <c r="W1059" s="348"/>
      <c r="X1059" s="348"/>
      <c r="Y1059" s="345" t="s">
        <v>493</v>
      </c>
      <c r="Z1059" s="346"/>
      <c r="AA1059" s="346"/>
      <c r="AB1059" s="346"/>
      <c r="AC1059" s="275" t="s">
        <v>476</v>
      </c>
      <c r="AD1059" s="275"/>
      <c r="AE1059" s="275"/>
      <c r="AF1059" s="275"/>
      <c r="AG1059" s="275"/>
      <c r="AH1059" s="345" t="s">
        <v>390</v>
      </c>
      <c r="AI1059" s="347"/>
      <c r="AJ1059" s="347"/>
      <c r="AK1059" s="347"/>
      <c r="AL1059" s="347" t="s">
        <v>21</v>
      </c>
      <c r="AM1059" s="347"/>
      <c r="AN1059" s="347"/>
      <c r="AO1059" s="427"/>
      <c r="AP1059" s="428" t="s">
        <v>432</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431</v>
      </c>
      <c r="K1092" s="112"/>
      <c r="L1092" s="112"/>
      <c r="M1092" s="112"/>
      <c r="N1092" s="112"/>
      <c r="O1092" s="112"/>
      <c r="P1092" s="348" t="s">
        <v>27</v>
      </c>
      <c r="Q1092" s="348"/>
      <c r="R1092" s="348"/>
      <c r="S1092" s="348"/>
      <c r="T1092" s="348"/>
      <c r="U1092" s="348"/>
      <c r="V1092" s="348"/>
      <c r="W1092" s="348"/>
      <c r="X1092" s="348"/>
      <c r="Y1092" s="345" t="s">
        <v>493</v>
      </c>
      <c r="Z1092" s="346"/>
      <c r="AA1092" s="346"/>
      <c r="AB1092" s="346"/>
      <c r="AC1092" s="275" t="s">
        <v>476</v>
      </c>
      <c r="AD1092" s="275"/>
      <c r="AE1092" s="275"/>
      <c r="AF1092" s="275"/>
      <c r="AG1092" s="275"/>
      <c r="AH1092" s="345" t="s">
        <v>390</v>
      </c>
      <c r="AI1092" s="347"/>
      <c r="AJ1092" s="347"/>
      <c r="AK1092" s="347"/>
      <c r="AL1092" s="347" t="s">
        <v>21</v>
      </c>
      <c r="AM1092" s="347"/>
      <c r="AN1092" s="347"/>
      <c r="AO1092" s="427"/>
      <c r="AP1092" s="428" t="s">
        <v>432</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431</v>
      </c>
      <c r="K1125" s="112"/>
      <c r="L1125" s="112"/>
      <c r="M1125" s="112"/>
      <c r="N1125" s="112"/>
      <c r="O1125" s="112"/>
      <c r="P1125" s="348" t="s">
        <v>27</v>
      </c>
      <c r="Q1125" s="348"/>
      <c r="R1125" s="348"/>
      <c r="S1125" s="348"/>
      <c r="T1125" s="348"/>
      <c r="U1125" s="348"/>
      <c r="V1125" s="348"/>
      <c r="W1125" s="348"/>
      <c r="X1125" s="348"/>
      <c r="Y1125" s="345" t="s">
        <v>493</v>
      </c>
      <c r="Z1125" s="346"/>
      <c r="AA1125" s="346"/>
      <c r="AB1125" s="346"/>
      <c r="AC1125" s="275" t="s">
        <v>476</v>
      </c>
      <c r="AD1125" s="275"/>
      <c r="AE1125" s="275"/>
      <c r="AF1125" s="275"/>
      <c r="AG1125" s="275"/>
      <c r="AH1125" s="345" t="s">
        <v>390</v>
      </c>
      <c r="AI1125" s="347"/>
      <c r="AJ1125" s="347"/>
      <c r="AK1125" s="347"/>
      <c r="AL1125" s="347" t="s">
        <v>21</v>
      </c>
      <c r="AM1125" s="347"/>
      <c r="AN1125" s="347"/>
      <c r="AO1125" s="427"/>
      <c r="AP1125" s="428" t="s">
        <v>432</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431</v>
      </c>
      <c r="K1158" s="112"/>
      <c r="L1158" s="112"/>
      <c r="M1158" s="112"/>
      <c r="N1158" s="112"/>
      <c r="O1158" s="112"/>
      <c r="P1158" s="348" t="s">
        <v>27</v>
      </c>
      <c r="Q1158" s="348"/>
      <c r="R1158" s="348"/>
      <c r="S1158" s="348"/>
      <c r="T1158" s="348"/>
      <c r="U1158" s="348"/>
      <c r="V1158" s="348"/>
      <c r="W1158" s="348"/>
      <c r="X1158" s="348"/>
      <c r="Y1158" s="345" t="s">
        <v>493</v>
      </c>
      <c r="Z1158" s="346"/>
      <c r="AA1158" s="346"/>
      <c r="AB1158" s="346"/>
      <c r="AC1158" s="275" t="s">
        <v>476</v>
      </c>
      <c r="AD1158" s="275"/>
      <c r="AE1158" s="275"/>
      <c r="AF1158" s="275"/>
      <c r="AG1158" s="275"/>
      <c r="AH1158" s="345" t="s">
        <v>390</v>
      </c>
      <c r="AI1158" s="347"/>
      <c r="AJ1158" s="347"/>
      <c r="AK1158" s="347"/>
      <c r="AL1158" s="347" t="s">
        <v>21</v>
      </c>
      <c r="AM1158" s="347"/>
      <c r="AN1158" s="347"/>
      <c r="AO1158" s="427"/>
      <c r="AP1158" s="428" t="s">
        <v>432</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431</v>
      </c>
      <c r="K1191" s="112"/>
      <c r="L1191" s="112"/>
      <c r="M1191" s="112"/>
      <c r="N1191" s="112"/>
      <c r="O1191" s="112"/>
      <c r="P1191" s="348" t="s">
        <v>27</v>
      </c>
      <c r="Q1191" s="348"/>
      <c r="R1191" s="348"/>
      <c r="S1191" s="348"/>
      <c r="T1191" s="348"/>
      <c r="U1191" s="348"/>
      <c r="V1191" s="348"/>
      <c r="W1191" s="348"/>
      <c r="X1191" s="348"/>
      <c r="Y1191" s="345" t="s">
        <v>493</v>
      </c>
      <c r="Z1191" s="346"/>
      <c r="AA1191" s="346"/>
      <c r="AB1191" s="346"/>
      <c r="AC1191" s="275" t="s">
        <v>476</v>
      </c>
      <c r="AD1191" s="275"/>
      <c r="AE1191" s="275"/>
      <c r="AF1191" s="275"/>
      <c r="AG1191" s="275"/>
      <c r="AH1191" s="345" t="s">
        <v>390</v>
      </c>
      <c r="AI1191" s="347"/>
      <c r="AJ1191" s="347"/>
      <c r="AK1191" s="347"/>
      <c r="AL1191" s="347" t="s">
        <v>21</v>
      </c>
      <c r="AM1191" s="347"/>
      <c r="AN1191" s="347"/>
      <c r="AO1191" s="427"/>
      <c r="AP1191" s="428" t="s">
        <v>432</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431</v>
      </c>
      <c r="K1224" s="112"/>
      <c r="L1224" s="112"/>
      <c r="M1224" s="112"/>
      <c r="N1224" s="112"/>
      <c r="O1224" s="112"/>
      <c r="P1224" s="348" t="s">
        <v>27</v>
      </c>
      <c r="Q1224" s="348"/>
      <c r="R1224" s="348"/>
      <c r="S1224" s="348"/>
      <c r="T1224" s="348"/>
      <c r="U1224" s="348"/>
      <c r="V1224" s="348"/>
      <c r="W1224" s="348"/>
      <c r="X1224" s="348"/>
      <c r="Y1224" s="345" t="s">
        <v>493</v>
      </c>
      <c r="Z1224" s="346"/>
      <c r="AA1224" s="346"/>
      <c r="AB1224" s="346"/>
      <c r="AC1224" s="275" t="s">
        <v>476</v>
      </c>
      <c r="AD1224" s="275"/>
      <c r="AE1224" s="275"/>
      <c r="AF1224" s="275"/>
      <c r="AG1224" s="275"/>
      <c r="AH1224" s="345" t="s">
        <v>390</v>
      </c>
      <c r="AI1224" s="347"/>
      <c r="AJ1224" s="347"/>
      <c r="AK1224" s="347"/>
      <c r="AL1224" s="347" t="s">
        <v>21</v>
      </c>
      <c r="AM1224" s="347"/>
      <c r="AN1224" s="347"/>
      <c r="AO1224" s="427"/>
      <c r="AP1224" s="428" t="s">
        <v>432</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431</v>
      </c>
      <c r="K1257" s="112"/>
      <c r="L1257" s="112"/>
      <c r="M1257" s="112"/>
      <c r="N1257" s="112"/>
      <c r="O1257" s="112"/>
      <c r="P1257" s="348" t="s">
        <v>27</v>
      </c>
      <c r="Q1257" s="348"/>
      <c r="R1257" s="348"/>
      <c r="S1257" s="348"/>
      <c r="T1257" s="348"/>
      <c r="U1257" s="348"/>
      <c r="V1257" s="348"/>
      <c r="W1257" s="348"/>
      <c r="X1257" s="348"/>
      <c r="Y1257" s="345" t="s">
        <v>493</v>
      </c>
      <c r="Z1257" s="346"/>
      <c r="AA1257" s="346"/>
      <c r="AB1257" s="346"/>
      <c r="AC1257" s="275" t="s">
        <v>476</v>
      </c>
      <c r="AD1257" s="275"/>
      <c r="AE1257" s="275"/>
      <c r="AF1257" s="275"/>
      <c r="AG1257" s="275"/>
      <c r="AH1257" s="345" t="s">
        <v>390</v>
      </c>
      <c r="AI1257" s="347"/>
      <c r="AJ1257" s="347"/>
      <c r="AK1257" s="347"/>
      <c r="AL1257" s="347" t="s">
        <v>21</v>
      </c>
      <c r="AM1257" s="347"/>
      <c r="AN1257" s="347"/>
      <c r="AO1257" s="427"/>
      <c r="AP1257" s="428" t="s">
        <v>432</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431</v>
      </c>
      <c r="K1290" s="112"/>
      <c r="L1290" s="112"/>
      <c r="M1290" s="112"/>
      <c r="N1290" s="112"/>
      <c r="O1290" s="112"/>
      <c r="P1290" s="348" t="s">
        <v>27</v>
      </c>
      <c r="Q1290" s="348"/>
      <c r="R1290" s="348"/>
      <c r="S1290" s="348"/>
      <c r="T1290" s="348"/>
      <c r="U1290" s="348"/>
      <c r="V1290" s="348"/>
      <c r="W1290" s="348"/>
      <c r="X1290" s="348"/>
      <c r="Y1290" s="345" t="s">
        <v>493</v>
      </c>
      <c r="Z1290" s="346"/>
      <c r="AA1290" s="346"/>
      <c r="AB1290" s="346"/>
      <c r="AC1290" s="275" t="s">
        <v>476</v>
      </c>
      <c r="AD1290" s="275"/>
      <c r="AE1290" s="275"/>
      <c r="AF1290" s="275"/>
      <c r="AG1290" s="275"/>
      <c r="AH1290" s="345" t="s">
        <v>390</v>
      </c>
      <c r="AI1290" s="347"/>
      <c r="AJ1290" s="347"/>
      <c r="AK1290" s="347"/>
      <c r="AL1290" s="347" t="s">
        <v>21</v>
      </c>
      <c r="AM1290" s="347"/>
      <c r="AN1290" s="347"/>
      <c r="AO1290" s="427"/>
      <c r="AP1290" s="428" t="s">
        <v>432</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2018-08-22T02:47:40Z</cp:lastPrinted>
  <dcterms:created xsi:type="dcterms:W3CDTF">2012-03-13T00:50:25Z</dcterms:created>
  <dcterms:modified xsi:type="dcterms:W3CDTF">2018-08-31T05:48:47Z</dcterms:modified>
</cp:coreProperties>
</file>