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oshita-m2qq\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<sst xmlns="http://schemas.openxmlformats.org/spreadsheetml/2006/main" count="2805" uniqueCount="577">
  <si>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</si>
  <si>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</si>
  <si>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</si>
  <si>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</si>
  <si>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</si>
  <si>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</si>
  <si>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</si>
  <si>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</si>
  <si>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</si>
  <si>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</si>
  <si>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</si>
  <si>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</si>
  <si>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</si>
  <si>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</si>
  <si>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</si>
  <si>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</si>
  <si>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</si>
  <si>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</si>
  <si>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</si>
  <si>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</si>
  <si>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</si>
  <si>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</si>
  <si>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</si>
  <si>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</si>
  <si>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</si>
  <si>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</si>
  <si>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</si>
  <si>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</si>
  <si>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</si>
  <si>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</si>
  <si>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</si>
  <si>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</si>
  <si>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</si>
  <si>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</si>
  <si>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</si>
  <si>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</si>
  <si>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</si>
  <si>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</si>
  <si>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</si>
  <si>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</si>
  <si>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</si>
  <si>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</si>
  <si>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</si>
  <si>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</si>
  <si>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</si>
  <si>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</si>
  <si>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</si>
  <si>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</si>
  <si>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</si>
  <si>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</si>
  <si>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</si>
  <si>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</si>
  <si>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</si>
  <si>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</si>
  <si>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</si>
  <si>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</si>
  <si>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</si>
  <si>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</si>
  <si>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</si>
  <si>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</si>
  <si>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</si>
  <si>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</si>
  <si>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</si>
  <si>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</si>
  <si>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</si>
  <si>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</si>
  <si>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</si>
  <si>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</si>
  <si>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</si>
  <si>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</si>
  <si>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</si>
  <si>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</si>
  <si>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</si>
  <si>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</si>
  <si>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</si>
  <si>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</si>
  <si>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</si>
  <si>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</si>
  <si>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</si>
  <si>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</si>
  <si>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</si>
  <si>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</si>
  <si>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</si>
  <si>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</si>
  <si>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</si>
  <si>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</si>
  <si>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</si>
  <si>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</si>
  <si>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</si>
  <si>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</si>
  <si>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</si>
  <si>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</si>
  <si>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</si>
  <si>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</si>
  <si>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</si>
  <si>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</si>
  <si>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</si>
  <si>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</si>
  <si>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</si>
  <si>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</si>
  <si>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</si>
  <si>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</si>
  <si>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</si>
  <si>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</si>
  <si>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</si>
  <si>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</si>
  <si>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</si>
  <si>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</si>
  <si>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</si>
  <si>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</si>
  <si>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</si>
  <si>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</si>
  <si>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</si>
  <si>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</si>
  <si>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</si>
  <si>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</si>
  <si>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</si>
  <si>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</si>
  <si>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</si>
  <si>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</si>
  <si>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</si>
  <si>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</si>
  <si>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</si>
  <si>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</si>
  <si>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</si>
  <si>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</si>
  <si>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</si>
  <si>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</si>
  <si>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</si>
  <si>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</si>
  <si>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</si>
  <si>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</si>
  <si>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</si>
  <si>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</si>
  <si>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</si>
  <si>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</si>
  <si>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</si>
  <si>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</si>
  <si>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</si>
  <si>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</si>
  <si>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</si>
  <si>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</si>
  <si>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</si>
  <si>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</si>
  <si>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</si>
  <si>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</si>
  <si>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</si>
  <si>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</si>
  <si>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</si>
  <si>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</si>
  <si>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</si>
  <si>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</si>
  <si>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</si>
  <si>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</si>
  <si>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</si>
  <si>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</si>
  <si>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</si>
  <si>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</si>
  <si>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</si>
  <si>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</si>
  <si>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</si>
  <si>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</si>
  <si>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</si>
  <si>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</si>
  <si>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</si>
  <si>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</si>
  <si>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</si>
  <si>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</si>
  <si>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</si>
  <si>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</si>
  <si>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</si>
  <si>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</si>
  <si>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</si>
  <si>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</si>
  <si>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</si>
  <si>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</si>
  <si>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</si>
  <si>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</si>
  <si>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</si>
  <si>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</si>
  <si>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</si>
  <si>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</si>
  <si>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</si>
  <si>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</si>
  <si>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</si>
  <si>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</si>
  <si>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</si>
  <si>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</si>
  <si>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</si>
  <si>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</si>
  <si>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</si>
  <si>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</si>
  <si>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</si>
  <si>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</si>
  <si>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</si>
  <si>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</si>
  <si>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</si>
  <si>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</si>
  <si>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</si>
  <si>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</si>
  <si>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</si>
  <si>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</si>
  <si>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</si>
  <si>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</si>
  <si>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</si>
  <si>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</si>
  <si>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</si>
  <si>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</si>
  <si>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</si>
  <si>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</si>
  <si>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</si>
  <si>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</si>
  <si>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</si>
  <si>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</si>
  <si>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</si>
  <si>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</si>
  <si>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</si>
  <si>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</si>
  <si>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</si>
  <si>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</si>
  <si>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</si>
  <si>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</si>
  <si>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</si>
  <si>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</si>
  <si>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</si>
  <si>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</si>
  <si>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</si>
  <si>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</si>
  <si>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</si>
  <si>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</si>
  <si>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</si>
  <si>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</si>
  <si>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</si>
  <si>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</si>
  <si>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</si>
  <si>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</si>
  <si>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</si>
  <si>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</si>
  <si>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</si>
  <si>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</si>
  <si>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</si>
  <si>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</si>
  <si>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</si>
  <si>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</si>
  <si>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</si>
  <si>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</si>
  <si>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</si>
  <si>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</si>
  <si>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</si>
  <si>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</si>
  <si>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</si>
  <si>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</si>
  <si>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</si>
  <si>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</si>
  <si>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</si>
  <si>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</si>
  <si>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</si>
  <si>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</si>
  <si>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</si>
  <si>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</si>
  <si>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</si>
  <si>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</si>
  <si>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</si>
  <si>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</si>
  <si>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</si>
  <si>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</si>
  <si>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</si>
  <si>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</si>
  <si>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</si>
  <si>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</si>
  <si>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</si>
  <si>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</si>
  <si>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</si>
  <si>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</si>
  <si>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</si>
  <si>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</si>
  <si>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</si>
  <si>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</si>
  <si>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</si>
  <si>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</si>
  <si>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</si>
  <si>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</si>
  <si>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</si>
  <si>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</si>
  <si>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</si>
  <si>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</si>
  <si>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</si>
  <si>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</si>
  <si>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</si>
  <si>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</si>
  <si>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</si>
  <si>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</si>
  <si>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</si>
  <si>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</si>
  <si>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</si>
  <si>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</si>
  <si>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</si>
  <si>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</si>
  <si>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</si>
  <si>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</si>
  <si>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</si>
  <si>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</si>
  <si>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</si>
  <si>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</si>
  <si>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</si>
  <si>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</si>
  <si>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</si>
  <si>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</si>
  <si>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</si>
  <si>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</si>
  <si>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</si>
  <si>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</si>
  <si>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</si>
  <si>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</si>
  <si>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</si>
  <si>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</si>
  <si>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</si>
  <si>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</si>
  <si>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</si>
  <si>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</si>
  <si>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</si>
  <si>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</si>
  <si>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</si>
  <si>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</si>
  <si>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</si>
  <si>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</si>
  <si>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</si>
  <si>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</si>
  <si>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</si>
  <si>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</si>
  <si>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</si>
  <si>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</si>
  <si>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</si>
  <si>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</si>
  <si>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</si>
  <si>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</si>
  <si>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</si>
  <si>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</si>
  <si>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</si>
  <si>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</si>
  <si>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</si>
  <si>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</si>
  <si>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</si>
  <si>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</si>
  <si>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</si>
  <si>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</si>
  <si>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</si>
  <si>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</si>
  <si>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</si>
  <si>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</si>
  <si>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</si>
  <si>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</si>
  <si>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</si>
  <si>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</si>
  <si>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</si>
  <si>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</si>
  <si>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</si>
  <si>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</si>
  <si>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</si>
  <si>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</si>
  <si>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</si>
  <si>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</si>
  <si>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</si>
  <si>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</si>
  <si>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</si>
  <si>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</si>
  <si>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</si>
  <si>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</si>
  <si>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</si>
  <si>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</si>
  <si>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</si>
  <si>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</si>
  <si>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</si>
  <si>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</si>
  <si>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</si>
  <si>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</si>
  <si>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</si>
  <si>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</si>
  <si>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</si>
  <si>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</si>
  <si>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</si>
  <si>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</si>
  <si>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</si>
  <si>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</si>
  <si>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</si>
  <si>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</si>
  <si>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</si>
  <si>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</si>
  <si>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</si>
  <si>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</si>
  <si>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</si>
  <si>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</si>
  <si>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</si>
  <si>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</si>
  <si>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</si>
  <si>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</si>
  <si>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</si>
  <si>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</si>
  <si>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</si>
  <si>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</si>
  <si>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</si>
  <si>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</si>
  <si>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</si>
  <si>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</si>
  <si>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</si>
  <si>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</si>
  <si>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</si>
  <si>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</si>
  <si>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</si>
  <si>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</si>
  <si>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</si>
  <si>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</si>
  <si>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</si>
  <si>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</si>
  <si>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</si>
  <si>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</si>
  <si>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</si>
  <si>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</si>
  <si>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</si>
  <si>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</si>
  <si>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</si>
  <si>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</si>
  <si>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</si>
  <si>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</si>
  <si>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</si>
  <si>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</si>
  <si>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</si>
  <si>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</si>
  <si>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</si>
  <si>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</si>
  <si>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</si>
  <si>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</si>
  <si>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</si>
  <si>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</si>
  <si>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</si>
  <si>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</si>
  <si>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</si>
  <si>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</si>
  <si>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</si>
  <si>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</si>
  <si>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</si>
  <si>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</si>
  <si>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</si>
  <si>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</si>
  <si>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</si>
  <si>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</si>
  <si>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</si>
  <si>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</si>
  <si>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</si>
  <si>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</si>
  <si>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</si>
  <si>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</si>
  <si>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</si>
  <si>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</si>
  <si>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</si>
  <si>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</si>
  <si>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</si>
  <si>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</si>
  <si>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</si>
  <si>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</si>
  <si>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</si>
  <si>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</si>
  <si>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</si>
  <si>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</si>
  <si>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</si>
  <si>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</si>
  <si>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</si>
  <si>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</si>
  <si>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</si>
  <si>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</si>
  <si>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</si>
  <si>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</si>
  <si>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</si>
  <si>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</si>
  <si>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</si>
  <si>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</si>
  <si>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</si>
  <si>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</si>
  <si>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</si>
  <si>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</si>
  <si>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</si>
  <si>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</si>
  <si>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</si>
  <si>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</si>
  <si>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</si>
  <si>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</si>
  <si>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</si>
  <si>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</si>
  <si>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</si>
  <si>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</si>
  <si>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</si>
  <si>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</si>
  <si>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</si>
  <si>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</si>
  <si>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</si>
  <si>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</si>
  <si>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</si>
  <si>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</si>
  <si>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</si>
  <si>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</si>
  <si>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</si>
  <si>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</si>
  <si>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</si>
  <si>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</si>
  <si>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</si>
  <si>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</si>
  <si>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</si>
  <si>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</si>
  <si>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</si>
  <si>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</si>
  <si>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</si>
  <si>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</si>
  <si>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</si>
  <si>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</si>
  <si>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</si>
  <si>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</si>
  <si>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</si>
  <si>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</si>
  <si>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</si>
  <si>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</si>
  <si>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</si>
  <si>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</si>
  <si>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</si>
  <si>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</si>
  <si>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</si>
  <si>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</si>
  <si>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</si>
  <si>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</si>
  <si>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</si>
  <si>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</si>
  <si>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</si>
  <si>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</si>
  <si>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</si>
  <si>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</si>
  <si>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</si>
  <si>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</si>
  <si>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</si>
  <si>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</si>
  <si>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</si>
  <si>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</si>
  <si>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</si>
  <si>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</si>
  <si>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</si>
  <si>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</si>
  <si>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</si>
  <si>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</si>
  <si>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</si>
  <si>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</si>
  <si>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</si>
  <si>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</si>
  <si>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持続可能な地域航空の実現に向けた協業の促進</t>
    <phoneticPr fontId="5"/>
  </si>
  <si>
    <t>航空局航空ネットワーク部</t>
  </si>
  <si>
    <t>航空事業課　
地方航空活性化推進室</t>
  </si>
  <si>
    <t>室長　藤林　健太郎</t>
  </si>
  <si>
    <t>○</t>
  </si>
  <si>
    <t>-</t>
    <phoneticPr fontId="5"/>
  </si>
  <si>
    <t>百万円</t>
    <rPh sb="0" eb="1">
      <t>ヒャク</t>
    </rPh>
    <rPh sb="1" eb="3">
      <t>マンエン</t>
    </rPh>
    <phoneticPr fontId="5"/>
  </si>
  <si>
    <t>8 都市・地域交通等の快適性、利便性</t>
    <phoneticPr fontId="5"/>
  </si>
  <si>
    <t>27 地域公共交通の維持・活性化を推進する</t>
    <phoneticPr fontId="5"/>
  </si>
  <si>
    <t>脆弱な経営基盤、少数機材運営による高コスト構造等様々な課題を抱え、地域航空を取り巻く状況は極めて厳しい。地域航空を持続可能なものとするためには、スケールメリット創出のため系列等の枠を超えた航空会社間の協業を一層深化させるとともに、従業員を安定的に確保することが不可欠であることから、そのために必要な調査を実施する。</t>
    <rPh sb="0" eb="2">
      <t>ゼイジャク</t>
    </rPh>
    <phoneticPr fontId="5"/>
  </si>
  <si>
    <t>持続可能な地域航空の実現に向けた協業の促進のために必要となるプロセスや費用・効果を調査し、系列を超えた航空会社間の協業を促進する。
  ⅰ）整備業務の共同化により国内修理を可能とするために必要な体制の検討、採算性の検証
  ⅱ）系列を超えたコードシェアやサービス連携により需要拡大を図るため、必要となるシステム改修やその必要経費・期間等についての調査
  ⅲ）協業による地域航空パイロットの安定的確保のための調査</t>
    <phoneticPr fontId="5"/>
  </si>
  <si>
    <t>国土交通省</t>
  </si>
  <si>
    <t>地域公共交通維持・活性化推進調査費</t>
    <rPh sb="0" eb="2">
      <t>チイキ</t>
    </rPh>
    <rPh sb="2" eb="4">
      <t>コウキョウ</t>
    </rPh>
    <rPh sb="4" eb="6">
      <t>コウツウ</t>
    </rPh>
    <rPh sb="6" eb="8">
      <t>イジ</t>
    </rPh>
    <rPh sb="9" eb="12">
      <t>カッセイカ</t>
    </rPh>
    <rPh sb="12" eb="14">
      <t>スイシン</t>
    </rPh>
    <rPh sb="14" eb="17">
      <t>チョウサヒ</t>
    </rPh>
    <phoneticPr fontId="5"/>
  </si>
  <si>
    <t>平成32年度までに、本事業の調査結果を踏まえて系列を超えた協業に着手した件数を3件とする</t>
    <rPh sb="10" eb="11">
      <t>ホン</t>
    </rPh>
    <rPh sb="11" eb="13">
      <t>ジギョウ</t>
    </rPh>
    <rPh sb="32" eb="34">
      <t>チャクシュ</t>
    </rPh>
    <phoneticPr fontId="5"/>
  </si>
  <si>
    <t>本事業の調査結果を踏まえて系列を超えた協業に着手した件数</t>
    <rPh sb="0" eb="1">
      <t>ホン</t>
    </rPh>
    <rPh sb="1" eb="3">
      <t>ジギョウ</t>
    </rPh>
    <phoneticPr fontId="5"/>
  </si>
  <si>
    <t>系列を超えた協業のために必要となるプロセスや費用・効果についての調査件数</t>
    <phoneticPr fontId="5"/>
  </si>
  <si>
    <t>予算額／調査数　　　　　　　　　　　　　　</t>
    <rPh sb="0" eb="2">
      <t>ヨサン</t>
    </rPh>
    <rPh sb="2" eb="3">
      <t>ガク</t>
    </rPh>
    <rPh sb="4" eb="7">
      <t>チョウサスウ</t>
    </rPh>
    <phoneticPr fontId="5"/>
  </si>
  <si>
    <t>地方航空路線は、地域の生活及び経済活動にとって重要な役割を果たしており、必要な事業である。</t>
    <rPh sb="0" eb="2">
      <t>チホウ</t>
    </rPh>
    <rPh sb="2" eb="6">
      <t>コウクウロセン</t>
    </rPh>
    <rPh sb="8" eb="10">
      <t>チイキ</t>
    </rPh>
    <rPh sb="11" eb="13">
      <t>セイカツ</t>
    </rPh>
    <rPh sb="13" eb="14">
      <t>オヨ</t>
    </rPh>
    <rPh sb="15" eb="17">
      <t>ケイザイ</t>
    </rPh>
    <rPh sb="17" eb="19">
      <t>カツドウ</t>
    </rPh>
    <rPh sb="23" eb="25">
      <t>ジュウヨウ</t>
    </rPh>
    <rPh sb="26" eb="28">
      <t>ヤクワリ</t>
    </rPh>
    <rPh sb="29" eb="30">
      <t>ハ</t>
    </rPh>
    <rPh sb="36" eb="38">
      <t>ヒツヨウ</t>
    </rPh>
    <rPh sb="39" eb="41">
      <t>ジギョウ</t>
    </rPh>
    <phoneticPr fontId="5"/>
  </si>
  <si>
    <t>持続可能な地域航空の実現に資する事業である。</t>
    <rPh sb="0" eb="2">
      <t>ジゾク</t>
    </rPh>
    <rPh sb="2" eb="4">
      <t>カノウ</t>
    </rPh>
    <rPh sb="5" eb="7">
      <t>チイキ</t>
    </rPh>
    <rPh sb="7" eb="9">
      <t>コウクウ</t>
    </rPh>
    <rPh sb="10" eb="12">
      <t>ジツゲン</t>
    </rPh>
    <rPh sb="13" eb="14">
      <t>シ</t>
    </rPh>
    <rPh sb="16" eb="18">
      <t>ジギョウ</t>
    </rPh>
    <phoneticPr fontId="5"/>
  </si>
  <si>
    <t>地域や系列の枠を超えた協業に向けた取組を促すものであり、複数の自治体や民間企業間の連携が鍵となることから、国が主体的に取り組む必要がある。</t>
    <rPh sb="17" eb="19">
      <t>トリクミ</t>
    </rPh>
    <rPh sb="20" eb="21">
      <t>ウナガ</t>
    </rPh>
    <rPh sb="28" eb="30">
      <t>フクスウ</t>
    </rPh>
    <rPh sb="31" eb="34">
      <t>ジチタイ</t>
    </rPh>
    <rPh sb="35" eb="37">
      <t>ミンカン</t>
    </rPh>
    <rPh sb="37" eb="39">
      <t>キギョウ</t>
    </rPh>
    <rPh sb="39" eb="40">
      <t>アイダ</t>
    </rPh>
    <rPh sb="41" eb="43">
      <t>レンケイ</t>
    </rPh>
    <rPh sb="44" eb="45">
      <t>カギ</t>
    </rPh>
    <rPh sb="53" eb="54">
      <t>クニ</t>
    </rPh>
    <rPh sb="55" eb="58">
      <t>シュタイテキ</t>
    </rPh>
    <rPh sb="59" eb="60">
      <t>ト</t>
    </rPh>
    <rPh sb="61" eb="62">
      <t>ク</t>
    </rPh>
    <rPh sb="63" eb="65">
      <t>ヒツヨウ</t>
    </rPh>
    <phoneticPr fontId="5"/>
  </si>
  <si>
    <t>-</t>
    <phoneticPr fontId="5"/>
  </si>
  <si>
    <t>-</t>
    <phoneticPr fontId="5"/>
  </si>
  <si>
    <t>件</t>
    <rPh sb="0" eb="1">
      <t>ケン</t>
    </rPh>
    <phoneticPr fontId="5"/>
  </si>
  <si>
    <t>持続可能な地域航空のあり方に関する研究会最終とりまとめ（平成30年3月）を踏まえた内部データ</t>
    <rPh sb="0" eb="2">
      <t>ジゾク</t>
    </rPh>
    <rPh sb="2" eb="4">
      <t>カノウ</t>
    </rPh>
    <rPh sb="5" eb="7">
      <t>チイキ</t>
    </rPh>
    <rPh sb="7" eb="9">
      <t>コウクウ</t>
    </rPh>
    <rPh sb="12" eb="13">
      <t>カタ</t>
    </rPh>
    <rPh sb="14" eb="15">
      <t>カン</t>
    </rPh>
    <rPh sb="17" eb="20">
      <t>ケンキュウカイ</t>
    </rPh>
    <rPh sb="20" eb="22">
      <t>サイシュウ</t>
    </rPh>
    <rPh sb="28" eb="30">
      <t>ヘイセイ</t>
    </rPh>
    <rPh sb="32" eb="33">
      <t>ネン</t>
    </rPh>
    <rPh sb="34" eb="35">
      <t>ガツ</t>
    </rPh>
    <rPh sb="37" eb="38">
      <t>フ</t>
    </rPh>
    <rPh sb="41" eb="43">
      <t>ナイブ</t>
    </rPh>
    <phoneticPr fontId="5"/>
  </si>
  <si>
    <t>-</t>
    <phoneticPr fontId="5"/>
  </si>
  <si>
    <t>‐</t>
  </si>
  <si>
    <t>人口減少、高齢化や都市部への人口集中が進む中で、地域航空会社の多くは多額の公的負担により支えられており、持続可能な地域航空の実現に向けて、抜本的な対策を講じることは急務となっている。本事業の効率的・効果的な実施を図り、目標の達成に向けて取り組んでいただきたい。</t>
    <rPh sb="0" eb="2">
      <t>ジンコウ</t>
    </rPh>
    <rPh sb="2" eb="4">
      <t>ゲンショウ</t>
    </rPh>
    <rPh sb="5" eb="8">
      <t>コウレイカ</t>
    </rPh>
    <rPh sb="9" eb="12">
      <t>トシブ</t>
    </rPh>
    <rPh sb="14" eb="16">
      <t>ジンコウ</t>
    </rPh>
    <rPh sb="16" eb="18">
      <t>シュウチュウ</t>
    </rPh>
    <rPh sb="19" eb="20">
      <t>スス</t>
    </rPh>
    <rPh sb="21" eb="22">
      <t>ナカ</t>
    </rPh>
    <rPh sb="24" eb="26">
      <t>チイキ</t>
    </rPh>
    <rPh sb="26" eb="28">
      <t>コウクウ</t>
    </rPh>
    <rPh sb="28" eb="30">
      <t>カイシャ</t>
    </rPh>
    <rPh sb="31" eb="32">
      <t>オオ</t>
    </rPh>
    <rPh sb="34" eb="36">
      <t>タガク</t>
    </rPh>
    <rPh sb="37" eb="39">
      <t>コウテキ</t>
    </rPh>
    <rPh sb="39" eb="41">
      <t>フタン</t>
    </rPh>
    <rPh sb="44" eb="45">
      <t>ササ</t>
    </rPh>
    <rPh sb="52" eb="54">
      <t>ジゾク</t>
    </rPh>
    <rPh sb="54" eb="56">
      <t>カノウ</t>
    </rPh>
    <rPh sb="57" eb="59">
      <t>チイキ</t>
    </rPh>
    <rPh sb="59" eb="61">
      <t>コウクウ</t>
    </rPh>
    <rPh sb="62" eb="64">
      <t>ジツゲン</t>
    </rPh>
    <rPh sb="65" eb="66">
      <t>ム</t>
    </rPh>
    <rPh sb="69" eb="72">
      <t>バッポンテキ</t>
    </rPh>
    <rPh sb="73" eb="75">
      <t>タイサク</t>
    </rPh>
    <rPh sb="76" eb="77">
      <t>コウ</t>
    </rPh>
    <rPh sb="82" eb="84">
      <t>キュウム</t>
    </rPh>
    <rPh sb="91" eb="92">
      <t>ホン</t>
    </rPh>
    <rPh sb="92" eb="94">
      <t>ジギョウ</t>
    </rPh>
    <rPh sb="95" eb="98">
      <t>コウリツテキ</t>
    </rPh>
    <rPh sb="99" eb="102">
      <t>コウカテキ</t>
    </rPh>
    <rPh sb="103" eb="105">
      <t>ジッシ</t>
    </rPh>
    <rPh sb="106" eb="107">
      <t>ハカ</t>
    </rPh>
    <rPh sb="109" eb="111">
      <t>モクヒョウ</t>
    </rPh>
    <rPh sb="112" eb="114">
      <t>タッセイ</t>
    </rPh>
    <rPh sb="115" eb="116">
      <t>ム</t>
    </rPh>
    <rPh sb="118" eb="119">
      <t>ト</t>
    </rPh>
    <rPh sb="120" eb="121">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</si>
</sst>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29823</xdr:colOff>
      <xdr:row>742</xdr:row>
      <xdr:rowOff>66675</xdr:rowOff>
    </xdr:from>
    <xdr:to>
      <xdr:col>30</xdr:col>
      <xdr:colOff>66675</xdr:colOff>
      <xdr:row>744</xdr:row>
      <xdr:rowOff>259746</xdr:rowOff>
    </xdr:to>
    <xdr:sp macro="" textlink="">
      <xdr:nvSpPr>
        <xdr:cNvPr id="2" name="正方形/長方形 1">
          <a:extLst>
            <a:ext uri="{FF2B5EF4-FFF2-40B4-BE49-F238E27FC236}">
              <a16:creationId xmlns="" xmlns:a16="http://schemas.microsoft.com/office/drawing/2014/main" id="{00000000-0008-0000-0000-000012000000}"/>
            </a:ext>
          </a:extLst>
        </xdr:cNvPr>
        <xdr:cNvSpPr/>
      </xdr:nvSpPr>
      <xdr:spPr>
        <a:xfrm>
          <a:off x="3630273" y="34318575"/>
          <a:ext cx="2437152" cy="89792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p>
        <a:p>
          <a:pPr algn="ctr"/>
          <a:r>
            <a:rPr kumimoji="1" lang="ja-JP" altLang="en-US" sz="1100"/>
            <a:t>国土交通省</a:t>
          </a:r>
          <a:endParaRPr kumimoji="1" lang="en-US" altLang="ja-JP" sz="1100"/>
        </a:p>
        <a:p>
          <a:pPr algn="ctr"/>
          <a:r>
            <a:rPr kumimoji="1" lang="en-US" altLang="ja-JP" sz="1100"/>
            <a:t>50</a:t>
          </a:r>
          <a:r>
            <a:rPr kumimoji="1" lang="ja-JP" altLang="en-US" sz="1100"/>
            <a:t>百万円</a:t>
          </a:r>
        </a:p>
      </xdr:txBody>
    </xdr:sp>
    <xdr:clientData/>
  </xdr:twoCellAnchor>
  <xdr:twoCellAnchor>
    <xdr:from>
      <xdr:col>32</xdr:col>
      <xdr:colOff>171450</xdr:colOff>
      <xdr:row>750</xdr:row>
      <xdr:rowOff>27592</xdr:rowOff>
    </xdr:from>
    <xdr:to>
      <xdr:col>44</xdr:col>
      <xdr:colOff>6553</xdr:colOff>
      <xdr:row>751</xdr:row>
      <xdr:rowOff>190500</xdr:rowOff>
    </xdr:to>
    <xdr:sp macro="" textlink="">
      <xdr:nvSpPr>
        <xdr:cNvPr id="3" name="正方形/長方形 2">
          <a:extLst>
            <a:ext uri="{FF2B5EF4-FFF2-40B4-BE49-F238E27FC236}">
              <a16:creationId xmlns="" xmlns:a16="http://schemas.microsoft.com/office/drawing/2014/main" id="{00000000-0008-0000-0000-000013000000}"/>
            </a:ext>
          </a:extLst>
        </xdr:cNvPr>
        <xdr:cNvSpPr/>
      </xdr:nvSpPr>
      <xdr:spPr>
        <a:xfrm>
          <a:off x="6572250" y="37098892"/>
          <a:ext cx="2235403" cy="5153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協業の促進のために必要となるプロセスや費用・効果を調査</a:t>
          </a:r>
          <a:endParaRPr kumimoji="1" lang="en-US" altLang="ja-JP" sz="1000">
            <a:solidFill>
              <a:sysClr val="windowText" lastClr="000000"/>
            </a:solidFill>
          </a:endParaRPr>
        </a:p>
      </xdr:txBody>
    </xdr:sp>
    <xdr:clientData/>
  </xdr:twoCellAnchor>
  <xdr:twoCellAnchor>
    <xdr:from>
      <xdr:col>32</xdr:col>
      <xdr:colOff>80333</xdr:colOff>
      <xdr:row>750</xdr:row>
      <xdr:rowOff>5039</xdr:rowOff>
    </xdr:from>
    <xdr:to>
      <xdr:col>32</xdr:col>
      <xdr:colOff>135577</xdr:colOff>
      <xdr:row>751</xdr:row>
      <xdr:rowOff>231122</xdr:rowOff>
    </xdr:to>
    <xdr:sp macro="" textlink="">
      <xdr:nvSpPr>
        <xdr:cNvPr id="4" name="左大かっこ 3">
          <a:extLst>
            <a:ext uri="{FF2B5EF4-FFF2-40B4-BE49-F238E27FC236}">
              <a16:creationId xmlns="" xmlns:a16="http://schemas.microsoft.com/office/drawing/2014/main" id="{00000000-0008-0000-0000-000016000000}"/>
            </a:ext>
          </a:extLst>
        </xdr:cNvPr>
        <xdr:cNvSpPr/>
      </xdr:nvSpPr>
      <xdr:spPr>
        <a:xfrm>
          <a:off x="6481133" y="37076339"/>
          <a:ext cx="55244" cy="578508"/>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8127</xdr:colOff>
      <xdr:row>750</xdr:row>
      <xdr:rowOff>56092</xdr:rowOff>
    </xdr:from>
    <xdr:to>
      <xdr:col>30</xdr:col>
      <xdr:colOff>104774</xdr:colOff>
      <xdr:row>752</xdr:row>
      <xdr:rowOff>287588</xdr:rowOff>
    </xdr:to>
    <xdr:sp macro="" textlink="">
      <xdr:nvSpPr>
        <xdr:cNvPr id="5" name="正方形/長方形 4">
          <a:extLst>
            <a:ext uri="{FF2B5EF4-FFF2-40B4-BE49-F238E27FC236}">
              <a16:creationId xmlns="" xmlns:a16="http://schemas.microsoft.com/office/drawing/2014/main" id="{00000000-0008-0000-0000-000017000000}"/>
            </a:ext>
          </a:extLst>
        </xdr:cNvPr>
        <xdr:cNvSpPr/>
      </xdr:nvSpPr>
      <xdr:spPr>
        <a:xfrm>
          <a:off x="3608577" y="37127392"/>
          <a:ext cx="2496947" cy="93634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100"/>
            <a:t>Ａ．民間企業</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ja-JP" altLang="en-US" sz="1100"/>
        </a:p>
      </xdr:txBody>
    </xdr:sp>
    <xdr:clientData/>
  </xdr:twoCellAnchor>
  <xdr:twoCellAnchor>
    <xdr:from>
      <xdr:col>24</xdr:col>
      <xdr:colOff>59579</xdr:colOff>
      <xdr:row>745</xdr:row>
      <xdr:rowOff>31916</xdr:rowOff>
    </xdr:from>
    <xdr:to>
      <xdr:col>24</xdr:col>
      <xdr:colOff>59579</xdr:colOff>
      <xdr:row>748</xdr:row>
      <xdr:rowOff>263896</xdr:rowOff>
    </xdr:to>
    <xdr:cxnSp macro="">
      <xdr:nvCxnSpPr>
        <xdr:cNvPr id="6" name="直線矢印コネクタ 5">
          <a:extLst>
            <a:ext uri="{FF2B5EF4-FFF2-40B4-BE49-F238E27FC236}">
              <a16:creationId xmlns="" xmlns:a16="http://schemas.microsoft.com/office/drawing/2014/main" id="{00000000-0008-0000-0000-000019000000}"/>
            </a:ext>
          </a:extLst>
        </xdr:cNvPr>
        <xdr:cNvCxnSpPr/>
      </xdr:nvCxnSpPr>
      <xdr:spPr>
        <a:xfrm>
          <a:off x="4860179" y="35341091"/>
          <a:ext cx="0" cy="128925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88600</xdr:colOff>
      <xdr:row>749</xdr:row>
      <xdr:rowOff>105306</xdr:rowOff>
    </xdr:from>
    <xdr:ext cx="1172116" cy="275717"/>
    <xdr:sp macro="" textlink="">
      <xdr:nvSpPr>
        <xdr:cNvPr id="7" name="テキスト ボックス 6">
          <a:extLst>
            <a:ext uri="{FF2B5EF4-FFF2-40B4-BE49-F238E27FC236}">
              <a16:creationId xmlns="" xmlns:a16="http://schemas.microsoft.com/office/drawing/2014/main" id="{00000000-0008-0000-0000-00001B000000}"/>
            </a:ext>
          </a:extLst>
        </xdr:cNvPr>
        <xdr:cNvSpPr txBox="1"/>
      </xdr:nvSpPr>
      <xdr:spPr>
        <a:xfrm>
          <a:off x="4289125" y="36824181"/>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oneCellAnchor>
  <xdr:twoCellAnchor>
    <xdr:from>
      <xdr:col>43</xdr:col>
      <xdr:colOff>182880</xdr:colOff>
      <xdr:row>750</xdr:row>
      <xdr:rowOff>19050</xdr:rowOff>
    </xdr:from>
    <xdr:to>
      <xdr:col>44</xdr:col>
      <xdr:colOff>38099</xdr:colOff>
      <xdr:row>751</xdr:row>
      <xdr:rowOff>257175</xdr:rowOff>
    </xdr:to>
    <xdr:sp macro="" textlink="">
      <xdr:nvSpPr>
        <xdr:cNvPr id="8" name="左大かっこ 7">
          <a:extLst>
            <a:ext uri="{FF2B5EF4-FFF2-40B4-BE49-F238E27FC236}">
              <a16:creationId xmlns="" xmlns:a16="http://schemas.microsoft.com/office/drawing/2014/main" id="{00000000-0008-0000-0000-000015000000}"/>
            </a:ext>
          </a:extLst>
        </xdr:cNvPr>
        <xdr:cNvSpPr/>
      </xdr:nvSpPr>
      <xdr:spPr>
        <a:xfrm flipH="1">
          <a:off x="8783955" y="37090350"/>
          <a:ext cx="55244" cy="5905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742</xdr:row>
      <xdr:rowOff>170467</xdr:rowOff>
    </xdr:from>
    <xdr:to>
      <xdr:col>43</xdr:col>
      <xdr:colOff>35128</xdr:colOff>
      <xdr:row>744</xdr:row>
      <xdr:rowOff>350082</xdr:rowOff>
    </xdr:to>
    <xdr:sp macro="" textlink="">
      <xdr:nvSpPr>
        <xdr:cNvPr id="9" name="正方形/長方形 8">
          <a:extLst>
            <a:ext uri="{FF2B5EF4-FFF2-40B4-BE49-F238E27FC236}">
              <a16:creationId xmlns="" xmlns:a16="http://schemas.microsoft.com/office/drawing/2014/main" id="{00000000-0008-0000-0000-000013000000}"/>
            </a:ext>
          </a:extLst>
        </xdr:cNvPr>
        <xdr:cNvSpPr/>
      </xdr:nvSpPr>
      <xdr:spPr>
        <a:xfrm>
          <a:off x="6400800" y="34422367"/>
          <a:ext cx="2235403" cy="8844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・調査等発注・進捗管理</a:t>
          </a:r>
          <a:endParaRPr kumimoji="1" lang="en-US" altLang="ja-JP" sz="1000">
            <a:solidFill>
              <a:sysClr val="windowText" lastClr="000000"/>
            </a:solidFill>
          </a:endParaRPr>
        </a:p>
        <a:p>
          <a:pPr algn="l"/>
          <a:r>
            <a:rPr kumimoji="1" lang="ja-JP" altLang="en-US" sz="1000">
              <a:solidFill>
                <a:sysClr val="windowText" lastClr="000000"/>
              </a:solidFill>
            </a:rPr>
            <a:t>・事業全体の総括</a:t>
          </a:r>
          <a:endParaRPr kumimoji="1" lang="en-US" altLang="ja-JP" sz="1000">
            <a:solidFill>
              <a:sysClr val="windowText" lastClr="000000"/>
            </a:solidFill>
          </a:endParaRPr>
        </a:p>
      </xdr:txBody>
    </xdr:sp>
    <xdr:clientData/>
  </xdr:twoCellAnchor>
  <xdr:twoCellAnchor>
    <xdr:from>
      <xdr:col>41</xdr:col>
      <xdr:colOff>183203</xdr:colOff>
      <xdr:row>742</xdr:row>
      <xdr:rowOff>109813</xdr:rowOff>
    </xdr:from>
    <xdr:to>
      <xdr:col>42</xdr:col>
      <xdr:colOff>28897</xdr:colOff>
      <xdr:row>744</xdr:row>
      <xdr:rowOff>265416</xdr:rowOff>
    </xdr:to>
    <xdr:sp macro="" textlink="">
      <xdr:nvSpPr>
        <xdr:cNvPr id="10" name="左大かっこ 9">
          <a:extLst>
            <a:ext uri="{FF2B5EF4-FFF2-40B4-BE49-F238E27FC236}">
              <a16:creationId xmlns="" xmlns:a16="http://schemas.microsoft.com/office/drawing/2014/main" id="{00000000-0008-0000-0000-000016000000}"/>
            </a:ext>
          </a:extLst>
        </xdr:cNvPr>
        <xdr:cNvSpPr/>
      </xdr:nvSpPr>
      <xdr:spPr>
        <a:xfrm flipH="1">
          <a:off x="8384228" y="34361713"/>
          <a:ext cx="45719" cy="86045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85725</xdr:colOff>
      <xdr:row>742</xdr:row>
      <xdr:rowOff>104775</xdr:rowOff>
    </xdr:from>
    <xdr:to>
      <xdr:col>31</xdr:col>
      <xdr:colOff>131860</xdr:colOff>
      <xdr:row>744</xdr:row>
      <xdr:rowOff>278289</xdr:rowOff>
    </xdr:to>
    <xdr:sp macro="" textlink="">
      <xdr:nvSpPr>
        <xdr:cNvPr id="11" name="左大かっこ 10">
          <a:extLst>
            <a:ext uri="{FF2B5EF4-FFF2-40B4-BE49-F238E27FC236}">
              <a16:creationId xmlns="" xmlns:a16="http://schemas.microsoft.com/office/drawing/2014/main" id="{00000000-0008-0000-0000-000015000000}"/>
            </a:ext>
          </a:extLst>
        </xdr:cNvPr>
        <xdr:cNvSpPr/>
      </xdr:nvSpPr>
      <xdr:spPr>
        <a:xfrm>
          <a:off x="6286500" y="34356675"/>
          <a:ext cx="46135" cy="87836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7" zoomScaleNormal="75" zoomScaleSheetLayoutView="100" zoomScalePageLayoutView="85" workbookViewId="0">
      <selection activeCell="BF731" sqref="BF73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546</v>
      </c>
      <c r="AP2" s="217"/>
      <c r="AQ2" s="217"/>
      <c r="AR2" s="79" t="str">
        <f>IF(OR(AO2="　", AO2=""), "", "-")</f>
        <v>-</v>
      </c>
      <c r="AS2" s="218">
        <v>32</v>
      </c>
      <c r="AT2" s="218"/>
      <c r="AU2" s="218"/>
      <c r="AV2" s="52" t="str">
        <f>IF(AW2="", "", "-")</f>
        <v/>
      </c>
      <c r="AW2" s="395"/>
      <c r="AX2" s="395"/>
    </row>
    <row r="3" spans="1:50" ht="21" customHeight="1" thickBot="1">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561</v>
      </c>
      <c r="AK3" s="525"/>
      <c r="AL3" s="525"/>
      <c r="AM3" s="525"/>
      <c r="AN3" s="525"/>
      <c r="AO3" s="525"/>
      <c r="AP3" s="525"/>
      <c r="AQ3" s="525"/>
      <c r="AR3" s="525"/>
      <c r="AS3" s="525"/>
      <c r="AT3" s="525"/>
      <c r="AU3" s="525"/>
      <c r="AV3" s="525"/>
      <c r="AW3" s="525"/>
      <c r="AX3" s="24" t="s">
        <v>65</v>
      </c>
    </row>
    <row r="4" spans="1:50" ht="24.75" customHeight="1">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c r="A5" s="708" t="s">
        <v>67</v>
      </c>
      <c r="B5" s="709"/>
      <c r="C5" s="709"/>
      <c r="D5" s="709"/>
      <c r="E5" s="709"/>
      <c r="F5" s="710"/>
      <c r="G5" s="558" t="s">
        <v>544</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c r="A8" s="829" t="s">
        <v>389</v>
      </c>
      <c r="B8" s="830"/>
      <c r="C8" s="830"/>
      <c r="D8" s="830"/>
      <c r="E8" s="830"/>
      <c r="F8" s="831"/>
      <c r="G8" s="221" t="str">
        <f>入力規則等!A26</f>
        <v>地方創生</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c r="A9" s="142" t="s">
        <v>23</v>
      </c>
      <c r="B9" s="143"/>
      <c r="C9" s="143"/>
      <c r="D9" s="143"/>
      <c r="E9" s="143"/>
      <c r="F9" s="143"/>
      <c r="G9" s="572" t="s">
        <v>559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c r="A10" s="739" t="s">
        <v>30</v>
      </c>
      <c r="B10" s="740"/>
      <c r="C10" s="740"/>
      <c r="D10" s="740"/>
      <c r="E10" s="740"/>
      <c r="F10" s="740"/>
      <c r="G10" s="672" t="s">
        <v>560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c r="A13" s="139"/>
      <c r="B13" s="140"/>
      <c r="C13" s="140"/>
      <c r="D13" s="140"/>
      <c r="E13" s="140"/>
      <c r="F13" s="141"/>
      <c r="G13" s="742" t="s">
        <v>6</v>
      </c>
      <c r="H13" s="743"/>
      <c r="I13" s="635" t="s">
        <v>7</v>
      </c>
      <c r="J13" s="636"/>
      <c r="K13" s="636"/>
      <c r="L13" s="636"/>
      <c r="M13" s="636"/>
      <c r="N13" s="636"/>
      <c r="O13" s="637"/>
      <c r="P13" s="97" t="s">
        <v>570</v>
      </c>
      <c r="Q13" s="98"/>
      <c r="R13" s="98"/>
      <c r="S13" s="98"/>
      <c r="T13" s="98"/>
      <c r="U13" s="98"/>
      <c r="V13" s="99"/>
      <c r="W13" s="97" t="s">
        <v>571</v>
      </c>
      <c r="X13" s="98"/>
      <c r="Y13" s="98"/>
      <c r="Z13" s="98"/>
      <c r="AA13" s="98"/>
      <c r="AB13" s="98"/>
      <c r="AC13" s="99"/>
      <c r="AD13" s="97" t="s">
        <v>571</v>
      </c>
      <c r="AE13" s="98"/>
      <c r="AF13" s="98"/>
      <c r="AG13" s="98"/>
      <c r="AH13" s="98"/>
      <c r="AI13" s="98"/>
      <c r="AJ13" s="99"/>
      <c r="AK13" s="97" t="s">
        <v>571</v>
      </c>
      <c r="AL13" s="98"/>
      <c r="AM13" s="98"/>
      <c r="AN13" s="98"/>
      <c r="AO13" s="98"/>
      <c r="AP13" s="98"/>
      <c r="AQ13" s="99"/>
      <c r="AR13" s="94">
        <v>50</v>
      </c>
      <c r="AS13" s="95"/>
      <c r="AT13" s="95"/>
      <c r="AU13" s="95"/>
      <c r="AV13" s="95"/>
      <c r="AW13" s="95"/>
      <c r="AX13" s="392"/>
    </row>
    <row r="14" spans="1:50" ht="21" customHeight="1">
      <c r="A14" s="139"/>
      <c r="B14" s="140"/>
      <c r="C14" s="140"/>
      <c r="D14" s="140"/>
      <c r="E14" s="140"/>
      <c r="F14" s="141"/>
      <c r="G14" s="744"/>
      <c r="H14" s="745"/>
      <c r="I14" s="575" t="s">
        <v>8</v>
      </c>
      <c r="J14" s="629"/>
      <c r="K14" s="629"/>
      <c r="L14" s="629"/>
      <c r="M14" s="629"/>
      <c r="N14" s="629"/>
      <c r="O14" s="630"/>
      <c r="P14" s="97" t="s">
        <v>574</v>
      </c>
      <c r="Q14" s="98"/>
      <c r="R14" s="98"/>
      <c r="S14" s="98"/>
      <c r="T14" s="98"/>
      <c r="U14" s="98"/>
      <c r="V14" s="99"/>
      <c r="W14" s="97" t="s">
        <v>574</v>
      </c>
      <c r="X14" s="98"/>
      <c r="Y14" s="98"/>
      <c r="Z14" s="98"/>
      <c r="AA14" s="98"/>
      <c r="AB14" s="98"/>
      <c r="AC14" s="99"/>
      <c r="AD14" s="97" t="s">
        <v>574</v>
      </c>
      <c r="AE14" s="98"/>
      <c r="AF14" s="98"/>
      <c r="AG14" s="98"/>
      <c r="AH14" s="98"/>
      <c r="AI14" s="98"/>
      <c r="AJ14" s="99"/>
      <c r="AK14" s="97" t="s">
        <v>574</v>
      </c>
      <c r="AL14" s="98"/>
      <c r="AM14" s="98"/>
      <c r="AN14" s="98"/>
      <c r="AO14" s="98"/>
      <c r="AP14" s="98"/>
      <c r="AQ14" s="99"/>
      <c r="AR14" s="662"/>
      <c r="AS14" s="662"/>
      <c r="AT14" s="662"/>
      <c r="AU14" s="662"/>
      <c r="AV14" s="662"/>
      <c r="AW14" s="662"/>
      <c r="AX14" s="663"/>
    </row>
    <row r="15" spans="1:50" ht="21" customHeight="1">
      <c r="A15" s="139"/>
      <c r="B15" s="140"/>
      <c r="C15" s="140"/>
      <c r="D15" s="140"/>
      <c r="E15" s="140"/>
      <c r="F15" s="141"/>
      <c r="G15" s="744"/>
      <c r="H15" s="745"/>
      <c r="I15" s="575" t="s">
        <v>51</v>
      </c>
      <c r="J15" s="576"/>
      <c r="K15" s="576"/>
      <c r="L15" s="576"/>
      <c r="M15" s="576"/>
      <c r="N15" s="576"/>
      <c r="O15" s="577"/>
      <c r="P15" s="97" t="s">
        <v>574</v>
      </c>
      <c r="Q15" s="98"/>
      <c r="R15" s="98"/>
      <c r="S15" s="98"/>
      <c r="T15" s="98"/>
      <c r="U15" s="98"/>
      <c r="V15" s="99"/>
      <c r="W15" s="97" t="s">
        <v>574</v>
      </c>
      <c r="X15" s="98"/>
      <c r="Y15" s="98"/>
      <c r="Z15" s="98"/>
      <c r="AA15" s="98"/>
      <c r="AB15" s="98"/>
      <c r="AC15" s="99"/>
      <c r="AD15" s="97" t="s">
        <v>574</v>
      </c>
      <c r="AE15" s="98"/>
      <c r="AF15" s="98"/>
      <c r="AG15" s="98"/>
      <c r="AH15" s="98"/>
      <c r="AI15" s="98"/>
      <c r="AJ15" s="99"/>
      <c r="AK15" s="97" t="s">
        <v>574</v>
      </c>
      <c r="AL15" s="98"/>
      <c r="AM15" s="98"/>
      <c r="AN15" s="98"/>
      <c r="AO15" s="98"/>
      <c r="AP15" s="98"/>
      <c r="AQ15" s="99"/>
      <c r="AR15" s="97" t="s">
        <v>574</v>
      </c>
      <c r="AS15" s="98"/>
      <c r="AT15" s="98"/>
      <c r="AU15" s="98"/>
      <c r="AV15" s="98"/>
      <c r="AW15" s="98"/>
      <c r="AX15" s="628"/>
    </row>
    <row r="16" spans="1:50" ht="21" customHeight="1">
      <c r="A16" s="139"/>
      <c r="B16" s="140"/>
      <c r="C16" s="140"/>
      <c r="D16" s="140"/>
      <c r="E16" s="140"/>
      <c r="F16" s="141"/>
      <c r="G16" s="744"/>
      <c r="H16" s="745"/>
      <c r="I16" s="575" t="s">
        <v>52</v>
      </c>
      <c r="J16" s="576"/>
      <c r="K16" s="576"/>
      <c r="L16" s="576"/>
      <c r="M16" s="576"/>
      <c r="N16" s="576"/>
      <c r="O16" s="577"/>
      <c r="P16" s="97" t="s">
        <v>574</v>
      </c>
      <c r="Q16" s="98"/>
      <c r="R16" s="98"/>
      <c r="S16" s="98"/>
      <c r="T16" s="98"/>
      <c r="U16" s="98"/>
      <c r="V16" s="99"/>
      <c r="W16" s="97" t="s">
        <v>574</v>
      </c>
      <c r="X16" s="98"/>
      <c r="Y16" s="98"/>
      <c r="Z16" s="98"/>
      <c r="AA16" s="98"/>
      <c r="AB16" s="98"/>
      <c r="AC16" s="99"/>
      <c r="AD16" s="97" t="s">
        <v>574</v>
      </c>
      <c r="AE16" s="98"/>
      <c r="AF16" s="98"/>
      <c r="AG16" s="98"/>
      <c r="AH16" s="98"/>
      <c r="AI16" s="98"/>
      <c r="AJ16" s="99"/>
      <c r="AK16" s="97" t="s">
        <v>574</v>
      </c>
      <c r="AL16" s="98"/>
      <c r="AM16" s="98"/>
      <c r="AN16" s="98"/>
      <c r="AO16" s="98"/>
      <c r="AP16" s="98"/>
      <c r="AQ16" s="99"/>
      <c r="AR16" s="675"/>
      <c r="AS16" s="676"/>
      <c r="AT16" s="676"/>
      <c r="AU16" s="676"/>
      <c r="AV16" s="676"/>
      <c r="AW16" s="676"/>
      <c r="AX16" s="677"/>
    </row>
    <row r="17" spans="1:50" ht="24.75" customHeight="1">
      <c r="A17" s="139"/>
      <c r="B17" s="140"/>
      <c r="C17" s="140"/>
      <c r="D17" s="140"/>
      <c r="E17" s="140"/>
      <c r="F17" s="141"/>
      <c r="G17" s="744"/>
      <c r="H17" s="745"/>
      <c r="I17" s="575" t="s">
        <v>50</v>
      </c>
      <c r="J17" s="629"/>
      <c r="K17" s="629"/>
      <c r="L17" s="629"/>
      <c r="M17" s="629"/>
      <c r="N17" s="629"/>
      <c r="O17" s="630"/>
      <c r="P17" s="97" t="s">
        <v>574</v>
      </c>
      <c r="Q17" s="98"/>
      <c r="R17" s="98"/>
      <c r="S17" s="98"/>
      <c r="T17" s="98"/>
      <c r="U17" s="98"/>
      <c r="V17" s="99"/>
      <c r="W17" s="97" t="s">
        <v>574</v>
      </c>
      <c r="X17" s="98"/>
      <c r="Y17" s="98"/>
      <c r="Z17" s="98"/>
      <c r="AA17" s="98"/>
      <c r="AB17" s="98"/>
      <c r="AC17" s="99"/>
      <c r="AD17" s="97" t="s">
        <v>574</v>
      </c>
      <c r="AE17" s="98"/>
      <c r="AF17" s="98"/>
      <c r="AG17" s="98"/>
      <c r="AH17" s="98"/>
      <c r="AI17" s="98"/>
      <c r="AJ17" s="99"/>
      <c r="AK17" s="97" t="s">
        <v>574</v>
      </c>
      <c r="AL17" s="98"/>
      <c r="AM17" s="98"/>
      <c r="AN17" s="98"/>
      <c r="AO17" s="98"/>
      <c r="AP17" s="98"/>
      <c r="AQ17" s="99"/>
      <c r="AR17" s="390"/>
      <c r="AS17" s="390"/>
      <c r="AT17" s="390"/>
      <c r="AU17" s="390"/>
      <c r="AV17" s="390"/>
      <c r="AW17" s="390"/>
      <c r="AX17" s="391"/>
    </row>
    <row r="18" spans="1:50" ht="24.75" customHeight="1">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50</v>
      </c>
      <c r="AS18" s="104"/>
      <c r="AT18" s="104"/>
      <c r="AU18" s="104"/>
      <c r="AV18" s="104"/>
      <c r="AW18" s="104"/>
      <c r="AX18" s="537"/>
    </row>
    <row r="19" spans="1:50" ht="24.75" customHeight="1">
      <c r="A19" s="139"/>
      <c r="B19" s="140"/>
      <c r="C19" s="140"/>
      <c r="D19" s="140"/>
      <c r="E19" s="140"/>
      <c r="F19" s="141"/>
      <c r="G19" s="535" t="s">
        <v>9</v>
      </c>
      <c r="H19" s="536"/>
      <c r="I19" s="536"/>
      <c r="J19" s="536"/>
      <c r="K19" s="536"/>
      <c r="L19" s="536"/>
      <c r="M19" s="536"/>
      <c r="N19" s="536"/>
      <c r="O19" s="536"/>
      <c r="P19" s="97"/>
      <c r="Q19" s="98"/>
      <c r="R19" s="98"/>
      <c r="S19" s="98"/>
      <c r="T19" s="98"/>
      <c r="U19" s="98"/>
      <c r="V19" s="99"/>
      <c r="W19" s="97"/>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c r="A23" s="198"/>
      <c r="B23" s="199"/>
      <c r="C23" s="199"/>
      <c r="D23" s="199"/>
      <c r="E23" s="199"/>
      <c r="F23" s="200"/>
      <c r="G23" s="183" t="s">
        <v>562</v>
      </c>
      <c r="H23" s="184"/>
      <c r="I23" s="184"/>
      <c r="J23" s="184"/>
      <c r="K23" s="184"/>
      <c r="L23" s="184"/>
      <c r="M23" s="184"/>
      <c r="N23" s="184"/>
      <c r="O23" s="185"/>
      <c r="P23" s="94" t="s">
        <v>574</v>
      </c>
      <c r="Q23" s="95"/>
      <c r="R23" s="95"/>
      <c r="S23" s="95"/>
      <c r="T23" s="95"/>
      <c r="U23" s="95"/>
      <c r="V23" s="96"/>
      <c r="W23" s="94">
        <v>50</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50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571</v>
      </c>
      <c r="AR31" s="133"/>
      <c r="AS31" s="134" t="s">
        <v>356</v>
      </c>
      <c r="AT31" s="169"/>
      <c r="AU31" s="269">
        <v>32</v>
      </c>
      <c r="AV31" s="269"/>
      <c r="AW31" s="377" t="s">
        <v>300</v>
      </c>
      <c r="AX31" s="378"/>
    </row>
    <row r="32" spans="1:50" ht="23.25" customHeight="1">
      <c r="A32" s="515"/>
      <c r="B32" s="513"/>
      <c r="C32" s="513"/>
      <c r="D32" s="513"/>
      <c r="E32" s="513"/>
      <c r="F32" s="514"/>
      <c r="G32" s="540" t="s">
        <v>563</v>
      </c>
      <c r="H32" s="541"/>
      <c r="I32" s="541"/>
      <c r="J32" s="541"/>
      <c r="K32" s="541"/>
      <c r="L32" s="541"/>
      <c r="M32" s="541"/>
      <c r="N32" s="541"/>
      <c r="O32" s="542"/>
      <c r="P32" s="158" t="s">
        <v>564</v>
      </c>
      <c r="Q32" s="158"/>
      <c r="R32" s="158"/>
      <c r="S32" s="158"/>
      <c r="T32" s="158"/>
      <c r="U32" s="158"/>
      <c r="V32" s="158"/>
      <c r="W32" s="158"/>
      <c r="X32" s="229"/>
      <c r="Y32" s="336" t="s">
        <v>12</v>
      </c>
      <c r="Z32" s="549"/>
      <c r="AA32" s="550"/>
      <c r="AB32" s="551" t="s">
        <v>572</v>
      </c>
      <c r="AC32" s="551"/>
      <c r="AD32" s="551"/>
      <c r="AE32" s="362" t="s">
        <v>571</v>
      </c>
      <c r="AF32" s="363"/>
      <c r="AG32" s="363"/>
      <c r="AH32" s="363"/>
      <c r="AI32" s="362" t="s">
        <v>571</v>
      </c>
      <c r="AJ32" s="363"/>
      <c r="AK32" s="363"/>
      <c r="AL32" s="363"/>
      <c r="AM32" s="362" t="s">
        <v>571</v>
      </c>
      <c r="AN32" s="363"/>
      <c r="AO32" s="363"/>
      <c r="AP32" s="363"/>
      <c r="AQ32" s="100" t="s">
        <v>571</v>
      </c>
      <c r="AR32" s="101"/>
      <c r="AS32" s="101"/>
      <c r="AT32" s="102"/>
      <c r="AU32" s="363" t="s">
        <v>571</v>
      </c>
      <c r="AV32" s="363"/>
      <c r="AW32" s="363"/>
      <c r="AX32" s="365"/>
    </row>
    <row r="33" spans="1:50" ht="23.25" customHeight="1">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572</v>
      </c>
      <c r="AC33" s="522"/>
      <c r="AD33" s="522"/>
      <c r="AE33" s="362" t="s">
        <v>571</v>
      </c>
      <c r="AF33" s="363"/>
      <c r="AG33" s="363"/>
      <c r="AH33" s="363"/>
      <c r="AI33" s="362" t="s">
        <v>571</v>
      </c>
      <c r="AJ33" s="363"/>
      <c r="AK33" s="363"/>
      <c r="AL33" s="363"/>
      <c r="AM33" s="362" t="s">
        <v>571</v>
      </c>
      <c r="AN33" s="363"/>
      <c r="AO33" s="363"/>
      <c r="AP33" s="363"/>
      <c r="AQ33" s="100" t="s">
        <v>571</v>
      </c>
      <c r="AR33" s="101"/>
      <c r="AS33" s="101"/>
      <c r="AT33" s="102"/>
      <c r="AU33" s="363">
        <v>3</v>
      </c>
      <c r="AV33" s="363"/>
      <c r="AW33" s="363"/>
      <c r="AX33" s="365"/>
    </row>
    <row r="34" spans="1:50" ht="23.25" customHeight="1">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571</v>
      </c>
      <c r="AF34" s="363"/>
      <c r="AG34" s="363"/>
      <c r="AH34" s="363"/>
      <c r="AI34" s="362" t="s">
        <v>571</v>
      </c>
      <c r="AJ34" s="363"/>
      <c r="AK34" s="363"/>
      <c r="AL34" s="363"/>
      <c r="AM34" s="362" t="s">
        <v>571</v>
      </c>
      <c r="AN34" s="363"/>
      <c r="AO34" s="363"/>
      <c r="AP34" s="363"/>
      <c r="AQ34" s="100" t="s">
        <v>571</v>
      </c>
      <c r="AR34" s="101"/>
      <c r="AS34" s="101"/>
      <c r="AT34" s="102"/>
      <c r="AU34" s="363" t="s">
        <v>571</v>
      </c>
      <c r="AV34" s="363"/>
      <c r="AW34" s="363"/>
      <c r="AX34" s="365"/>
    </row>
    <row r="35" spans="1:50" ht="23.25" customHeight="1">
      <c r="A35" s="900" t="s">
        <v>528</v>
      </c>
      <c r="B35" s="901"/>
      <c r="C35" s="901"/>
      <c r="D35" s="901"/>
      <c r="E35" s="901"/>
      <c r="F35" s="902"/>
      <c r="G35" s="906" t="s">
        <v>573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c r="A101" s="491"/>
      <c r="B101" s="492"/>
      <c r="C101" s="492"/>
      <c r="D101" s="492"/>
      <c r="E101" s="492"/>
      <c r="F101" s="493"/>
      <c r="G101" s="158" t="s">
        <v>565</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572</v>
      </c>
      <c r="AC101" s="551"/>
      <c r="AD101" s="551"/>
      <c r="AE101" s="362" t="s">
        <v>571</v>
      </c>
      <c r="AF101" s="363"/>
      <c r="AG101" s="363"/>
      <c r="AH101" s="364"/>
      <c r="AI101" s="362" t="s">
        <v>571</v>
      </c>
      <c r="AJ101" s="363"/>
      <c r="AK101" s="363"/>
      <c r="AL101" s="364"/>
      <c r="AM101" s="362" t="s">
        <v>571</v>
      </c>
      <c r="AN101" s="363"/>
      <c r="AO101" s="363"/>
      <c r="AP101" s="364"/>
      <c r="AQ101" s="362" t="s">
        <v>571</v>
      </c>
      <c r="AR101" s="363"/>
      <c r="AS101" s="363"/>
      <c r="AT101" s="364"/>
      <c r="AU101" s="362" t="s">
        <v>571</v>
      </c>
      <c r="AV101" s="363"/>
      <c r="AW101" s="363"/>
      <c r="AX101" s="364"/>
    </row>
    <row r="102" spans="1:60" ht="23.25" customHeight="1">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572</v>
      </c>
      <c r="AC102" s="551"/>
      <c r="AD102" s="551"/>
      <c r="AE102" s="356" t="s">
        <v>571</v>
      </c>
      <c r="AF102" s="356"/>
      <c r="AG102" s="356"/>
      <c r="AH102" s="356"/>
      <c r="AI102" s="356" t="s">
        <v>571</v>
      </c>
      <c r="AJ102" s="356"/>
      <c r="AK102" s="356"/>
      <c r="AL102" s="356"/>
      <c r="AM102" s="356" t="s">
        <v>571</v>
      </c>
      <c r="AN102" s="356"/>
      <c r="AO102" s="356"/>
      <c r="AP102" s="356"/>
      <c r="AQ102" s="817" t="s">
        <v>571</v>
      </c>
      <c r="AR102" s="818"/>
      <c r="AS102" s="818"/>
      <c r="AT102" s="819"/>
      <c r="AU102" s="817">
        <v>3</v>
      </c>
      <c r="AV102" s="818"/>
      <c r="AW102" s="818"/>
      <c r="AX102" s="819"/>
    </row>
    <row r="103" spans="1:60" ht="31.5" hidden="1" customHeight="1">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c r="A116" s="290"/>
      <c r="B116" s="291"/>
      <c r="C116" s="291"/>
      <c r="D116" s="291"/>
      <c r="E116" s="291"/>
      <c r="F116" s="292"/>
      <c r="G116" s="349" t="s">
        <v>566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556</v>
      </c>
      <c r="AC116" s="299"/>
      <c r="AD116" s="300"/>
      <c r="AE116" s="356" t="s">
        <v>571</v>
      </c>
      <c r="AF116" s="356"/>
      <c r="AG116" s="356"/>
      <c r="AH116" s="356"/>
      <c r="AI116" s="356" t="s">
        <v>571</v>
      </c>
      <c r="AJ116" s="356"/>
      <c r="AK116" s="356"/>
      <c r="AL116" s="356"/>
      <c r="AM116" s="356" t="s">
        <v>571</v>
      </c>
      <c r="AN116" s="356"/>
      <c r="AO116" s="356"/>
      <c r="AP116" s="356"/>
      <c r="AQ116" s="362" t="s">
        <v>571</v>
      </c>
      <c r="AR116" s="363"/>
      <c r="AS116" s="363"/>
      <c r="AT116" s="363"/>
      <c r="AU116" s="363"/>
      <c r="AV116" s="363"/>
      <c r="AW116" s="363"/>
      <c r="AX116" s="365"/>
    </row>
    <row r="117" spans="1:50" ht="46.5" customHeight="1" thickBot="1">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t="s">
        <v>571</v>
      </c>
      <c r="AF117" s="304"/>
      <c r="AG117" s="304"/>
      <c r="AH117" s="304"/>
      <c r="AI117" s="304" t="s">
        <v>571</v>
      </c>
      <c r="AJ117" s="304"/>
      <c r="AK117" s="304"/>
      <c r="AL117" s="304"/>
      <c r="AM117" s="304" t="s">
        <v>571</v>
      </c>
      <c r="AN117" s="304"/>
      <c r="AO117" s="304"/>
      <c r="AP117" s="304"/>
      <c r="AQ117" s="304" t="s">
        <v>571</v>
      </c>
      <c r="AR117" s="304"/>
      <c r="AS117" s="304"/>
      <c r="AT117" s="304"/>
      <c r="AU117" s="304"/>
      <c r="AV117" s="304"/>
      <c r="AW117" s="304"/>
      <c r="AX117" s="305"/>
    </row>
    <row r="118" spans="1:50" ht="23.25" hidden="1" customHeigh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c r="A130" s="996" t="s">
        <v>369</v>
      </c>
      <c r="B130" s="994"/>
      <c r="C130" s="993" t="s">
        <v>366</v>
      </c>
      <c r="D130" s="994"/>
      <c r="E130" s="306" t="s">
        <v>399</v>
      </c>
      <c r="F130" s="307"/>
      <c r="G130" s="308" t="s">
        <v>557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thickBot="1">
      <c r="A131" s="997"/>
      <c r="B131" s="250"/>
      <c r="C131" s="249"/>
      <c r="D131" s="250"/>
      <c r="E131" s="236" t="s">
        <v>398</v>
      </c>
      <c r="F131" s="237"/>
      <c r="G131" s="233" t="s">
        <v>558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hidden="1" customHeight="1">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c r="A134" s="997"/>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c r="A188" s="997"/>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hidden="1" customHeight="1">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5" customHeight="1">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568</v>
      </c>
      <c r="AH702" s="889"/>
      <c r="AI702" s="889"/>
      <c r="AJ702" s="889"/>
      <c r="AK702" s="889"/>
      <c r="AL702" s="889"/>
      <c r="AM702" s="889"/>
      <c r="AN702" s="889"/>
      <c r="AO702" s="889"/>
      <c r="AP702" s="889"/>
      <c r="AQ702" s="889"/>
      <c r="AR702" s="889"/>
      <c r="AS702" s="889"/>
      <c r="AT702" s="889"/>
      <c r="AU702" s="889"/>
      <c r="AV702" s="889"/>
      <c r="AW702" s="889"/>
      <c r="AX702" s="890"/>
    </row>
    <row r="703" spans="1:50" ht="47.25" customHeight="1">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569</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567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575</v>
      </c>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575</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575</v>
      </c>
      <c r="AE709" s="152"/>
      <c r="AF709" s="152"/>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575</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575</v>
      </c>
      <c r="AE711" s="152"/>
      <c r="AF711" s="152"/>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575</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575</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575</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575</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575</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575</v>
      </c>
      <c r="AE717" s="152"/>
      <c r="AF717" s="152"/>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575</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575</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c r="A726" s="621" t="s">
        <v>48</v>
      </c>
      <c r="B726" s="622"/>
      <c r="C726" s="444" t="s">
        <v>53</v>
      </c>
      <c r="D726" s="581"/>
      <c r="E726" s="581"/>
      <c r="F726" s="582"/>
      <c r="G726" s="797"/>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c r="A727" s="623"/>
      <c r="B727" s="624"/>
      <c r="C727" s="695" t="s">
        <v>57</v>
      </c>
      <c r="D727" s="696"/>
      <c r="E727" s="696"/>
      <c r="F727" s="697"/>
      <c r="G727" s="795"/>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c r="A731" s="618"/>
      <c r="B731" s="619"/>
      <c r="C731" s="619"/>
      <c r="D731" s="619"/>
      <c r="E731" s="620"/>
      <c r="F731" s="680" t="s">
        <v>576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543</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hidden="1" customHeight="1">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hidden="1" customHeight="1">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hidden="1" customHeight="1" thickBot="1">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hidden="1"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hidden="1" customHeight="1">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K17" sqref="K17"/>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t="s">
        <v>554</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544</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row r="55" spans="1:50" ht="30" customHeight="1">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row r="108" spans="1:50" ht="30" customHeight="1">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row r="161" spans="1:50" ht="30" customHeight="1">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row r="214" spans="1:50" ht="30" customHeight="1">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2018-09-05T11:04:30Z</cp:lastPrinted>
  <dcterms:created xsi:type="dcterms:W3CDTF">2012-03-13T00:50:25Z</dcterms:created>
  <dcterms:modified xsi:type="dcterms:W3CDTF">2018-09-05T11:14:04Z</dcterms:modified>
</cp:coreProperties>
</file>