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ki-h2sc.YSK\Desktop\所見\0903\"/>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<sst xmlns="http://schemas.openxmlformats.org/spreadsheetml/2006/main" count="2902" uniqueCount="586">
  <si>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</si>
  <si>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</si>
  <si>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</si>
  <si>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</si>
  <si>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</si>
  <si>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</si>
  <si>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</si>
  <si>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</si>
  <si>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</si>
  <si>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</si>
  <si>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</si>
  <si>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</si>
  <si>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</si>
  <si>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</si>
  <si>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</si>
  <si>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</si>
  <si>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</si>
  <si>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</si>
  <si>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</si>
  <si>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</si>
  <si>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</si>
  <si>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</si>
  <si>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</si>
  <si>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</si>
  <si>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</si>
  <si>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</si>
  <si>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</si>
  <si>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</si>
  <si>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</si>
  <si>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</si>
  <si>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</si>
  <si>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</si>
  <si>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</si>
  <si>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</si>
  <si>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</si>
  <si>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</si>
  <si>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</si>
  <si>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</si>
  <si>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</si>
  <si>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</si>
  <si>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</si>
  <si>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</si>
  <si>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</si>
  <si>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</si>
  <si>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</si>
  <si>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</si>
  <si>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</si>
  <si>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</si>
  <si>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</si>
  <si>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</si>
  <si>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</si>
  <si>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</si>
  <si>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</si>
  <si>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</si>
  <si>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</si>
  <si>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</si>
  <si>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</si>
  <si>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</si>
  <si>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</si>
  <si>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</si>
  <si>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</si>
  <si>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</si>
  <si>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</si>
  <si>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</si>
  <si>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</si>
  <si>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</si>
  <si>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</si>
  <si>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</si>
  <si>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</si>
  <si>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</si>
  <si>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</si>
  <si>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</si>
  <si>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</si>
  <si>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</si>
  <si>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</si>
  <si>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</si>
  <si>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</si>
  <si>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</si>
  <si>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</si>
  <si>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</si>
  <si>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</si>
  <si>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</si>
  <si>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</si>
  <si>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</si>
  <si>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</si>
  <si>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</si>
  <si>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</si>
  <si>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</si>
  <si>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</si>
  <si>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</si>
  <si>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</si>
  <si>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</si>
  <si>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</si>
  <si>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</si>
  <si>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</si>
  <si>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</si>
  <si>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</si>
  <si>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</si>
  <si>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</si>
  <si>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</si>
  <si>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</si>
  <si>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</si>
  <si>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</si>
  <si>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</si>
  <si>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</si>
  <si>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</si>
  <si>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</si>
  <si>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</si>
  <si>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</si>
  <si>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</si>
  <si>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</si>
  <si>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</si>
  <si>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</si>
  <si>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</si>
  <si>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</si>
  <si>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</si>
  <si>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</si>
  <si>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</si>
  <si>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</si>
  <si>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</si>
  <si>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</si>
  <si>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</si>
  <si>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</si>
  <si>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</si>
  <si>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</si>
  <si>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</si>
  <si>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</si>
  <si>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</si>
  <si>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</si>
  <si>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</si>
  <si>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</si>
  <si>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</si>
  <si>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</si>
  <si>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</si>
  <si>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</si>
  <si>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</si>
  <si>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</si>
  <si>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</si>
  <si>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</si>
  <si>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</si>
  <si>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</si>
  <si>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</si>
  <si>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</si>
  <si>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</si>
  <si>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</si>
  <si>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</si>
  <si>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</si>
  <si>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</si>
  <si>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</si>
  <si>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</si>
  <si>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</si>
  <si>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</si>
  <si>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</si>
  <si>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</si>
  <si>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</si>
  <si>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</si>
  <si>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</si>
  <si>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</si>
  <si>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</si>
  <si>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</si>
  <si>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</si>
  <si>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</si>
  <si>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</si>
  <si>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</si>
  <si>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</si>
  <si>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</si>
  <si>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</si>
  <si>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</si>
  <si>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</si>
  <si>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</si>
  <si>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</si>
  <si>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</si>
  <si>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</si>
  <si>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</si>
  <si>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</si>
  <si>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</si>
  <si>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</si>
  <si>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</si>
  <si>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</si>
  <si>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</si>
  <si>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</si>
  <si>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</si>
  <si>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</si>
  <si>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</si>
  <si>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</si>
  <si>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</si>
  <si>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</si>
  <si>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</si>
  <si>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</si>
  <si>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</si>
  <si>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</si>
  <si>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</si>
  <si>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</si>
  <si>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</si>
  <si>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</si>
  <si>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</si>
  <si>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</si>
  <si>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</si>
  <si>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</si>
  <si>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</si>
  <si>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</si>
  <si>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</si>
  <si>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</si>
  <si>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</si>
  <si>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</si>
  <si>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</si>
  <si>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</si>
  <si>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</si>
  <si>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</si>
  <si>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</si>
  <si>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</si>
  <si>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</si>
  <si>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</si>
  <si>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</si>
  <si>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</si>
  <si>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</si>
  <si>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</si>
  <si>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</si>
  <si>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</si>
  <si>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</si>
  <si>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</si>
  <si>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</si>
  <si>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</si>
  <si>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</si>
  <si>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</si>
  <si>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</si>
  <si>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</si>
  <si>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</si>
  <si>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</si>
  <si>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</si>
  <si>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</si>
  <si>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</si>
  <si>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</si>
  <si>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</si>
  <si>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</si>
  <si>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</si>
  <si>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</si>
  <si>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</si>
  <si>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</si>
  <si>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</si>
  <si>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</si>
  <si>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</si>
  <si>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</si>
  <si>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</si>
  <si>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</si>
  <si>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</si>
  <si>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</si>
  <si>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</si>
  <si>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</si>
  <si>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</si>
  <si>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</si>
  <si>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</si>
  <si>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</si>
  <si>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</si>
  <si>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</si>
  <si>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</si>
  <si>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</si>
  <si>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</si>
  <si>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</si>
  <si>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</si>
  <si>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</si>
  <si>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</si>
  <si>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</si>
  <si>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</si>
  <si>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</si>
  <si>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</si>
  <si>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</si>
  <si>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</si>
  <si>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</si>
  <si>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</si>
  <si>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</si>
  <si>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</si>
  <si>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</si>
  <si>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</si>
  <si>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</si>
  <si>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</si>
  <si>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</si>
  <si>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</si>
  <si>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</si>
  <si>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</si>
  <si>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</si>
  <si>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</si>
  <si>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</si>
  <si>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</si>
  <si>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</si>
  <si>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</si>
  <si>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</si>
  <si>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</si>
  <si>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</si>
  <si>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</si>
  <si>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</si>
  <si>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</si>
  <si>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</si>
  <si>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</si>
  <si>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</si>
  <si>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</si>
  <si>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</si>
  <si>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</si>
  <si>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</si>
  <si>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</si>
  <si>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</si>
  <si>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</si>
  <si>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</si>
  <si>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</si>
  <si>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</si>
  <si>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</si>
  <si>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</si>
  <si>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</si>
  <si>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</si>
  <si>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</si>
  <si>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</si>
  <si>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</si>
  <si>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</si>
  <si>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</si>
  <si>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</si>
  <si>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</si>
  <si>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</si>
  <si>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</si>
  <si>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</si>
  <si>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</si>
  <si>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</si>
  <si>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</si>
  <si>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</si>
  <si>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</si>
  <si>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</si>
  <si>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</si>
  <si>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</si>
  <si>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</si>
  <si>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</si>
  <si>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</si>
  <si>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</si>
  <si>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</si>
  <si>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</si>
  <si>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</si>
  <si>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</si>
  <si>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</si>
  <si>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</si>
  <si>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</si>
  <si>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</si>
  <si>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</si>
  <si>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</si>
  <si>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</si>
  <si>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</si>
  <si>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</si>
  <si>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</si>
  <si>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</si>
  <si>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</si>
  <si>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</si>
  <si>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</si>
  <si>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</si>
  <si>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</si>
  <si>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</si>
  <si>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</si>
  <si>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</si>
  <si>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</si>
  <si>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</si>
  <si>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</si>
  <si>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</si>
  <si>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</si>
  <si>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</si>
  <si>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</si>
  <si>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</si>
  <si>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</si>
  <si>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</si>
  <si>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</si>
  <si>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</si>
  <si>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</si>
  <si>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</si>
  <si>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</si>
  <si>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</si>
  <si>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</si>
  <si>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</si>
  <si>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</si>
  <si>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</si>
  <si>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</si>
  <si>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</si>
  <si>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</si>
  <si>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</si>
  <si>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</si>
  <si>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</si>
  <si>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</si>
  <si>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</si>
  <si>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</si>
  <si>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</si>
  <si>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</si>
  <si>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</si>
  <si>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</si>
  <si>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</si>
  <si>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</si>
  <si>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</si>
  <si>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</si>
  <si>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</si>
  <si>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</si>
  <si>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</si>
  <si>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</si>
  <si>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</si>
  <si>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</si>
  <si>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</si>
  <si>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</si>
  <si>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</si>
  <si>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</si>
  <si>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</si>
  <si>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</si>
  <si>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</si>
  <si>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</si>
  <si>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</si>
  <si>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</si>
  <si>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</si>
  <si>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</si>
  <si>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</si>
  <si>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</si>
  <si>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</si>
  <si>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</si>
  <si>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</si>
  <si>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</si>
  <si>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</si>
  <si>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</si>
  <si>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</si>
  <si>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</si>
  <si>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</si>
  <si>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</si>
  <si>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</si>
  <si>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</si>
  <si>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</si>
  <si>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</si>
  <si>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</si>
  <si>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</si>
  <si>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</si>
  <si>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</si>
  <si>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</si>
  <si>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</si>
  <si>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</si>
  <si>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</si>
  <si>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</si>
  <si>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</si>
  <si>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</si>
  <si>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</si>
  <si>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</si>
  <si>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</si>
  <si>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</si>
  <si>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</si>
  <si>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</si>
  <si>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</si>
  <si>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</si>
  <si>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</si>
  <si>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</si>
  <si>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</si>
  <si>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</si>
  <si>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</si>
  <si>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</si>
  <si>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</si>
  <si>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</si>
  <si>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</si>
  <si>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</si>
  <si>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</si>
  <si>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</si>
  <si>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</si>
  <si>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</si>
  <si>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</si>
  <si>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</si>
  <si>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</si>
  <si>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</si>
  <si>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</si>
  <si>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</si>
  <si>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</si>
  <si>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</si>
  <si>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</si>
  <si>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</si>
  <si>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</si>
  <si>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</si>
  <si>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</si>
  <si>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</si>
  <si>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</si>
  <si>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</si>
  <si>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</si>
  <si>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</si>
  <si>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</si>
  <si>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</si>
  <si>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</si>
  <si>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</si>
  <si>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</si>
  <si>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</si>
  <si>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</si>
  <si>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</si>
  <si>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</si>
  <si>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</si>
  <si>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</si>
  <si>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</si>
  <si>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</si>
  <si>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</si>
  <si>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</si>
  <si>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</si>
  <si>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</si>
  <si>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</si>
  <si>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</si>
  <si>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</si>
  <si>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</si>
  <si>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</si>
  <si>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</si>
  <si>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</si>
  <si>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</si>
  <si>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</si>
  <si>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</si>
  <si>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</si>
  <si>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</si>
  <si>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</si>
  <si>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</si>
  <si>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</si>
  <si>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</si>
  <si>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</si>
  <si>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</si>
  <si>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</si>
  <si>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</si>
  <si>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</si>
  <si>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</si>
  <si>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</si>
  <si>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</si>
  <si>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</si>
  <si>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</si>
  <si>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</si>
  <si>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</si>
  <si>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</si>
  <si>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</si>
  <si>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</si>
  <si>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</si>
  <si>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</si>
  <si>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</si>
  <si>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</si>
  <si>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</si>
  <si>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</si>
  <si>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</si>
  <si>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</si>
  <si>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</si>
  <si>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</si>
  <si>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</si>
  <si>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</si>
  <si>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</si>
  <si>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</si>
  <si>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</si>
  <si>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</si>
  <si>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</si>
  <si>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</si>
  <si>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</si>
  <si>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</si>
  <si>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</si>
  <si>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</si>
  <si>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</si>
  <si>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</si>
  <si>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</si>
  <si>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</si>
  <si>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国土技術政策総合研究所（横須賀）</t>
    <phoneticPr fontId="5"/>
  </si>
  <si>
    <t>○</t>
  </si>
  <si>
    <t>-</t>
  </si>
  <si>
    <t>-</t>
    <phoneticPr fontId="5"/>
  </si>
  <si>
    <t>式</t>
    <rPh sb="0" eb="1">
      <t>シキ</t>
    </rPh>
    <phoneticPr fontId="5"/>
  </si>
  <si>
    <t>本事業に関連する論文・報告発表、刊行物公表件数</t>
    <phoneticPr fontId="5"/>
  </si>
  <si>
    <t>当初予算額／論文・報告発表、刊行物公表件数　</t>
    <phoneticPr fontId="5"/>
  </si>
  <si>
    <t>件</t>
    <rPh sb="0" eb="1">
      <t>ケン</t>
    </rPh>
    <phoneticPr fontId="5"/>
  </si>
  <si>
    <t>百万円</t>
    <phoneticPr fontId="5"/>
  </si>
  <si>
    <t>　百万円/件</t>
    <phoneticPr fontId="5"/>
  </si>
  <si>
    <t>－</t>
    <phoneticPr fontId="5"/>
  </si>
  <si>
    <t>１１　ICTの利用活用及び技術研究開発の推進</t>
    <phoneticPr fontId="5"/>
  </si>
  <si>
    <t>４１　技術研究開発を推進する</t>
    <phoneticPr fontId="5"/>
  </si>
  <si>
    <t>目標を達成した技術研究開発の割合、「右記の数値以上とする」</t>
    <phoneticPr fontId="5"/>
  </si>
  <si>
    <t>国土交通省が実施している技術研究開発課題を効果的・効率的に推進することに資する。</t>
    <phoneticPr fontId="5"/>
  </si>
  <si>
    <t>‐</t>
  </si>
  <si>
    <t>外部有識者による評価委員会において、研究の必要性に関する評価を受けた上で研究に着手する。</t>
    <phoneticPr fontId="5"/>
  </si>
  <si>
    <t>外部有識者による評価委員会において、国総研が実施すべきという評価を得た上で研究に着手する。</t>
    <phoneticPr fontId="5"/>
  </si>
  <si>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</si>
  <si>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</si>
  <si>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・事業終了後には「研究の実施方法と体制の妥当性」、「目標の達成度」等の評価項目に関し、外部有識者による『事後評価』を受けることとしている。</t>
    <phoneticPr fontId="5"/>
  </si>
  <si>
    <t>国土交通省</t>
  </si>
  <si>
    <t>沿岸域における環境保全技術の効果的活用のための評価手法の開発</t>
    <phoneticPr fontId="5"/>
  </si>
  <si>
    <t>岡田 知也</t>
    <phoneticPr fontId="5"/>
  </si>
  <si>
    <t>海洋環境・危機管理研究室長</t>
    <phoneticPr fontId="5"/>
  </si>
  <si>
    <t>造成干潟や生物共生型港湾構造物等の環境保全技術の従来の評価手法は，水質・生物等のモニタリングデータに基づく，水質改善効果や生物量の増加効果等の評価が主であり，生態系サービスの観点では過小評価となっている．一方，既往の生態系サービスに基づく評価手法では，全体のサービスの価値は評価できても，サービスの価値と自然環境・社会環境を結びつけて評価していないため，その価値を高める自然環境・社会環境における対策を導くことができない．また，地域の特性に応じて価値の高いサービス及び自然環境・社会環境は異なるにもかかわらず，その違いを整理できていないため，地域特性を評価に適切に反映できていない．そこで本研究では，自然環境・社会環境及び地域特性を考慮でき，環境保全技術の効果的活用に資する評価手法を開発する。</t>
    <phoneticPr fontId="5"/>
  </si>
  <si>
    <t>-</t>
    <phoneticPr fontId="5"/>
  </si>
  <si>
    <t>試験研究費</t>
    <phoneticPr fontId="5"/>
  </si>
  <si>
    <t>職員旅費</t>
    <phoneticPr fontId="5"/>
  </si>
  <si>
    <t>開発手法</t>
    <phoneticPr fontId="5"/>
  </si>
  <si>
    <t>自然環境・社会環境及び地域特性を考慮でき，沿岸域における環境保全技術の効果的活用に資する評価手法を開発する</t>
    <phoneticPr fontId="5"/>
  </si>
  <si>
    <t>自然環境・社会環境及び地域特性を考慮でき，沿岸域における環境保全技術の効果的活用に資する評価手法</t>
    <phoneticPr fontId="5"/>
  </si>
  <si>
    <t>試験研究費（13.1）、職員旅費（1.9）</t>
    <phoneticPr fontId="5"/>
  </si>
  <si>
    <t>沿岸海洋・防災研究部　研究・活動の方針　3　①[http://www.nilim.go.jp/japanese/organization/engan/houshin_engankaiyou.pdf]</t>
    <phoneticPr fontId="5"/>
  </si>
  <si>
    <t>国土交通省環境行動計画に位置づけられている「自然共生社会」に該当する。</t>
    <phoneticPr fontId="5"/>
  </si>
  <si>
    <t>自然環境・社会環境及び地域特性を考慮でき，環境保全技術の効果的活用に資する評価手法を開発する意欲的で新奇性に富んだ事業である。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</si>
</sst>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119063</xdr:colOff>
      <xdr:row>131</xdr:row>
      <xdr:rowOff>230188</xdr:rowOff>
    </xdr:from>
    <xdr:to>
      <xdr:col>49</xdr:col>
      <xdr:colOff>310870</xdr:colOff>
      <xdr:row>132</xdr:row>
      <xdr:rowOff>223384</xdr:rowOff>
    </xdr:to>
    <xdr:sp macro="" textlink="">
      <xdr:nvSpPr>
        <xdr:cNvPr id="3" name="Text Box 7">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445626" y="16803688"/>
          <a:ext cx="588682" cy="2313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13</xdr:col>
      <xdr:colOff>0</xdr:colOff>
      <xdr:row>742</xdr:row>
      <xdr:rowOff>0</xdr:rowOff>
    </xdr:from>
    <xdr:to>
      <xdr:col>26</xdr:col>
      <xdr:colOff>119716</xdr:colOff>
      <xdr:row>742</xdr:row>
      <xdr:rowOff>276999</xdr:rowOff>
    </xdr:to>
    <xdr:sp macro="" textlink="">
      <xdr:nvSpPr>
        <xdr:cNvPr id="16" name="テキスト ボックス 29">
          <a:extLst>
            <a:ext uri="{FF2B5EF4-FFF2-40B4-BE49-F238E27FC236}">
              <a16:creationId xmlns="" xmlns:a16="http://schemas.microsoft.com/office/drawing/2014/main" id="{00000000-0008-0000-0000-000010000000}"/>
            </a:ext>
          </a:extLst>
        </xdr:cNvPr>
        <xdr:cNvSpPr txBox="1"/>
      </xdr:nvSpPr>
      <xdr:spPr>
        <a:xfrm>
          <a:off x="2600325" y="40728900"/>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13</xdr:col>
      <xdr:colOff>0</xdr:colOff>
      <xdr:row>743</xdr:row>
      <xdr:rowOff>19971</xdr:rowOff>
    </xdr:from>
    <xdr:to>
      <xdr:col>26</xdr:col>
      <xdr:colOff>119099</xdr:colOff>
      <xdr:row>745</xdr:row>
      <xdr:rowOff>212695</xdr:rowOff>
    </xdr:to>
    <xdr:sp macro="" textlink="">
      <xdr:nvSpPr>
        <xdr:cNvPr id="17" name="フローチャート: 処理 16">
          <a:extLst>
            <a:ext uri="{FF2B5EF4-FFF2-40B4-BE49-F238E27FC236}">
              <a16:creationId xmlns="" xmlns:a16="http://schemas.microsoft.com/office/drawing/2014/main" id="{00000000-0008-0000-0000-000011000000}"/>
            </a:ext>
          </a:extLst>
        </xdr:cNvPr>
        <xdr:cNvSpPr/>
      </xdr:nvSpPr>
      <xdr:spPr>
        <a:xfrm>
          <a:off x="2600325" y="41101296"/>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１５百万円</a:t>
          </a:r>
        </a:p>
      </xdr:txBody>
    </xdr:sp>
    <xdr:clientData/>
  </xdr:twoCellAnchor>
  <xdr:twoCellAnchor>
    <xdr:from>
      <xdr:col>29</xdr:col>
      <xdr:colOff>165033</xdr:colOff>
      <xdr:row>743</xdr:row>
      <xdr:rowOff>163531</xdr:rowOff>
    </xdr:from>
    <xdr:to>
      <xdr:col>43</xdr:col>
      <xdr:colOff>84107</xdr:colOff>
      <xdr:row>745</xdr:row>
      <xdr:rowOff>81299</xdr:rowOff>
    </xdr:to>
    <xdr:sp macro="" textlink="">
      <xdr:nvSpPr>
        <xdr:cNvPr id="18" name="フローチャート: 処理 17">
          <a:extLst>
            <a:ext uri="{FF2B5EF4-FFF2-40B4-BE49-F238E27FC236}">
              <a16:creationId xmlns="" xmlns:a16="http://schemas.microsoft.com/office/drawing/2014/main" id="{00000000-0008-0000-0000-000012000000}"/>
            </a:ext>
          </a:extLst>
        </xdr:cNvPr>
        <xdr:cNvSpPr/>
      </xdr:nvSpPr>
      <xdr:spPr>
        <a:xfrm>
          <a:off x="5965758" y="41244856"/>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１２百万円</a:t>
          </a:r>
        </a:p>
      </xdr:txBody>
    </xdr:sp>
    <xdr:clientData/>
  </xdr:twoCellAnchor>
  <xdr:twoCellAnchor>
    <xdr:from>
      <xdr:col>28</xdr:col>
      <xdr:colOff>183590</xdr:colOff>
      <xdr:row>742</xdr:row>
      <xdr:rowOff>258537</xdr:rowOff>
    </xdr:from>
    <xdr:to>
      <xdr:col>46</xdr:col>
      <xdr:colOff>160804</xdr:colOff>
      <xdr:row>743</xdr:row>
      <xdr:rowOff>102733</xdr:rowOff>
    </xdr:to>
    <xdr:sp macro="" textlink="">
      <xdr:nvSpPr>
        <xdr:cNvPr id="19" name="テキスト ボックス 28">
          <a:extLst>
            <a:ext uri="{FF2B5EF4-FFF2-40B4-BE49-F238E27FC236}">
              <a16:creationId xmlns="" xmlns:a16="http://schemas.microsoft.com/office/drawing/2014/main" id="{00000000-0008-0000-0000-000013000000}"/>
            </a:ext>
          </a:extLst>
        </xdr:cNvPr>
        <xdr:cNvSpPr txBox="1"/>
      </xdr:nvSpPr>
      <xdr:spPr>
        <a:xfrm>
          <a:off x="5784290" y="40987437"/>
          <a:ext cx="3577664" cy="196621"/>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clientData/>
  </xdr:twoCellAnchor>
  <xdr:twoCellAnchor>
    <xdr:from>
      <xdr:col>13</xdr:col>
      <xdr:colOff>0</xdr:colOff>
      <xdr:row>745</xdr:row>
      <xdr:rowOff>317046</xdr:rowOff>
    </xdr:from>
    <xdr:to>
      <xdr:col>26</xdr:col>
      <xdr:colOff>119099</xdr:colOff>
      <xdr:row>750</xdr:row>
      <xdr:rowOff>187778</xdr:rowOff>
    </xdr:to>
    <xdr:sp macro="" textlink="">
      <xdr:nvSpPr>
        <xdr:cNvPr id="20" name="大かっこ 19">
          <a:extLst>
            <a:ext uri="{FF2B5EF4-FFF2-40B4-BE49-F238E27FC236}">
              <a16:creationId xmlns="" xmlns:a16="http://schemas.microsoft.com/office/drawing/2014/main" id="{00000000-0008-0000-0000-000014000000}"/>
            </a:ext>
          </a:extLst>
        </xdr:cNvPr>
        <xdr:cNvSpPr/>
      </xdr:nvSpPr>
      <xdr:spPr>
        <a:xfrm>
          <a:off x="2600325" y="42103221"/>
          <a:ext cx="2719424" cy="16328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特性・利用が異なる水域及び各水域内の環境保全技術の選定。</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地域ニーズに応じた自然環境・社会環境を考慮したサービスの価値の評価手法の開発</a:t>
          </a:r>
        </a:p>
      </xdr:txBody>
    </xdr:sp>
    <xdr:clientData/>
  </xdr:twoCellAnchor>
  <xdr:twoCellAnchor>
    <xdr:from>
      <xdr:col>26</xdr:col>
      <xdr:colOff>119099</xdr:colOff>
      <xdr:row>744</xdr:row>
      <xdr:rowOff>116333</xdr:rowOff>
    </xdr:from>
    <xdr:to>
      <xdr:col>29</xdr:col>
      <xdr:colOff>165033</xdr:colOff>
      <xdr:row>744</xdr:row>
      <xdr:rowOff>122415</xdr:rowOff>
    </xdr:to>
    <xdr:cxnSp macro="">
      <xdr:nvCxnSpPr>
        <xdr:cNvPr id="21" name="直線矢印コネクタ 20">
          <a:extLst>
            <a:ext uri="{FF2B5EF4-FFF2-40B4-BE49-F238E27FC236}">
              <a16:creationId xmlns="" xmlns:a16="http://schemas.microsoft.com/office/drawing/2014/main" id="{00000000-0008-0000-0000-000015000000}"/>
            </a:ext>
          </a:extLst>
        </xdr:cNvPr>
        <xdr:cNvCxnSpPr>
          <a:stCxn id="17" idx="3"/>
          <a:endCxn id="18" idx="1"/>
        </xdr:cNvCxnSpPr>
      </xdr:nvCxnSpPr>
      <xdr:spPr>
        <a:xfrm>
          <a:off x="5319749" y="41550083"/>
          <a:ext cx="646009"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745</xdr:row>
      <xdr:rowOff>266700</xdr:rowOff>
    </xdr:from>
    <xdr:to>
      <xdr:col>43</xdr:col>
      <xdr:colOff>119099</xdr:colOff>
      <xdr:row>751</xdr:row>
      <xdr:rowOff>266700</xdr:rowOff>
    </xdr:to>
    <xdr:sp macro="" textlink="">
      <xdr:nvSpPr>
        <xdr:cNvPr id="22" name="大かっこ 21">
          <a:extLst>
            <a:ext uri="{FF2B5EF4-FFF2-40B4-BE49-F238E27FC236}">
              <a16:creationId xmlns="" xmlns:a16="http://schemas.microsoft.com/office/drawing/2014/main" id="{00000000-0008-0000-0000-000016000000}"/>
            </a:ext>
          </a:extLst>
        </xdr:cNvPr>
        <xdr:cNvSpPr/>
      </xdr:nvSpPr>
      <xdr:spPr>
        <a:xfrm>
          <a:off x="6000750" y="42052875"/>
          <a:ext cx="2719424" cy="21145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mn-lt"/>
              <a:ea typeface="+mn-ea"/>
              <a:cs typeface="+mn-cs"/>
            </a:rPr>
            <a:t>地域ニーズに応じた自然環境・社会環境を考慮したサービスの価値の評価手法開発に係るデータ収集及び計算。</a:t>
          </a:r>
          <a:endParaRPr kumimoji="1" lang="en-US" altLang="ja-JP" sz="1400" kern="120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mn-lt"/>
              <a:ea typeface="+mn-ea"/>
              <a:cs typeface="+mn-cs"/>
            </a:rPr>
            <a:t>地域ニーズに応じたサービスの価値を調査するためのアンケートの開発</a:t>
          </a:r>
          <a:endParaRPr kumimoji="1" lang="ja-JP" altLang="en-US" sz="1400">
            <a:latin typeface="ＭＳ ゴシック" pitchFamily="49" charset="-128"/>
            <a:ea typeface="ＭＳ ゴシック" pitchFamily="49" charset="-128"/>
          </a:endParaRPr>
        </a:p>
      </xdr:txBody>
    </xdr:sp>
    <xdr:clientData/>
  </xdr:twoCellAnchor>
  <xdr:twoCellAnchor>
    <xdr:from>
      <xdr:col>14</xdr:col>
      <xdr:colOff>0</xdr:colOff>
      <xdr:row>752</xdr:row>
      <xdr:rowOff>0</xdr:rowOff>
    </xdr:from>
    <xdr:to>
      <xdr:col>23</xdr:col>
      <xdr:colOff>164539</xdr:colOff>
      <xdr:row>754</xdr:row>
      <xdr:rowOff>220434</xdr:rowOff>
    </xdr:to>
    <xdr:sp macro="" textlink="">
      <xdr:nvSpPr>
        <xdr:cNvPr id="23" name="大かっこ 22">
          <a:extLst>
            <a:ext uri="{FF2B5EF4-FFF2-40B4-BE49-F238E27FC236}">
              <a16:creationId xmlns="" xmlns:a16="http://schemas.microsoft.com/office/drawing/2014/main" id="{00000000-0008-0000-0000-000017000000}"/>
            </a:ext>
          </a:extLst>
        </xdr:cNvPr>
        <xdr:cNvSpPr>
          <a:spLocks noChangeArrowheads="1"/>
        </xdr:cNvSpPr>
      </xdr:nvSpPr>
      <xdr:spPr bwMode="auto">
        <a:xfrm>
          <a:off x="2800350" y="44253150"/>
          <a:ext cx="1964764" cy="9252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200" kern="100">
            <a:effectLst/>
            <a:latin typeface="+mn-ea"/>
            <a:ea typeface="+mn-ea"/>
            <a:cs typeface="Times New Roman"/>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200" kern="100">
              <a:effectLst/>
              <a:latin typeface="+mn-ea"/>
              <a:ea typeface="+mn-ea"/>
              <a:cs typeface="Times New Roman"/>
            </a:rPr>
            <a:t>　</a:t>
          </a:r>
          <a:r>
            <a:rPr lang="ja-JP" altLang="ja-JP" sz="1100">
              <a:latin typeface="+mn-lt"/>
              <a:ea typeface="+mn-ea"/>
              <a:cs typeface="+mn-cs"/>
            </a:rPr>
            <a:t>職員旅費</a:t>
          </a:r>
          <a:r>
            <a:rPr lang="ja-JP" altLang="en-US" sz="1100">
              <a:latin typeface="+mn-lt"/>
              <a:ea typeface="+mn-ea"/>
              <a:cs typeface="+mn-cs"/>
            </a:rPr>
            <a:t>　１．４</a:t>
          </a:r>
          <a:r>
            <a:rPr lang="ja-JP" altLang="ja-JP" sz="1100">
              <a:latin typeface="+mn-lt"/>
              <a:ea typeface="+mn-ea"/>
              <a:cs typeface="+mn-cs"/>
            </a:rPr>
            <a:t>百万円</a:t>
          </a:r>
          <a:r>
            <a:rPr lang="en-US" altLang="ja-JP" sz="1100">
              <a:latin typeface="+mn-lt"/>
              <a:ea typeface="+mn-ea"/>
              <a:cs typeface="+mn-cs"/>
            </a:rPr>
            <a:t> </a:t>
          </a:r>
          <a:endParaRPr lang="ja-JP" altLang="ja-JP" sz="1100">
            <a:latin typeface="+mn-lt"/>
            <a:ea typeface="+mn-ea"/>
            <a:cs typeface="+mn-cs"/>
          </a:endParaRP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100">
            <a:latin typeface="+mn-lt"/>
            <a:ea typeface="+mn-ea"/>
            <a:cs typeface="+mn-cs"/>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ja-JP" sz="1100">
              <a:latin typeface="+mn-lt"/>
              <a:ea typeface="+mn-ea"/>
              <a:cs typeface="+mn-cs"/>
            </a:rPr>
            <a:t>　職員旅費</a:t>
          </a:r>
          <a:r>
            <a:rPr lang="ja-JP" altLang="en-US" sz="1100">
              <a:latin typeface="+mn-lt"/>
              <a:ea typeface="+mn-ea"/>
              <a:cs typeface="+mn-cs"/>
            </a:rPr>
            <a:t>　０．５</a:t>
          </a:r>
          <a:r>
            <a:rPr lang="ja-JP" altLang="ja-JP" sz="1100">
              <a:latin typeface="+mn-lt"/>
              <a:ea typeface="+mn-ea"/>
              <a:cs typeface="+mn-cs"/>
            </a:rPr>
            <a:t>百万円</a:t>
          </a:r>
          <a:r>
            <a:rPr lang="en-US" altLang="ja-JP" sz="1100">
              <a:latin typeface="+mn-lt"/>
              <a:ea typeface="+mn-ea"/>
              <a:cs typeface="+mn-cs"/>
            </a:rPr>
            <a:t> </a:t>
          </a:r>
          <a:r>
            <a:rPr lang="ja-JP" altLang="ja-JP" sz="1100">
              <a:latin typeface="+mn-lt"/>
              <a:ea typeface="+mn-ea"/>
              <a:cs typeface="+mn-cs"/>
            </a:rPr>
            <a:t>　</a:t>
          </a:r>
        </a:p>
        <a:p>
          <a:pPr algn="just">
            <a:lnSpc>
              <a:spcPts val="1000"/>
            </a:lnSpc>
            <a:spcAft>
              <a:spcPts val="0"/>
            </a:spcAft>
          </a:pP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Normal="75" zoomScaleSheetLayoutView="100" zoomScalePageLayoutView="85" workbookViewId="0">
      <selection activeCell="A729" sqref="A729:AX7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57</v>
      </c>
      <c r="AT2" s="218"/>
      <c r="AU2" s="218"/>
      <c r="AV2" s="52" t="str">
        <f>IF(AW2="", "", "-")</f>
        <v/>
      </c>
      <c r="AW2" s="395"/>
      <c r="AX2" s="395"/>
    </row>
    <row r="3" spans="1:50" ht="21" customHeight="1" thickBot="1">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544</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t="s">
        <v>576</v>
      </c>
      <c r="Q13" s="98"/>
      <c r="R13" s="98"/>
      <c r="S13" s="98"/>
      <c r="T13" s="98"/>
      <c r="U13" s="98"/>
      <c r="V13" s="99"/>
      <c r="W13" s="97" t="s">
        <v>576</v>
      </c>
      <c r="X13" s="98"/>
      <c r="Y13" s="98"/>
      <c r="Z13" s="98"/>
      <c r="AA13" s="98"/>
      <c r="AB13" s="98"/>
      <c r="AC13" s="99"/>
      <c r="AD13" s="97" t="s">
        <v>576</v>
      </c>
      <c r="AE13" s="98"/>
      <c r="AF13" s="98"/>
      <c r="AG13" s="98"/>
      <c r="AH13" s="98"/>
      <c r="AI13" s="98"/>
      <c r="AJ13" s="99"/>
      <c r="AK13" s="97" t="s">
        <v>576</v>
      </c>
      <c r="AL13" s="98"/>
      <c r="AM13" s="98"/>
      <c r="AN13" s="98"/>
      <c r="AO13" s="98"/>
      <c r="AP13" s="98"/>
      <c r="AQ13" s="99"/>
      <c r="AR13" s="94">
        <v>15</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t="s">
        <v>576</v>
      </c>
      <c r="Q14" s="98"/>
      <c r="R14" s="98"/>
      <c r="S14" s="98"/>
      <c r="T14" s="98"/>
      <c r="U14" s="98"/>
      <c r="V14" s="99"/>
      <c r="W14" s="97" t="s">
        <v>576</v>
      </c>
      <c r="X14" s="98"/>
      <c r="Y14" s="98"/>
      <c r="Z14" s="98"/>
      <c r="AA14" s="98"/>
      <c r="AB14" s="98"/>
      <c r="AC14" s="99"/>
      <c r="AD14" s="97" t="s">
        <v>576</v>
      </c>
      <c r="AE14" s="98"/>
      <c r="AF14" s="98"/>
      <c r="AG14" s="98"/>
      <c r="AH14" s="98"/>
      <c r="AI14" s="98"/>
      <c r="AJ14" s="99"/>
      <c r="AK14" s="97" t="s">
        <v>576</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576</v>
      </c>
      <c r="Q15" s="98"/>
      <c r="R15" s="98"/>
      <c r="S15" s="98"/>
      <c r="T15" s="98"/>
      <c r="U15" s="98"/>
      <c r="V15" s="99"/>
      <c r="W15" s="97" t="s">
        <v>576</v>
      </c>
      <c r="X15" s="98"/>
      <c r="Y15" s="98"/>
      <c r="Z15" s="98"/>
      <c r="AA15" s="98"/>
      <c r="AB15" s="98"/>
      <c r="AC15" s="99"/>
      <c r="AD15" s="97" t="s">
        <v>576</v>
      </c>
      <c r="AE15" s="98"/>
      <c r="AF15" s="98"/>
      <c r="AG15" s="98"/>
      <c r="AH15" s="98"/>
      <c r="AI15" s="98"/>
      <c r="AJ15" s="99"/>
      <c r="AK15" s="97" t="s">
        <v>576</v>
      </c>
      <c r="AL15" s="98"/>
      <c r="AM15" s="98"/>
      <c r="AN15" s="98"/>
      <c r="AO15" s="98"/>
      <c r="AP15" s="98"/>
      <c r="AQ15" s="99"/>
      <c r="AR15" s="97" t="s">
        <v>576</v>
      </c>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576</v>
      </c>
      <c r="Q16" s="98"/>
      <c r="R16" s="98"/>
      <c r="S16" s="98"/>
      <c r="T16" s="98"/>
      <c r="U16" s="98"/>
      <c r="V16" s="99"/>
      <c r="W16" s="97" t="s">
        <v>576</v>
      </c>
      <c r="X16" s="98"/>
      <c r="Y16" s="98"/>
      <c r="Z16" s="98"/>
      <c r="AA16" s="98"/>
      <c r="AB16" s="98"/>
      <c r="AC16" s="99"/>
      <c r="AD16" s="97" t="s">
        <v>576</v>
      </c>
      <c r="AE16" s="98"/>
      <c r="AF16" s="98"/>
      <c r="AG16" s="98"/>
      <c r="AH16" s="98"/>
      <c r="AI16" s="98"/>
      <c r="AJ16" s="99"/>
      <c r="AK16" s="97" t="s">
        <v>576</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576</v>
      </c>
      <c r="Q17" s="98"/>
      <c r="R17" s="98"/>
      <c r="S17" s="98"/>
      <c r="T17" s="98"/>
      <c r="U17" s="98"/>
      <c r="V17" s="99"/>
      <c r="W17" s="97" t="s">
        <v>576</v>
      </c>
      <c r="X17" s="98"/>
      <c r="Y17" s="98"/>
      <c r="Z17" s="98"/>
      <c r="AA17" s="98"/>
      <c r="AB17" s="98"/>
      <c r="AC17" s="99"/>
      <c r="AD17" s="97" t="s">
        <v>576</v>
      </c>
      <c r="AE17" s="98"/>
      <c r="AF17" s="98"/>
      <c r="AG17" s="98"/>
      <c r="AH17" s="98"/>
      <c r="AI17" s="98"/>
      <c r="AJ17" s="99"/>
      <c r="AK17" s="97" t="s">
        <v>576</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15</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t="s">
        <v>576</v>
      </c>
      <c r="Q19" s="98"/>
      <c r="R19" s="98"/>
      <c r="S19" s="98"/>
      <c r="T19" s="98"/>
      <c r="U19" s="98"/>
      <c r="V19" s="99"/>
      <c r="W19" s="97" t="s">
        <v>576</v>
      </c>
      <c r="X19" s="98"/>
      <c r="Y19" s="98"/>
      <c r="Z19" s="98"/>
      <c r="AA19" s="98"/>
      <c r="AB19" s="98"/>
      <c r="AC19" s="99"/>
      <c r="AD19" s="97" t="s">
        <v>576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577</v>
      </c>
      <c r="H23" s="184"/>
      <c r="I23" s="184"/>
      <c r="J23" s="184"/>
      <c r="K23" s="184"/>
      <c r="L23" s="184"/>
      <c r="M23" s="184"/>
      <c r="N23" s="184"/>
      <c r="O23" s="185"/>
      <c r="P23" s="94" t="s">
        <v>576</v>
      </c>
      <c r="Q23" s="95"/>
      <c r="R23" s="95"/>
      <c r="S23" s="95"/>
      <c r="T23" s="95"/>
      <c r="U23" s="95"/>
      <c r="V23" s="96"/>
      <c r="W23" s="94">
        <v>13</v>
      </c>
      <c r="X23" s="95"/>
      <c r="Y23" s="95"/>
      <c r="Z23" s="95"/>
      <c r="AA23" s="95"/>
      <c r="AB23" s="95"/>
      <c r="AC23" s="96"/>
      <c r="AD23" s="206" t="s">
        <v>582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578</v>
      </c>
      <c r="H24" s="187"/>
      <c r="I24" s="187"/>
      <c r="J24" s="187"/>
      <c r="K24" s="187"/>
      <c r="L24" s="187"/>
      <c r="M24" s="187"/>
      <c r="N24" s="187"/>
      <c r="O24" s="188"/>
      <c r="P24" s="97" t="s">
        <v>576</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576</v>
      </c>
      <c r="H25" s="187"/>
      <c r="I25" s="187"/>
      <c r="J25" s="187"/>
      <c r="K25" s="187"/>
      <c r="L25" s="187"/>
      <c r="M25" s="187"/>
      <c r="N25" s="187"/>
      <c r="O25" s="188"/>
      <c r="P25" s="97" t="s">
        <v>576</v>
      </c>
      <c r="Q25" s="98"/>
      <c r="R25" s="98"/>
      <c r="S25" s="98"/>
      <c r="T25" s="98"/>
      <c r="U25" s="98"/>
      <c r="V25" s="99"/>
      <c r="W25" s="97" t="s">
        <v>576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576</v>
      </c>
      <c r="H26" s="187"/>
      <c r="I26" s="187"/>
      <c r="J26" s="187"/>
      <c r="K26" s="187"/>
      <c r="L26" s="187"/>
      <c r="M26" s="187"/>
      <c r="N26" s="187"/>
      <c r="O26" s="188"/>
      <c r="P26" s="97" t="s">
        <v>576</v>
      </c>
      <c r="Q26" s="98"/>
      <c r="R26" s="98"/>
      <c r="S26" s="98"/>
      <c r="T26" s="98"/>
      <c r="U26" s="98"/>
      <c r="V26" s="99"/>
      <c r="W26" s="97" t="s">
        <v>576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576</v>
      </c>
      <c r="H27" s="187"/>
      <c r="I27" s="187"/>
      <c r="J27" s="187"/>
      <c r="K27" s="187"/>
      <c r="L27" s="187"/>
      <c r="M27" s="187"/>
      <c r="N27" s="187"/>
      <c r="O27" s="188"/>
      <c r="P27" s="97" t="s">
        <v>576</v>
      </c>
      <c r="Q27" s="98"/>
      <c r="R27" s="98"/>
      <c r="S27" s="98"/>
      <c r="T27" s="98"/>
      <c r="U27" s="98"/>
      <c r="V27" s="99"/>
      <c r="W27" s="97" t="s">
        <v>576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33</v>
      </c>
      <c r="AV31" s="269"/>
      <c r="AW31" s="377" t="s">
        <v>300</v>
      </c>
      <c r="AX31" s="378"/>
    </row>
    <row r="32" spans="1:50" ht="23.25" customHeight="1">
      <c r="A32" s="515"/>
      <c r="B32" s="513"/>
      <c r="C32" s="513"/>
      <c r="D32" s="513"/>
      <c r="E32" s="513"/>
      <c r="F32" s="514"/>
      <c r="G32" s="540" t="s">
        <v>581</v>
      </c>
      <c r="H32" s="541"/>
      <c r="I32" s="541"/>
      <c r="J32" s="541"/>
      <c r="K32" s="541"/>
      <c r="L32" s="541"/>
      <c r="M32" s="541"/>
      <c r="N32" s="541"/>
      <c r="O32" s="542"/>
      <c r="P32" s="158" t="s">
        <v>579</v>
      </c>
      <c r="Q32" s="158"/>
      <c r="R32" s="158"/>
      <c r="S32" s="158"/>
      <c r="T32" s="158"/>
      <c r="U32" s="158"/>
      <c r="V32" s="158"/>
      <c r="W32" s="158"/>
      <c r="X32" s="229"/>
      <c r="Y32" s="336" t="s">
        <v>12</v>
      </c>
      <c r="Z32" s="549"/>
      <c r="AA32" s="550"/>
      <c r="AB32" s="551" t="s">
        <v>554</v>
      </c>
      <c r="AC32" s="551"/>
      <c r="AD32" s="551"/>
      <c r="AE32" s="362" t="s">
        <v>553</v>
      </c>
      <c r="AF32" s="363"/>
      <c r="AG32" s="363"/>
      <c r="AH32" s="363"/>
      <c r="AI32" s="362" t="s">
        <v>553</v>
      </c>
      <c r="AJ32" s="363"/>
      <c r="AK32" s="363"/>
      <c r="AL32" s="363"/>
      <c r="AM32" s="362" t="s">
        <v>553</v>
      </c>
      <c r="AN32" s="363"/>
      <c r="AO32" s="363"/>
      <c r="AP32" s="363"/>
      <c r="AQ32" s="100" t="s">
        <v>553</v>
      </c>
      <c r="AR32" s="101"/>
      <c r="AS32" s="101"/>
      <c r="AT32" s="102"/>
      <c r="AU32" s="363" t="s">
        <v>553</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554</v>
      </c>
      <c r="AC33" s="522"/>
      <c r="AD33" s="522"/>
      <c r="AE33" s="362" t="s">
        <v>553</v>
      </c>
      <c r="AF33" s="363"/>
      <c r="AG33" s="363"/>
      <c r="AH33" s="363"/>
      <c r="AI33" s="362" t="s">
        <v>553</v>
      </c>
      <c r="AJ33" s="363"/>
      <c r="AK33" s="363"/>
      <c r="AL33" s="363"/>
      <c r="AM33" s="362" t="s">
        <v>553</v>
      </c>
      <c r="AN33" s="363"/>
      <c r="AO33" s="363"/>
      <c r="AP33" s="363"/>
      <c r="AQ33" s="100" t="s">
        <v>553</v>
      </c>
      <c r="AR33" s="101"/>
      <c r="AS33" s="101"/>
      <c r="AT33" s="102"/>
      <c r="AU33" s="363">
        <v>1</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553</v>
      </c>
      <c r="AJ34" s="363"/>
      <c r="AK34" s="363"/>
      <c r="AL34" s="363"/>
      <c r="AM34" s="362" t="s">
        <v>553</v>
      </c>
      <c r="AN34" s="363"/>
      <c r="AO34" s="363"/>
      <c r="AP34" s="363"/>
      <c r="AQ34" s="100" t="s">
        <v>553</v>
      </c>
      <c r="AR34" s="101"/>
      <c r="AS34" s="101"/>
      <c r="AT34" s="102"/>
      <c r="AU34" s="363" t="s">
        <v>553</v>
      </c>
      <c r="AV34" s="363"/>
      <c r="AW34" s="363"/>
      <c r="AX34" s="365"/>
    </row>
    <row r="35" spans="1:50" ht="23.25" customHeight="1">
      <c r="A35" s="900" t="s">
        <v>528</v>
      </c>
      <c r="B35" s="901"/>
      <c r="C35" s="901"/>
      <c r="D35" s="901"/>
      <c r="E35" s="901"/>
      <c r="F35" s="902"/>
      <c r="G35" s="906" t="s">
        <v>583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c r="A101" s="491"/>
      <c r="B101" s="492"/>
      <c r="C101" s="492"/>
      <c r="D101" s="492"/>
      <c r="E101" s="492"/>
      <c r="F101" s="493"/>
      <c r="G101" s="158" t="s">
        <v>555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557</v>
      </c>
      <c r="AC101" s="551"/>
      <c r="AD101" s="551"/>
      <c r="AE101" s="362" t="s">
        <v>553</v>
      </c>
      <c r="AF101" s="363"/>
      <c r="AG101" s="363"/>
      <c r="AH101" s="364"/>
      <c r="AI101" s="362" t="s">
        <v>553</v>
      </c>
      <c r="AJ101" s="363"/>
      <c r="AK101" s="363"/>
      <c r="AL101" s="364"/>
      <c r="AM101" s="362" t="s">
        <v>553</v>
      </c>
      <c r="AN101" s="363"/>
      <c r="AO101" s="363"/>
      <c r="AP101" s="364"/>
      <c r="AQ101" s="362" t="s">
        <v>553</v>
      </c>
      <c r="AR101" s="363"/>
      <c r="AS101" s="363"/>
      <c r="AT101" s="364"/>
      <c r="AU101" s="362" t="s">
        <v>553</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553</v>
      </c>
      <c r="AF102" s="356"/>
      <c r="AG102" s="356"/>
      <c r="AH102" s="356"/>
      <c r="AI102" s="356" t="s">
        <v>553</v>
      </c>
      <c r="AJ102" s="356"/>
      <c r="AK102" s="356"/>
      <c r="AL102" s="356"/>
      <c r="AM102" s="356" t="s">
        <v>553</v>
      </c>
      <c r="AN102" s="356"/>
      <c r="AO102" s="356"/>
      <c r="AP102" s="356"/>
      <c r="AQ102" s="817" t="s">
        <v>553</v>
      </c>
      <c r="AR102" s="818"/>
      <c r="AS102" s="818"/>
      <c r="AT102" s="819"/>
      <c r="AU102" s="817">
        <v>3</v>
      </c>
      <c r="AV102" s="818"/>
      <c r="AW102" s="818"/>
      <c r="AX102" s="819"/>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c r="A116" s="290"/>
      <c r="B116" s="291"/>
      <c r="C116" s="291"/>
      <c r="D116" s="291"/>
      <c r="E116" s="291"/>
      <c r="F116" s="292"/>
      <c r="G116" s="349" t="s">
        <v>556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553</v>
      </c>
      <c r="AF116" s="356"/>
      <c r="AG116" s="356"/>
      <c r="AH116" s="356"/>
      <c r="AI116" s="356" t="s">
        <v>553</v>
      </c>
      <c r="AJ116" s="356"/>
      <c r="AK116" s="356"/>
      <c r="AL116" s="356"/>
      <c r="AM116" s="356" t="s">
        <v>553</v>
      </c>
      <c r="AN116" s="356"/>
      <c r="AO116" s="356"/>
      <c r="AP116" s="356"/>
      <c r="AQ116" s="362" t="s">
        <v>553</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304" t="s">
        <v>560</v>
      </c>
      <c r="AF117" s="304"/>
      <c r="AG117" s="304"/>
      <c r="AH117" s="304"/>
      <c r="AI117" s="304" t="s">
        <v>560</v>
      </c>
      <c r="AJ117" s="304"/>
      <c r="AK117" s="304"/>
      <c r="AL117" s="304"/>
      <c r="AM117" s="304" t="s">
        <v>560</v>
      </c>
      <c r="AN117" s="304"/>
      <c r="AO117" s="304"/>
      <c r="AP117" s="304"/>
      <c r="AQ117" s="304" t="s">
        <v>560</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c r="AV133" s="133"/>
      <c r="AW133" s="134" t="s">
        <v>300</v>
      </c>
      <c r="AX133" s="135"/>
    </row>
    <row r="134" spans="1:50" ht="39.75" customHeight="1">
      <c r="A134" s="997"/>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v>90</v>
      </c>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7"/>
      <c r="B188" s="250"/>
      <c r="C188" s="249"/>
      <c r="D188" s="250"/>
      <c r="E188" s="157" t="s">
        <v>564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c r="A458" s="997"/>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560</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566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565</v>
      </c>
      <c r="AE705" s="733"/>
      <c r="AF705" s="733"/>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565</v>
      </c>
      <c r="AE708" s="668"/>
      <c r="AF708" s="668"/>
      <c r="AG708" s="526" t="s">
        <v>560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565</v>
      </c>
      <c r="AE709" s="152"/>
      <c r="AF709" s="152"/>
      <c r="AG709" s="664" t="s">
        <v>560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565</v>
      </c>
      <c r="AE710" s="152"/>
      <c r="AF710" s="152"/>
      <c r="AG710" s="664" t="s">
        <v>560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565</v>
      </c>
      <c r="AE711" s="152"/>
      <c r="AF711" s="152"/>
      <c r="AG711" s="664" t="s">
        <v>560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565</v>
      </c>
      <c r="AE712" s="586"/>
      <c r="AF712" s="586"/>
      <c r="AG712" s="594" t="s">
        <v>560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4" t="s">
        <v>560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565</v>
      </c>
      <c r="AE714" s="592"/>
      <c r="AF714" s="593"/>
      <c r="AG714" s="689" t="s">
        <v>560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565</v>
      </c>
      <c r="AE715" s="668"/>
      <c r="AF715" s="777"/>
      <c r="AG715" s="526" t="s">
        <v>560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t="s">
        <v>560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565</v>
      </c>
      <c r="AE717" s="152"/>
      <c r="AF717" s="152"/>
      <c r="AG717" s="664" t="s">
        <v>560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565</v>
      </c>
      <c r="AE718" s="152"/>
      <c r="AF718" s="152"/>
      <c r="AG718" s="160" t="s">
        <v>560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7" t="s">
        <v>569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570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t="s">
        <v>585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560</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c r="A738" s="116" t="s">
        <v>361</v>
      </c>
      <c r="B738" s="117"/>
      <c r="C738" s="117"/>
      <c r="D738" s="118"/>
      <c r="E738" s="111" t="s">
        <v>560</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482</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7" max="49" man="1"/>
    <brk id="699"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宏和</cp:lastModifiedBy>
  <cp:lastPrinted>2018-08-03T00:12:34Z</cp:lastPrinted>
  <dcterms:created xsi:type="dcterms:W3CDTF">2012-03-13T00:50:25Z</dcterms:created>
  <dcterms:modified xsi:type="dcterms:W3CDTF">2018-09-04T00:05:10Z</dcterms:modified>
</cp:coreProperties>
</file>