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須藤\雑件\行政事業レビュー\水国局（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<sst xmlns="http://schemas.openxmlformats.org/spreadsheetml/2006/main" count="2824" uniqueCount="586">
  <si>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</si>
  <si>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</si>
  <si>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</si>
  <si>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</si>
  <si>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</si>
  <si>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</si>
  <si>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</si>
  <si>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</si>
  <si>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</si>
  <si>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</si>
  <si>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</si>
  <si>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</si>
  <si>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</si>
  <si>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</si>
  <si>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</si>
  <si>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</si>
  <si>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</si>
  <si>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</si>
  <si>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</si>
  <si>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</si>
  <si>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</si>
  <si>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</si>
  <si>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</si>
  <si>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</si>
  <si>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</si>
  <si>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</si>
  <si>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</si>
  <si>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</si>
  <si>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</si>
  <si>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</si>
  <si>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</si>
  <si>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</si>
  <si>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</si>
  <si>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</si>
  <si>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</si>
  <si>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</si>
  <si>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</si>
  <si>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</si>
  <si>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</si>
  <si>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</si>
  <si>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</si>
  <si>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</si>
  <si>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</si>
  <si>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</si>
  <si>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</si>
  <si>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</si>
  <si>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</si>
  <si>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</si>
  <si>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</si>
  <si>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</si>
  <si>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</si>
  <si>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</si>
  <si>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</si>
  <si>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</si>
  <si>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</si>
  <si>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</si>
  <si>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</si>
  <si>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</si>
  <si>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</si>
  <si>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</si>
  <si>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</si>
  <si>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</si>
  <si>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</si>
  <si>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</si>
  <si>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</si>
  <si>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</si>
  <si>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</si>
  <si>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</si>
  <si>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</si>
  <si>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</si>
  <si>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</si>
  <si>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</si>
  <si>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</si>
  <si>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</si>
  <si>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</si>
  <si>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</si>
  <si>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</si>
  <si>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</si>
  <si>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</si>
  <si>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</si>
  <si>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</si>
  <si>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</si>
  <si>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</si>
  <si>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</si>
  <si>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</si>
  <si>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</si>
  <si>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</si>
  <si>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</si>
  <si>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</si>
  <si>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</si>
  <si>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</si>
  <si>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</si>
  <si>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</si>
  <si>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</si>
  <si>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</si>
  <si>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</si>
  <si>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</si>
  <si>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</si>
  <si>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</si>
  <si>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</si>
  <si>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</si>
  <si>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</si>
  <si>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</si>
  <si>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</si>
  <si>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</si>
  <si>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</si>
  <si>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</si>
  <si>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</si>
  <si>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</si>
  <si>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</si>
  <si>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</si>
  <si>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</si>
  <si>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</si>
  <si>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</si>
  <si>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</si>
  <si>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</si>
  <si>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</si>
  <si>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</si>
  <si>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</si>
  <si>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</si>
  <si>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</si>
  <si>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</si>
  <si>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</si>
  <si>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</si>
  <si>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</si>
  <si>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</si>
  <si>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</si>
  <si>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</si>
  <si>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</si>
  <si>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</si>
  <si>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</si>
  <si>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</si>
  <si>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</si>
  <si>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</si>
  <si>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</si>
  <si>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</si>
  <si>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</si>
  <si>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</si>
  <si>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</si>
  <si>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</si>
  <si>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</si>
  <si>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</si>
  <si>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</si>
  <si>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</si>
  <si>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</si>
  <si>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</si>
  <si>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</si>
  <si>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</si>
  <si>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</si>
  <si>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</si>
  <si>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</si>
  <si>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</si>
  <si>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</si>
  <si>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</si>
  <si>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</si>
  <si>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</si>
  <si>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</si>
  <si>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</si>
  <si>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</si>
  <si>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</si>
  <si>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</si>
  <si>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</si>
  <si>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</si>
  <si>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</si>
  <si>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</si>
  <si>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</si>
  <si>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</si>
  <si>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</si>
  <si>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</si>
  <si>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</si>
  <si>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</si>
  <si>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</si>
  <si>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</si>
  <si>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</si>
  <si>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</si>
  <si>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</si>
  <si>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</si>
  <si>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</si>
  <si>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</si>
  <si>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</si>
  <si>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</si>
  <si>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</si>
  <si>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</si>
  <si>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</si>
  <si>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</si>
  <si>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</si>
  <si>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</si>
  <si>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</si>
  <si>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</si>
  <si>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</si>
  <si>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</si>
  <si>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</si>
  <si>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</si>
  <si>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</si>
  <si>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</si>
  <si>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</si>
  <si>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</si>
  <si>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</si>
  <si>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</si>
  <si>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</si>
  <si>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</si>
  <si>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</si>
  <si>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</si>
  <si>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</si>
  <si>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</si>
  <si>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</si>
  <si>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</si>
  <si>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</si>
  <si>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</si>
  <si>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</si>
  <si>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</si>
  <si>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</si>
  <si>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</si>
  <si>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</si>
  <si>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</si>
  <si>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</si>
  <si>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</si>
  <si>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</si>
  <si>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</si>
  <si>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</si>
  <si>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</si>
  <si>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</si>
  <si>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</si>
  <si>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</si>
  <si>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</si>
  <si>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</si>
  <si>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</si>
  <si>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</si>
  <si>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</si>
  <si>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</si>
  <si>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</si>
  <si>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</si>
  <si>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</si>
  <si>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</si>
  <si>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</si>
  <si>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</si>
  <si>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</si>
  <si>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</si>
  <si>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</si>
  <si>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</si>
  <si>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</si>
  <si>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</si>
  <si>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</si>
  <si>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</si>
  <si>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</si>
  <si>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</si>
  <si>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</si>
  <si>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</si>
  <si>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</si>
  <si>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</si>
  <si>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</si>
  <si>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</si>
  <si>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</si>
  <si>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</si>
  <si>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</si>
  <si>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</si>
  <si>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</si>
  <si>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</si>
  <si>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</si>
  <si>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</si>
  <si>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</si>
  <si>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</si>
  <si>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</si>
  <si>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</si>
  <si>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</si>
  <si>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</si>
  <si>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</si>
  <si>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</si>
  <si>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</si>
  <si>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</si>
  <si>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</si>
  <si>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</si>
  <si>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</si>
  <si>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</si>
  <si>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</si>
  <si>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</si>
  <si>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</si>
  <si>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</si>
  <si>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</si>
  <si>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</si>
  <si>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</si>
  <si>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</si>
  <si>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</si>
  <si>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</si>
  <si>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</si>
  <si>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</si>
  <si>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</si>
  <si>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</si>
  <si>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</si>
  <si>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</si>
  <si>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</si>
  <si>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</si>
  <si>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</si>
  <si>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</si>
  <si>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</si>
  <si>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</si>
  <si>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</si>
  <si>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</si>
  <si>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</si>
  <si>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</si>
  <si>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</si>
  <si>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</si>
  <si>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</si>
  <si>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</si>
  <si>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</si>
  <si>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</si>
  <si>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</si>
  <si>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</si>
  <si>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</si>
  <si>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</si>
  <si>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</si>
  <si>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</si>
  <si>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</si>
  <si>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</si>
  <si>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</si>
  <si>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</si>
  <si>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</si>
  <si>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</si>
  <si>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</si>
  <si>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</si>
  <si>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</si>
  <si>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</si>
  <si>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</si>
  <si>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</si>
  <si>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</si>
  <si>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</si>
  <si>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</si>
  <si>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</si>
  <si>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</si>
  <si>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</si>
  <si>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</si>
  <si>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</si>
  <si>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</si>
  <si>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</si>
  <si>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</si>
  <si>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</si>
  <si>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</si>
  <si>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</si>
  <si>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</si>
  <si>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</si>
  <si>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</si>
  <si>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</si>
  <si>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</si>
  <si>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</si>
  <si>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</si>
  <si>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</si>
  <si>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</si>
  <si>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</si>
  <si>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</si>
  <si>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</si>
  <si>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</si>
  <si>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</si>
  <si>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</si>
  <si>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</si>
  <si>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</si>
  <si>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</si>
  <si>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</si>
  <si>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</si>
  <si>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</si>
  <si>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</si>
  <si>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</si>
  <si>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</si>
  <si>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</si>
  <si>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</si>
  <si>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</si>
  <si>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</si>
  <si>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</si>
  <si>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</si>
  <si>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</si>
  <si>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</si>
  <si>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</si>
  <si>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</si>
  <si>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</si>
  <si>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</si>
  <si>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</si>
  <si>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</si>
  <si>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</si>
  <si>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</si>
  <si>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</si>
  <si>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</si>
  <si>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</si>
  <si>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</si>
  <si>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</si>
  <si>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</si>
  <si>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</si>
  <si>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</si>
  <si>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</si>
  <si>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</si>
  <si>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</si>
  <si>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</si>
  <si>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</si>
  <si>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</si>
  <si>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</si>
  <si>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</si>
  <si>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</si>
  <si>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</si>
  <si>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</si>
  <si>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</si>
  <si>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</si>
  <si>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</si>
  <si>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</si>
  <si>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</si>
  <si>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</si>
  <si>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</si>
  <si>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</si>
  <si>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</si>
  <si>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</si>
  <si>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</si>
  <si>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</si>
  <si>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</si>
  <si>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</si>
  <si>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</si>
  <si>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</si>
  <si>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</si>
  <si>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</si>
  <si>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</si>
  <si>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</si>
  <si>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</si>
  <si>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</si>
  <si>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</si>
  <si>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</si>
  <si>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</si>
  <si>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</si>
  <si>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</si>
  <si>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</si>
  <si>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</si>
  <si>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</si>
  <si>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</si>
  <si>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</si>
  <si>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</si>
  <si>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</si>
  <si>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</si>
  <si>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</si>
  <si>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</si>
  <si>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</si>
  <si>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</si>
  <si>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</si>
  <si>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</si>
  <si>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</si>
  <si>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</si>
  <si>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</si>
  <si>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</si>
  <si>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</si>
  <si>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</si>
  <si>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</si>
  <si>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</si>
  <si>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</si>
  <si>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</si>
  <si>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</si>
  <si>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</si>
  <si>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</si>
  <si>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</si>
  <si>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</si>
  <si>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</si>
  <si>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</si>
  <si>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</si>
  <si>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</si>
  <si>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</si>
  <si>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</si>
  <si>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</si>
  <si>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</si>
  <si>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</si>
  <si>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</si>
  <si>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</si>
  <si>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</si>
  <si>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</si>
  <si>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</si>
  <si>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</si>
  <si>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</si>
  <si>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</si>
  <si>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</si>
  <si>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</si>
  <si>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</si>
  <si>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</si>
  <si>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</si>
  <si>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</si>
  <si>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</si>
  <si>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</si>
  <si>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</si>
  <si>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</si>
  <si>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</si>
  <si>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</si>
  <si>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</si>
  <si>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</si>
  <si>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</si>
  <si>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</si>
  <si>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</si>
  <si>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</si>
  <si>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</si>
  <si>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</si>
  <si>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</si>
  <si>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</si>
  <si>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</si>
  <si>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</si>
  <si>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</si>
  <si>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</si>
  <si>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</si>
  <si>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</si>
  <si>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</si>
  <si>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</si>
  <si>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</si>
  <si>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</si>
  <si>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</si>
  <si>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</si>
  <si>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</si>
  <si>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</si>
  <si>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</si>
  <si>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</si>
  <si>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</si>
  <si>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</si>
  <si>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</si>
  <si>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</si>
  <si>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</si>
  <si>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</si>
  <si>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</si>
  <si>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</si>
  <si>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</si>
  <si>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</si>
  <si>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</si>
  <si>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</si>
  <si>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</si>
  <si>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</si>
  <si>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</si>
  <si>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</si>
  <si>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</si>
  <si>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</si>
  <si>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</si>
  <si>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</si>
  <si>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</si>
  <si>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</si>
  <si>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</si>
  <si>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</si>
  <si>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</si>
  <si>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</si>
  <si>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</si>
  <si>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</si>
  <si>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</si>
  <si>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</si>
  <si>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</si>
  <si>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</si>
  <si>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</si>
  <si>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</si>
  <si>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</si>
  <si>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</si>
  <si>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</si>
  <si>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</si>
  <si>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</si>
  <si>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</si>
  <si>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</si>
  <si>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</si>
  <si>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</si>
  <si>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噴火時の緊急調査及び緊急ハード対策に関するマニュアル作成経費</t>
    <phoneticPr fontId="5"/>
  </si>
  <si>
    <t>砂防計画課</t>
    <phoneticPr fontId="5"/>
  </si>
  <si>
    <t>課長　今井　一之</t>
    <phoneticPr fontId="5"/>
  </si>
  <si>
    <t>土砂災害警戒区域等における土砂災害防止対策の推進に関する法律　第２９条・第３１条</t>
    <phoneticPr fontId="5"/>
  </si>
  <si>
    <t>-</t>
    <phoneticPr fontId="5"/>
  </si>
  <si>
    <t>噴火時の立入りが困難な地域において、降灰状況を迅速に把握するため、近年技術開発が進んでいる遠隔操作技術やロボット技術等を活用し、降灰の分布や厚さ等を把握する手法を検討する。また、臨機応変な緊急ハード対策を実施するため、各種砂防施設を機能、施行時間、耐久性等の観点から整理・分類した「砂防施設の性能基準」を作成し、その成果をＣＩＭ上に取り込んで施設配置を計画する手法について検討する。これらの検討結果をマニュアルとしてとりまとめ、既存の「火山噴火緊急減災対策」に追記して改定し、行政に活用する。</t>
    <rPh sb="0" eb="3">
      <t>フンカジ</t>
    </rPh>
    <rPh sb="4" eb="6">
      <t>タチイ</t>
    </rPh>
    <rPh sb="8" eb="10">
      <t>コンナン</t>
    </rPh>
    <rPh sb="11" eb="13">
      <t>チイキ</t>
    </rPh>
    <rPh sb="18" eb="20">
      <t>コウハイ</t>
    </rPh>
    <rPh sb="20" eb="22">
      <t>ジョウキョウ</t>
    </rPh>
    <rPh sb="23" eb="25">
      <t>ジンソク</t>
    </rPh>
    <rPh sb="26" eb="28">
      <t>ハアク</t>
    </rPh>
    <rPh sb="74" eb="76">
      <t>ハアク</t>
    </rPh>
    <rPh sb="78" eb="80">
      <t>シュホウ</t>
    </rPh>
    <rPh sb="81" eb="83">
      <t>ケントウ</t>
    </rPh>
    <rPh sb="89" eb="93">
      <t>リンキオウヘン</t>
    </rPh>
    <rPh sb="94" eb="96">
      <t>キンキュウ</t>
    </rPh>
    <rPh sb="99" eb="101">
      <t>タイサク</t>
    </rPh>
    <rPh sb="102" eb="104">
      <t>ジッシ</t>
    </rPh>
    <rPh sb="195" eb="197">
      <t>ケントウ</t>
    </rPh>
    <rPh sb="197" eb="199">
      <t>ケッカ</t>
    </rPh>
    <rPh sb="214" eb="216">
      <t>キソン</t>
    </rPh>
    <rPh sb="218" eb="222">
      <t>カザンフンカ</t>
    </rPh>
    <rPh sb="222" eb="226">
      <t>キンキュウゲンサイ</t>
    </rPh>
    <rPh sb="226" eb="228">
      <t>タイサク</t>
    </rPh>
    <rPh sb="230" eb="232">
      <t>ツイキ</t>
    </rPh>
    <rPh sb="234" eb="236">
      <t>カイテイ</t>
    </rPh>
    <rPh sb="238" eb="240">
      <t>ギョウセイ</t>
    </rPh>
    <rPh sb="241" eb="243">
      <t>カツヨウ</t>
    </rPh>
    <phoneticPr fontId="5"/>
  </si>
  <si>
    <t>火山噴火時等に、直接立ち入ることの出来ない危険な地域においても降灰の状況を迅速に把握する手法を検討するとともに、降灰状況及び避難場所や避難路の保全等の目的に応じて臨機応変な緊急ハード対策を実施するための手法を検討し、これらの検討結果を指針としてまとめることにより、火山噴火により大規模な降灰が生じた場合に、ハード対策・ソフト対策の両面から降灰等の堆積後の降雨に起因する土石流による二次災害を効果的に防止する体制を構築することを目的とする。</t>
    <rPh sb="0" eb="4">
      <t>カザンフンカ</t>
    </rPh>
    <rPh sb="4" eb="5">
      <t>ジ</t>
    </rPh>
    <rPh sb="5" eb="6">
      <t>トウ</t>
    </rPh>
    <rPh sb="8" eb="10">
      <t>チョクセツ</t>
    </rPh>
    <rPh sb="10" eb="11">
      <t>タ</t>
    </rPh>
    <rPh sb="12" eb="13">
      <t>イ</t>
    </rPh>
    <rPh sb="17" eb="19">
      <t>デキ</t>
    </rPh>
    <rPh sb="24" eb="26">
      <t>チイキ</t>
    </rPh>
    <rPh sb="31" eb="33">
      <t>コウハイ</t>
    </rPh>
    <rPh sb="34" eb="36">
      <t>ジョウキョウ</t>
    </rPh>
    <rPh sb="37" eb="39">
      <t>ジンソク</t>
    </rPh>
    <rPh sb="40" eb="42">
      <t>ハアク</t>
    </rPh>
    <rPh sb="44" eb="46">
      <t>シュホウ</t>
    </rPh>
    <rPh sb="47" eb="49">
      <t>ケントウ</t>
    </rPh>
    <rPh sb="56" eb="58">
      <t>コウハイ</t>
    </rPh>
    <rPh sb="58" eb="60">
      <t>ジョウキョウ</t>
    </rPh>
    <rPh sb="60" eb="61">
      <t>オヨ</t>
    </rPh>
    <rPh sb="62" eb="64">
      <t>ヒナン</t>
    </rPh>
    <rPh sb="64" eb="66">
      <t>バショ</t>
    </rPh>
    <rPh sb="67" eb="70">
      <t>ヒナンロ</t>
    </rPh>
    <rPh sb="71" eb="73">
      <t>ホゼン</t>
    </rPh>
    <rPh sb="73" eb="74">
      <t>トウ</t>
    </rPh>
    <rPh sb="75" eb="77">
      <t>モクテキ</t>
    </rPh>
    <rPh sb="78" eb="79">
      <t>オウ</t>
    </rPh>
    <rPh sb="81" eb="85">
      <t>リンキオウヘン</t>
    </rPh>
    <rPh sb="86" eb="88">
      <t>キンキュウ</t>
    </rPh>
    <rPh sb="91" eb="93">
      <t>タイサク</t>
    </rPh>
    <rPh sb="94" eb="96">
      <t>ジッシ</t>
    </rPh>
    <rPh sb="101" eb="103">
      <t>シュホウ</t>
    </rPh>
    <rPh sb="104" eb="106">
      <t>ケントウ</t>
    </rPh>
    <rPh sb="112" eb="114">
      <t>ケントウ</t>
    </rPh>
    <rPh sb="114" eb="116">
      <t>ケッカ</t>
    </rPh>
    <rPh sb="117" eb="119">
      <t>シシン</t>
    </rPh>
    <rPh sb="149" eb="151">
      <t>バアイ</t>
    </rPh>
    <rPh sb="156" eb="158">
      <t>タイサク</t>
    </rPh>
    <rPh sb="162" eb="164">
      <t>タイサク</t>
    </rPh>
    <rPh sb="165" eb="167">
      <t>リョウメン</t>
    </rPh>
    <rPh sb="195" eb="198">
      <t>コウカテキ</t>
    </rPh>
    <rPh sb="213" eb="215">
      <t>モクテキ</t>
    </rPh>
    <phoneticPr fontId="5"/>
  </si>
  <si>
    <t>○</t>
  </si>
  <si>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</si>
  <si>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</si>
  <si>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</si>
  <si>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水害・土砂災害対策調査費</t>
    <rPh sb="0" eb="2">
      <t>スイガイ</t>
    </rPh>
    <rPh sb="3" eb="5">
      <t>ドシャ</t>
    </rPh>
    <rPh sb="5" eb="7">
      <t>サイガイ</t>
    </rPh>
    <rPh sb="7" eb="9">
      <t>タイサク</t>
    </rPh>
    <rPh sb="9" eb="12">
      <t>チョウサヒ</t>
    </rPh>
    <phoneticPr fontId="5"/>
  </si>
  <si>
    <t>回</t>
    <rPh sb="0" eb="1">
      <t>カイ</t>
    </rPh>
    <phoneticPr fontId="5"/>
  </si>
  <si>
    <t>49火山における火山噴火緊急減災対策砂防計画策定実績及び予定（国土交通省水管理・国土保全局調べ（平成30年4月）</t>
    <rPh sb="2" eb="4">
      <t>カザン</t>
    </rPh>
    <rPh sb="8" eb="12">
      <t>カザンフンカ</t>
    </rPh>
    <rPh sb="12" eb="16">
      <t>キンキュウゲンサイ</t>
    </rPh>
    <rPh sb="16" eb="18">
      <t>タイサク</t>
    </rPh>
    <rPh sb="18" eb="20">
      <t>サボウ</t>
    </rPh>
    <rPh sb="20" eb="22">
      <t>ケイカク</t>
    </rPh>
    <rPh sb="22" eb="24">
      <t>サクテイ</t>
    </rPh>
    <rPh sb="24" eb="26">
      <t>ジッセキ</t>
    </rPh>
    <rPh sb="26" eb="27">
      <t>オヨ</t>
    </rPh>
    <rPh sb="28" eb="30">
      <t>ヨテイ</t>
    </rPh>
    <rPh sb="48" eb="50">
      <t>ヘイセイ</t>
    </rPh>
    <rPh sb="52" eb="53">
      <t>ネン</t>
    </rPh>
    <rPh sb="54" eb="55">
      <t>ガツ</t>
    </rPh>
    <phoneticPr fontId="5"/>
  </si>
  <si>
    <t>噴火時の緊急調査及び緊急ハード対策に関するマニュアル作成を目的として開催した検討会数</t>
    <rPh sb="29" eb="31">
      <t>モクテキ</t>
    </rPh>
    <rPh sb="34" eb="36">
      <t>カイサイ</t>
    </rPh>
    <rPh sb="38" eb="41">
      <t>ケントウカイ</t>
    </rPh>
    <rPh sb="41" eb="42">
      <t>スウ</t>
    </rPh>
    <phoneticPr fontId="5"/>
  </si>
  <si>
    <t>予算額／噴火時の緊急調査及び緊急ハード対策に関するマニュアル作成を目的として開催した検討会数　　　　　　　　　　</t>
    <rPh sb="0" eb="3">
      <t>ヨサンガク</t>
    </rPh>
    <phoneticPr fontId="5"/>
  </si>
  <si>
    <t>火山</t>
    <rPh sb="0" eb="2">
      <t>カザン</t>
    </rPh>
    <phoneticPr fontId="5"/>
  </si>
  <si>
    <t>百万円</t>
    <rPh sb="0" eb="2">
      <t>ヒャクマン</t>
    </rPh>
    <rPh sb="2" eb="3">
      <t>エン</t>
    </rPh>
    <phoneticPr fontId="5"/>
  </si>
  <si>
    <t>百万円/回</t>
    <rPh sb="0" eb="2">
      <t>ヒャクマン</t>
    </rPh>
    <rPh sb="2" eb="3">
      <t>エン</t>
    </rPh>
    <rPh sb="4" eb="5">
      <t>カイ</t>
    </rPh>
    <phoneticPr fontId="5"/>
  </si>
  <si>
    <t>４　水害等災害による被害の軽減</t>
    <phoneticPr fontId="5"/>
  </si>
  <si>
    <t>12　水害・土砂災害の防止・減災を推進する</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</si>
  <si>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緊急調査に資するために降灰状況を迅速かつ詳細に把握する手法の検討や臨機応変にハード対策を実施する手法の検討を通じて、的確な土砂災害緊急情報の発表や緊急ハード対策を行う体制を構築し、土砂災害の防止・減災に寄与する。</t>
    <rPh sb="161" eb="163">
      <t>ジッシ</t>
    </rPh>
    <phoneticPr fontId="5"/>
  </si>
  <si>
    <t>-</t>
  </si>
  <si>
    <t>-</t>
    <phoneticPr fontId="5"/>
  </si>
  <si>
    <t>国民の命に直接関わることに加え、高度な技術力が要求されることから、国の主体的な調査が必要である。</t>
    <phoneticPr fontId="5"/>
  </si>
  <si>
    <t>御嶽山の噴火や草津白根山の噴火をはじめ、全国で火山活動が活発化しており、火山災害発生への懸念が高まっていることから、本事業は国民のニーズを反映したものとなっている。</t>
    <rPh sb="0" eb="3">
      <t>オンタケサン</t>
    </rPh>
    <rPh sb="4" eb="6">
      <t>フンカ</t>
    </rPh>
    <rPh sb="7" eb="9">
      <t>クサツ</t>
    </rPh>
    <rPh sb="9" eb="12">
      <t>シラネサン</t>
    </rPh>
    <rPh sb="13" eb="15">
      <t>フンカ</t>
    </rPh>
    <rPh sb="20" eb="22">
      <t>ゼンコク</t>
    </rPh>
    <rPh sb="23" eb="27">
      <t>カザンカツドウ</t>
    </rPh>
    <rPh sb="28" eb="31">
      <t>カッパツカ</t>
    </rPh>
    <rPh sb="36" eb="38">
      <t>カザン</t>
    </rPh>
    <rPh sb="38" eb="40">
      <t>サイガイ</t>
    </rPh>
    <rPh sb="40" eb="42">
      <t>ハッセイ</t>
    </rPh>
    <rPh sb="44" eb="46">
      <t>ケネン</t>
    </rPh>
    <rPh sb="47" eb="48">
      <t>タカ</t>
    </rPh>
    <rPh sb="58" eb="59">
      <t>ホン</t>
    </rPh>
    <rPh sb="59" eb="61">
      <t>ジギョウ</t>
    </rPh>
    <rPh sb="62" eb="64">
      <t>コクミン</t>
    </rPh>
    <rPh sb="69" eb="71">
      <t>ハンエイ</t>
    </rPh>
    <phoneticPr fontId="5"/>
  </si>
  <si>
    <t>‐</t>
  </si>
  <si>
    <t>特に草津白根山の噴火では、突発的に近年噴火していない火口から噴火が発生し、迅速かつ柔軟な火山災害への対応が求められていることから、本事業の早急な実施が必要である。</t>
    <rPh sb="0" eb="1">
      <t>トク</t>
    </rPh>
    <rPh sb="2" eb="4">
      <t>クサツ</t>
    </rPh>
    <rPh sb="4" eb="7">
      <t>シラネサン</t>
    </rPh>
    <rPh sb="8" eb="10">
      <t>フンカ</t>
    </rPh>
    <rPh sb="13" eb="16">
      <t>トッパツテキ</t>
    </rPh>
    <rPh sb="17" eb="19">
      <t>キンネン</t>
    </rPh>
    <rPh sb="19" eb="21">
      <t>フンカ</t>
    </rPh>
    <rPh sb="26" eb="28">
      <t>カコウ</t>
    </rPh>
    <rPh sb="30" eb="32">
      <t>フンカ</t>
    </rPh>
    <rPh sb="33" eb="35">
      <t>ハッセイ</t>
    </rPh>
    <rPh sb="37" eb="39">
      <t>ジンソク</t>
    </rPh>
    <rPh sb="41" eb="43">
      <t>ジュウナン</t>
    </rPh>
    <rPh sb="44" eb="46">
      <t>カザン</t>
    </rPh>
    <rPh sb="46" eb="48">
      <t>サイガイ</t>
    </rPh>
    <rPh sb="50" eb="52">
      <t>タイオウ</t>
    </rPh>
    <rPh sb="53" eb="54">
      <t>モト</t>
    </rPh>
    <rPh sb="65" eb="66">
      <t>ホン</t>
    </rPh>
    <rPh sb="66" eb="68">
      <t>ジギョウ</t>
    </rPh>
    <rPh sb="69" eb="71">
      <t>ソウキュウ</t>
    </rPh>
    <rPh sb="72" eb="74">
      <t>ジッシ</t>
    </rPh>
    <rPh sb="75" eb="77">
      <t>ヒツヨウ</t>
    </rPh>
    <phoneticPr fontId="5"/>
  </si>
  <si>
    <t>御嶽山の噴火や草津白根山の噴火をはじめ、全国で火山活動が活発化しており、火山災害発生への懸念が高まっていることから、本事業は国民のニーズもあり、特に草津白根山の噴火では、突発的に近年噴火していない火口から噴火が発生し、迅速かつ柔軟な火山災害への対応が求められていることから、本事業の早急な実施が必要であり、取組を推進していくことが重要である。</t>
    <rPh sb="153" eb="155">
      <t>トリクミ</t>
    </rPh>
    <rPh sb="156" eb="158">
      <t>スイシン</t>
    </rPh>
    <rPh sb="165" eb="167">
      <t>ジュウヨウ</t>
    </rPh>
    <phoneticPr fontId="5"/>
  </si>
  <si>
    <t>水管理・国土保全局砂防部</t>
    <rPh sb="9" eb="12">
      <t>サボウブ</t>
    </rPh>
    <phoneticPr fontId="5"/>
  </si>
  <si>
    <t>平成36年度までに火山災害警戒地域の指定された49火山において改訂後の「火山噴火緊急減災対策砂防計画策定ガイドライン」に基づいた火山噴火緊急減災対策砂防計画の策定を行う。</t>
    <rPh sb="0" eb="2">
      <t>ヘイセイ</t>
    </rPh>
    <rPh sb="4" eb="6">
      <t>ネンド</t>
    </rPh>
    <rPh sb="9" eb="11">
      <t>カザン</t>
    </rPh>
    <rPh sb="11" eb="13">
      <t>サイガイ</t>
    </rPh>
    <rPh sb="13" eb="15">
      <t>ケイカイ</t>
    </rPh>
    <rPh sb="15" eb="17">
      <t>チイキ</t>
    </rPh>
    <rPh sb="18" eb="20">
      <t>シテイ</t>
    </rPh>
    <rPh sb="25" eb="27">
      <t>カザン</t>
    </rPh>
    <rPh sb="31" eb="34">
      <t>カイテイゴ</t>
    </rPh>
    <rPh sb="36" eb="40">
      <t>カザンフンカ</t>
    </rPh>
    <rPh sb="40" eb="44">
      <t>キンキュウゲンサイ</t>
    </rPh>
    <rPh sb="44" eb="46">
      <t>タイサク</t>
    </rPh>
    <rPh sb="46" eb="48">
      <t>サボウ</t>
    </rPh>
    <rPh sb="48" eb="50">
      <t>ケイカク</t>
    </rPh>
    <rPh sb="50" eb="52">
      <t>サクテイ</t>
    </rPh>
    <rPh sb="60" eb="61">
      <t>モト</t>
    </rPh>
    <rPh sb="64" eb="68">
      <t>カザンフンカ</t>
    </rPh>
    <rPh sb="68" eb="72">
      <t>キンキュウゲンサイ</t>
    </rPh>
    <rPh sb="72" eb="74">
      <t>タイサク</t>
    </rPh>
    <rPh sb="74" eb="76">
      <t>サボウ</t>
    </rPh>
    <rPh sb="76" eb="78">
      <t>ケイカク</t>
    </rPh>
    <rPh sb="79" eb="81">
      <t>サクテイ</t>
    </rPh>
    <rPh sb="82" eb="83">
      <t>オコナ</t>
    </rPh>
    <phoneticPr fontId="5"/>
  </si>
  <si>
    <t>-</t>
    <phoneticPr fontId="5"/>
  </si>
  <si>
    <t>改訂後の「火山噴火緊急減災対策砂防計画策定ガイドライン」に基づき火山噴火緊急減災対策砂防計画が策定された火山数</t>
    <rPh sb="47" eb="49">
      <t>サクテイ</t>
    </rPh>
    <rPh sb="52" eb="54">
      <t>カザン</t>
    </rPh>
    <rPh sb="54" eb="55">
      <t>スウ</t>
    </rPh>
    <phoneticPr fontId="5"/>
  </si>
  <si>
    <t>「新しい日本のための優先課題推進枠」25</t>
    <rPh sb="1" eb="2">
      <t>アタラ</t>
    </rPh>
    <rPh sb="4" eb="6">
      <t>ニホン</t>
    </rPh>
    <rPh sb="10" eb="12">
      <t>ユウセン</t>
    </rPh>
    <rPh sb="12" eb="14">
      <t>カダイ</t>
    </rPh>
    <rPh sb="14" eb="16">
      <t>スイシン</t>
    </rPh>
    <rPh sb="16" eb="17">
      <t>ワク</t>
    </rPh>
    <phoneticPr fontId="5"/>
  </si>
  <si>
    <t>的確な土砂災害緊急情報の発表や緊急ハード対策を行う体制の構築に資するよう、新技術を活用した手法について十分検討するとともに、事業成果としてのマニュアルをより具体的に、よりわかりやすくとりまとめることなどに留意するなど、事業の効果的な執行に努めるべき。</t>
    <rPh sb="31" eb="32">
      <t>シ</t>
    </rPh>
    <rPh sb="37" eb="40">
      <t>シンギジュツ</t>
    </rPh>
    <rPh sb="41" eb="43">
      <t>カツヨウ</t>
    </rPh>
    <rPh sb="45" eb="47">
      <t>シュホウ</t>
    </rPh>
    <rPh sb="51" eb="53">
      <t>ジュウブン</t>
    </rPh>
    <rPh sb="53" eb="55">
      <t>ケントウ</t>
    </rPh>
    <rPh sb="62" eb="66">
      <t>ジギョウセイカ</t>
    </rPh>
    <rPh sb="78" eb="81">
      <t>グタイテキ</t>
    </rPh>
    <rPh sb="102" eb="104">
      <t>リュウイ</t>
    </rPh>
    <rPh sb="109" eb="111">
      <t>ジギョウ</t>
    </rPh>
    <rPh sb="112" eb="115">
      <t>コウカテキ</t>
    </rPh>
    <rPh sb="116" eb="118">
      <t>シッコウ</t>
    </rPh>
    <rPh sb="119" eb="12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</si>
</sst>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13798</xdr:colOff>
      <xdr:row>741</xdr:row>
      <xdr:rowOff>11906</xdr:rowOff>
    </xdr:from>
    <xdr:to>
      <xdr:col>22</xdr:col>
      <xdr:colOff>24848</xdr:colOff>
      <xdr:row>743</xdr:row>
      <xdr:rowOff>256275</xdr:rowOff>
    </xdr:to>
    <xdr:sp macro="" textlink="">
      <xdr:nvSpPr>
        <xdr:cNvPr id="2" name="テキスト ボックス 1"/>
        <xdr:cNvSpPr txBox="1"/>
      </xdr:nvSpPr>
      <xdr:spPr>
        <a:xfrm>
          <a:off x="2200407" y="45019602"/>
          <a:ext cx="2197658" cy="95667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２５</a:t>
          </a:r>
          <a:r>
            <a:rPr kumimoji="1" lang="ja-JP" altLang="en-US" sz="1400"/>
            <a:t>百万円</a:t>
          </a:r>
        </a:p>
      </xdr:txBody>
    </xdr:sp>
    <xdr:clientData/>
  </xdr:twoCellAnchor>
  <xdr:twoCellAnchor>
    <xdr:from>
      <xdr:col>11</xdr:col>
      <xdr:colOff>3625</xdr:colOff>
      <xdr:row>747</xdr:row>
      <xdr:rowOff>11961</xdr:rowOff>
    </xdr:from>
    <xdr:to>
      <xdr:col>22</xdr:col>
      <xdr:colOff>24849</xdr:colOff>
      <xdr:row>749</xdr:row>
      <xdr:rowOff>242555</xdr:rowOff>
    </xdr:to>
    <xdr:sp macro="" textlink="">
      <xdr:nvSpPr>
        <xdr:cNvPr id="3" name="テキスト ボックス 2"/>
        <xdr:cNvSpPr txBox="1"/>
      </xdr:nvSpPr>
      <xdr:spPr>
        <a:xfrm>
          <a:off x="2190234" y="47156570"/>
          <a:ext cx="2207832" cy="94289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２５百万円</a:t>
          </a:r>
        </a:p>
      </xdr:txBody>
    </xdr:sp>
    <xdr:clientData/>
  </xdr:twoCellAnchor>
  <xdr:twoCellAnchor>
    <xdr:from>
      <xdr:col>16</xdr:col>
      <xdr:colOff>102802</xdr:colOff>
      <xdr:row>743</xdr:row>
      <xdr:rowOff>272167</xdr:rowOff>
    </xdr:from>
    <xdr:to>
      <xdr:col>16</xdr:col>
      <xdr:colOff>102802</xdr:colOff>
      <xdr:row>745</xdr:row>
      <xdr:rowOff>332286</xdr:rowOff>
    </xdr:to>
    <xdr:cxnSp macro="">
      <xdr:nvCxnSpPr>
        <xdr:cNvPr id="4" name="直線矢印コネクタ 3"/>
        <xdr:cNvCxnSpPr/>
      </xdr:nvCxnSpPr>
      <xdr:spPr>
        <a:xfrm>
          <a:off x="3283324" y="45992167"/>
          <a:ext cx="0" cy="772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149686</xdr:colOff>
      <xdr:row>746</xdr:row>
      <xdr:rowOff>51653</xdr:rowOff>
    </xdr:from>
    <xdr:to>
      <xdr:col>21</xdr:col>
      <xdr:colOff>165844</xdr:colOff>
      <xdr:row>746</xdr:row>
      <xdr:rowOff>261353</xdr:rowOff>
    </xdr:to>
    <xdr:sp macro="" textlink="">
      <xdr:nvSpPr>
        <xdr:cNvPr id="5" name="テキスト ボックス 4"/>
        <xdr:cNvSpPr txBox="1"/>
      </xdr:nvSpPr>
      <xdr:spPr>
        <a:xfrm>
          <a:off x="2336295" y="46840110"/>
          <a:ext cx="2003984" cy="20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6098</xdr:colOff>
      <xdr:row>741</xdr:row>
      <xdr:rowOff>61773</xdr:rowOff>
    </xdr:from>
    <xdr:to>
      <xdr:col>38</xdr:col>
      <xdr:colOff>0</xdr:colOff>
      <xdr:row>743</xdr:row>
      <xdr:rowOff>16565</xdr:rowOff>
    </xdr:to>
    <xdr:sp macro="" textlink="">
      <xdr:nvSpPr>
        <xdr:cNvPr id="6" name="大かっこ 5"/>
        <xdr:cNvSpPr/>
      </xdr:nvSpPr>
      <xdr:spPr>
        <a:xfrm>
          <a:off x="4776881" y="45069469"/>
          <a:ext cx="2776858" cy="6670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噴火時の緊急調査及び緊急ハード対策に関するマニュアル作成に関する検討の企画・立案、進捗管理・指導</a:t>
          </a:r>
        </a:p>
      </xdr:txBody>
    </xdr:sp>
    <xdr:clientData/>
  </xdr:twoCellAnchor>
  <xdr:twoCellAnchor>
    <xdr:from>
      <xdr:col>24</xdr:col>
      <xdr:colOff>16564</xdr:colOff>
      <xdr:row>746</xdr:row>
      <xdr:rowOff>298174</xdr:rowOff>
    </xdr:from>
    <xdr:to>
      <xdr:col>37</xdr:col>
      <xdr:colOff>190500</xdr:colOff>
      <xdr:row>749</xdr:row>
      <xdr:rowOff>231914</xdr:rowOff>
    </xdr:to>
    <xdr:sp macro="" textlink="">
      <xdr:nvSpPr>
        <xdr:cNvPr id="7" name="大かっこ 6"/>
        <xdr:cNvSpPr/>
      </xdr:nvSpPr>
      <xdr:spPr>
        <a:xfrm>
          <a:off x="4787347" y="47086631"/>
          <a:ext cx="2758110" cy="1002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噴火時の緊急調査及び緊急ハード対策に関するマニュアル作成に関する検討について</a:t>
          </a:r>
          <a:endParaRPr lang="en-US" altLang="ja-JP" sz="900"/>
        </a:p>
        <a:p>
          <a:r>
            <a:rPr lang="ja-JP" altLang="en-US" sz="900"/>
            <a:t>・立入り困難地域の降灰分布把握手法の検討</a:t>
          </a:r>
          <a:endParaRPr lang="en-US" altLang="ja-JP" sz="900"/>
        </a:p>
        <a:p>
          <a:r>
            <a:rPr lang="ja-JP" altLang="en-US" sz="900"/>
            <a:t>・砂防施設の性能基準の作成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12</v>
      </c>
      <c r="AT2" s="218"/>
      <c r="AU2" s="218"/>
      <c r="AV2" s="52" t="str">
        <f>IF(AW2="", "", "-")</f>
        <v/>
      </c>
      <c r="AW2" s="397"/>
      <c r="AX2" s="397"/>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580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544</v>
      </c>
      <c r="H5" s="561"/>
      <c r="I5" s="561"/>
      <c r="J5" s="561"/>
      <c r="K5" s="561"/>
      <c r="L5" s="561"/>
      <c r="M5" s="562" t="s">
        <v>66</v>
      </c>
      <c r="N5" s="563"/>
      <c r="O5" s="563"/>
      <c r="P5" s="563"/>
      <c r="Q5" s="563"/>
      <c r="R5" s="564"/>
      <c r="S5" s="565" t="s">
        <v>83</v>
      </c>
      <c r="T5" s="561"/>
      <c r="U5" s="561"/>
      <c r="V5" s="561"/>
      <c r="W5" s="561"/>
      <c r="X5" s="566"/>
      <c r="Y5" s="716" t="s">
        <v>3</v>
      </c>
      <c r="Z5" s="717"/>
      <c r="AA5" s="717"/>
      <c r="AB5" s="717"/>
      <c r="AC5" s="717"/>
      <c r="AD5" s="718"/>
      <c r="AE5" s="719" t="s">
        <v>552</v>
      </c>
      <c r="AF5" s="719"/>
      <c r="AG5" s="719"/>
      <c r="AH5" s="719"/>
      <c r="AI5" s="719"/>
      <c r="AJ5" s="719"/>
      <c r="AK5" s="719"/>
      <c r="AL5" s="719"/>
      <c r="AM5" s="719"/>
      <c r="AN5" s="719"/>
      <c r="AO5" s="719"/>
      <c r="AP5" s="720"/>
      <c r="AQ5" s="721" t="s">
        <v>553</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554</v>
      </c>
      <c r="H7" s="838"/>
      <c r="I7" s="838"/>
      <c r="J7" s="838"/>
      <c r="K7" s="838"/>
      <c r="L7" s="838"/>
      <c r="M7" s="838"/>
      <c r="N7" s="838"/>
      <c r="O7" s="838"/>
      <c r="P7" s="838"/>
      <c r="Q7" s="838"/>
      <c r="R7" s="838"/>
      <c r="S7" s="838"/>
      <c r="T7" s="838"/>
      <c r="U7" s="838"/>
      <c r="V7" s="838"/>
      <c r="W7" s="838"/>
      <c r="X7" s="839"/>
      <c r="Y7" s="395" t="s">
        <v>548</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389</v>
      </c>
      <c r="B8" s="835"/>
      <c r="C8" s="835"/>
      <c r="D8" s="835"/>
      <c r="E8" s="835"/>
      <c r="F8" s="836"/>
      <c r="G8" s="221" t="str">
        <f>入力規則等!A26</f>
        <v>国土強靱化施策</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t="s">
        <v>555</v>
      </c>
      <c r="Q13" s="98"/>
      <c r="R13" s="98"/>
      <c r="S13" s="98"/>
      <c r="T13" s="98"/>
      <c r="U13" s="98"/>
      <c r="V13" s="99"/>
      <c r="W13" s="97" t="s">
        <v>555</v>
      </c>
      <c r="X13" s="98"/>
      <c r="Y13" s="98"/>
      <c r="Z13" s="98"/>
      <c r="AA13" s="98"/>
      <c r="AB13" s="98"/>
      <c r="AC13" s="99"/>
      <c r="AD13" s="97" t="s">
        <v>555</v>
      </c>
      <c r="AE13" s="98"/>
      <c r="AF13" s="98"/>
      <c r="AG13" s="98"/>
      <c r="AH13" s="98"/>
      <c r="AI13" s="98"/>
      <c r="AJ13" s="99"/>
      <c r="AK13" s="97" t="s">
        <v>555</v>
      </c>
      <c r="AL13" s="98"/>
      <c r="AM13" s="98"/>
      <c r="AN13" s="98"/>
      <c r="AO13" s="98"/>
      <c r="AP13" s="98"/>
      <c r="AQ13" s="99"/>
      <c r="AR13" s="94">
        <v>25</v>
      </c>
      <c r="AS13" s="95"/>
      <c r="AT13" s="95"/>
      <c r="AU13" s="95"/>
      <c r="AV13" s="95"/>
      <c r="AW13" s="95"/>
      <c r="AX13" s="394"/>
    </row>
    <row r="14" spans="1:50" ht="21" customHeight="1" x14ac:dyDescent="0.15">
      <c r="A14" s="139"/>
      <c r="B14" s="140"/>
      <c r="C14" s="140"/>
      <c r="D14" s="140"/>
      <c r="E14" s="140"/>
      <c r="F14" s="141"/>
      <c r="G14" s="746"/>
      <c r="H14" s="747"/>
      <c r="I14" s="577" t="s">
        <v>8</v>
      </c>
      <c r="J14" s="631"/>
      <c r="K14" s="631"/>
      <c r="L14" s="631"/>
      <c r="M14" s="631"/>
      <c r="N14" s="631"/>
      <c r="O14" s="632"/>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25</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c r="Q19" s="98"/>
      <c r="R19" s="98"/>
      <c r="S19" s="98"/>
      <c r="T19" s="98"/>
      <c r="U19" s="98"/>
      <c r="V19" s="99"/>
      <c r="W19" s="97"/>
      <c r="X19" s="98"/>
      <c r="Y19" s="98"/>
      <c r="Z19" s="98"/>
      <c r="AA19" s="98"/>
      <c r="AB19" s="98"/>
      <c r="AC19" s="99"/>
      <c r="AD19" s="97"/>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4" t="s">
        <v>497</v>
      </c>
      <c r="H21" s="935"/>
      <c r="I21" s="935"/>
      <c r="J21" s="935"/>
      <c r="K21" s="935"/>
      <c r="L21" s="935"/>
      <c r="M21" s="935"/>
      <c r="N21" s="935"/>
      <c r="O21" s="935"/>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c r="Q23" s="95"/>
      <c r="R23" s="95"/>
      <c r="S23" s="95"/>
      <c r="T23" s="95"/>
      <c r="U23" s="95"/>
      <c r="V23" s="96"/>
      <c r="W23" s="94">
        <v>0.17299999999999999</v>
      </c>
      <c r="X23" s="95"/>
      <c r="Y23" s="95"/>
      <c r="Z23" s="95"/>
      <c r="AA23" s="95"/>
      <c r="AB23" s="95"/>
      <c r="AC23" s="96"/>
      <c r="AD23" s="206" t="s">
        <v>584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c r="Q24" s="98"/>
      <c r="R24" s="98"/>
      <c r="S24" s="98"/>
      <c r="T24" s="98"/>
      <c r="U24" s="98"/>
      <c r="V24" s="99"/>
      <c r="W24" s="97">
        <v>0.43099999999999999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c r="Q25" s="98"/>
      <c r="R25" s="98"/>
      <c r="S25" s="98"/>
      <c r="T25" s="98"/>
      <c r="U25" s="98"/>
      <c r="V25" s="99"/>
      <c r="W25" s="97">
        <v>0.215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c r="Q26" s="98"/>
      <c r="R26" s="98"/>
      <c r="S26" s="98"/>
      <c r="T26" s="98"/>
      <c r="U26" s="98"/>
      <c r="V26" s="99"/>
      <c r="W26" s="97">
        <v>24.181000000000001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25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0"/>
      <c r="AC31" s="331"/>
      <c r="AD31" s="332"/>
      <c r="AE31" s="330"/>
      <c r="AF31" s="331"/>
      <c r="AG31" s="331"/>
      <c r="AH31" s="332"/>
      <c r="AI31" s="330"/>
      <c r="AJ31" s="331"/>
      <c r="AK31" s="331"/>
      <c r="AL31" s="332"/>
      <c r="AM31" s="376"/>
      <c r="AN31" s="376"/>
      <c r="AO31" s="376"/>
      <c r="AP31" s="330"/>
      <c r="AQ31" s="215">
        <v>34</v>
      </c>
      <c r="AR31" s="133"/>
      <c r="AS31" s="134" t="s">
        <v>356</v>
      </c>
      <c r="AT31" s="169"/>
      <c r="AU31" s="269">
        <v>36</v>
      </c>
      <c r="AV31" s="269"/>
      <c r="AW31" s="379" t="s">
        <v>300</v>
      </c>
      <c r="AX31" s="380"/>
    </row>
    <row r="32" spans="1:50" ht="23.25" customHeight="1" x14ac:dyDescent="0.15">
      <c r="A32" s="517"/>
      <c r="B32" s="515"/>
      <c r="C32" s="515"/>
      <c r="D32" s="515"/>
      <c r="E32" s="515"/>
      <c r="F32" s="516"/>
      <c r="G32" s="542" t="s">
        <v>581</v>
      </c>
      <c r="H32" s="543"/>
      <c r="I32" s="543"/>
      <c r="J32" s="543"/>
      <c r="K32" s="543"/>
      <c r="L32" s="543"/>
      <c r="M32" s="543"/>
      <c r="N32" s="543"/>
      <c r="O32" s="544"/>
      <c r="P32" s="158" t="s">
        <v>583</v>
      </c>
      <c r="Q32" s="158"/>
      <c r="R32" s="158"/>
      <c r="S32" s="158"/>
      <c r="T32" s="158"/>
      <c r="U32" s="158"/>
      <c r="V32" s="158"/>
      <c r="W32" s="158"/>
      <c r="X32" s="229"/>
      <c r="Y32" s="336" t="s">
        <v>12</v>
      </c>
      <c r="Z32" s="551"/>
      <c r="AA32" s="552"/>
      <c r="AB32" s="553" t="s">
        <v>567</v>
      </c>
      <c r="AC32" s="553"/>
      <c r="AD32" s="553"/>
      <c r="AE32" s="364" t="s">
        <v>555</v>
      </c>
      <c r="AF32" s="365"/>
      <c r="AG32" s="365"/>
      <c r="AH32" s="366"/>
      <c r="AI32" s="364" t="s">
        <v>555</v>
      </c>
      <c r="AJ32" s="365"/>
      <c r="AK32" s="365"/>
      <c r="AL32" s="366"/>
      <c r="AM32" s="364" t="s">
        <v>555</v>
      </c>
      <c r="AN32" s="365"/>
      <c r="AO32" s="365"/>
      <c r="AP32" s="366"/>
      <c r="AQ32" s="100" t="s">
        <v>555</v>
      </c>
      <c r="AR32" s="101"/>
      <c r="AS32" s="101"/>
      <c r="AT32" s="102"/>
      <c r="AU32" s="365" t="s">
        <v>555</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567</v>
      </c>
      <c r="AC33" s="524"/>
      <c r="AD33" s="524"/>
      <c r="AE33" s="364" t="s">
        <v>555</v>
      </c>
      <c r="AF33" s="365"/>
      <c r="AG33" s="365"/>
      <c r="AH33" s="366"/>
      <c r="AI33" s="364" t="s">
        <v>555</v>
      </c>
      <c r="AJ33" s="365"/>
      <c r="AK33" s="365"/>
      <c r="AL33" s="366"/>
      <c r="AM33" s="364" t="s">
        <v>555</v>
      </c>
      <c r="AN33" s="365"/>
      <c r="AO33" s="365"/>
      <c r="AP33" s="366"/>
      <c r="AQ33" s="100">
        <v>18</v>
      </c>
      <c r="AR33" s="101"/>
      <c r="AS33" s="101"/>
      <c r="AT33" s="102"/>
      <c r="AU33" s="365">
        <v>49</v>
      </c>
      <c r="AV33" s="365"/>
      <c r="AW33" s="365"/>
      <c r="AX33" s="367"/>
    </row>
    <row r="34" spans="1:50" ht="69.7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4" t="s">
        <v>555</v>
      </c>
      <c r="AF34" s="365"/>
      <c r="AG34" s="365"/>
      <c r="AH34" s="366"/>
      <c r="AI34" s="364" t="s">
        <v>555</v>
      </c>
      <c r="AJ34" s="365"/>
      <c r="AK34" s="365"/>
      <c r="AL34" s="366"/>
      <c r="AM34" s="364" t="s">
        <v>555</v>
      </c>
      <c r="AN34" s="365"/>
      <c r="AO34" s="365"/>
      <c r="AP34" s="366"/>
      <c r="AQ34" s="100" t="s">
        <v>555</v>
      </c>
      <c r="AR34" s="101"/>
      <c r="AS34" s="101"/>
      <c r="AT34" s="102"/>
      <c r="AU34" s="365" t="s">
        <v>555</v>
      </c>
      <c r="AV34" s="365"/>
      <c r="AW34" s="365"/>
      <c r="AX34" s="367"/>
    </row>
    <row r="35" spans="1:50" ht="23.25" customHeight="1" x14ac:dyDescent="0.15">
      <c r="A35" s="905" t="s">
        <v>528</v>
      </c>
      <c r="B35" s="906"/>
      <c r="C35" s="906"/>
      <c r="D35" s="906"/>
      <c r="E35" s="906"/>
      <c r="F35" s="907"/>
      <c r="G35" s="911" t="s">
        <v>564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0"/>
      <c r="AC45" s="331"/>
      <c r="AD45" s="332"/>
      <c r="AE45" s="330"/>
      <c r="AF45" s="331"/>
      <c r="AG45" s="331"/>
      <c r="AH45" s="332"/>
      <c r="AI45" s="330"/>
      <c r="AJ45" s="331"/>
      <c r="AK45" s="331"/>
      <c r="AL45" s="332"/>
      <c r="AM45" s="376"/>
      <c r="AN45" s="376"/>
      <c r="AO45" s="376"/>
      <c r="AP45" s="330"/>
      <c r="AQ45" s="215"/>
      <c r="AR45" s="133"/>
      <c r="AS45" s="134" t="s">
        <v>356</v>
      </c>
      <c r="AT45" s="169"/>
      <c r="AU45" s="269"/>
      <c r="AV45" s="269"/>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8" t="s">
        <v>357</v>
      </c>
      <c r="AF65" s="369"/>
      <c r="AG65" s="369"/>
      <c r="AH65" s="370"/>
      <c r="AI65" s="368" t="s">
        <v>363</v>
      </c>
      <c r="AJ65" s="369"/>
      <c r="AK65" s="369"/>
      <c r="AL65" s="370"/>
      <c r="AM65" s="375" t="s">
        <v>472</v>
      </c>
      <c r="AN65" s="375"/>
      <c r="AO65" s="375"/>
      <c r="AP65" s="368"/>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6"/>
      <c r="AN66" s="376"/>
      <c r="AO66" s="376"/>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8"/>
      <c r="B76" s="849"/>
      <c r="C76" s="849"/>
      <c r="D76" s="849"/>
      <c r="E76" s="849"/>
      <c r="F76" s="850"/>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8"/>
      <c r="B77" s="849"/>
      <c r="C77" s="849"/>
      <c r="D77" s="849"/>
      <c r="E77" s="849"/>
      <c r="F77" s="850"/>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9" t="s">
        <v>531</v>
      </c>
      <c r="B78" s="920"/>
      <c r="C78" s="920"/>
      <c r="D78" s="920"/>
      <c r="E78" s="917" t="s">
        <v>465</v>
      </c>
      <c r="F78" s="918"/>
      <c r="G78" s="57" t="s">
        <v>365</v>
      </c>
      <c r="H78" s="794"/>
      <c r="I78" s="242"/>
      <c r="J78" s="242"/>
      <c r="K78" s="242"/>
      <c r="L78" s="242"/>
      <c r="M78" s="242"/>
      <c r="N78" s="242"/>
      <c r="O78" s="795"/>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1" t="s">
        <v>266</v>
      </c>
      <c r="B80" s="854" t="s">
        <v>483</v>
      </c>
      <c r="C80" s="855"/>
      <c r="D80" s="855"/>
      <c r="E80" s="855"/>
      <c r="F80" s="856"/>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0"/>
    </row>
    <row r="81" spans="1:60" ht="22.5" hidden="1" customHeight="1" x14ac:dyDescent="0.15">
      <c r="A81" s="522"/>
      <c r="B81" s="857"/>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7"/>
      <c r="R87" s="807"/>
      <c r="S87" s="807"/>
      <c r="T87" s="807"/>
      <c r="U87" s="807"/>
      <c r="V87" s="807"/>
      <c r="W87" s="807"/>
      <c r="X87" s="808"/>
      <c r="Y87" s="757" t="s">
        <v>62</v>
      </c>
      <c r="Z87" s="758"/>
      <c r="AA87" s="759"/>
      <c r="AB87" s="553"/>
      <c r="AC87" s="553"/>
      <c r="AD87" s="5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2"/>
      <c r="B88" s="554"/>
      <c r="C88" s="554"/>
      <c r="D88" s="554"/>
      <c r="E88" s="554"/>
      <c r="F88" s="555"/>
      <c r="G88" s="230"/>
      <c r="H88" s="231"/>
      <c r="I88" s="231"/>
      <c r="J88" s="231"/>
      <c r="K88" s="231"/>
      <c r="L88" s="231"/>
      <c r="M88" s="231"/>
      <c r="N88" s="231"/>
      <c r="O88" s="232"/>
      <c r="P88" s="809"/>
      <c r="Q88" s="809"/>
      <c r="R88" s="809"/>
      <c r="S88" s="809"/>
      <c r="T88" s="809"/>
      <c r="U88" s="809"/>
      <c r="V88" s="809"/>
      <c r="W88" s="809"/>
      <c r="X88" s="810"/>
      <c r="Y88" s="731" t="s">
        <v>54</v>
      </c>
      <c r="Z88" s="732"/>
      <c r="AA88" s="733"/>
      <c r="AB88" s="524"/>
      <c r="AC88" s="524"/>
      <c r="AD88" s="524"/>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1"/>
      <c r="Y89" s="731" t="s">
        <v>13</v>
      </c>
      <c r="Z89" s="732"/>
      <c r="AA89" s="733"/>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7"/>
      <c r="R92" s="807"/>
      <c r="S92" s="807"/>
      <c r="T92" s="807"/>
      <c r="U92" s="807"/>
      <c r="V92" s="807"/>
      <c r="W92" s="807"/>
      <c r="X92" s="808"/>
      <c r="Y92" s="757" t="s">
        <v>62</v>
      </c>
      <c r="Z92" s="758"/>
      <c r="AA92" s="759"/>
      <c r="AB92" s="553"/>
      <c r="AC92" s="553"/>
      <c r="AD92" s="5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9"/>
      <c r="Q93" s="809"/>
      <c r="R93" s="809"/>
      <c r="S93" s="809"/>
      <c r="T93" s="809"/>
      <c r="U93" s="809"/>
      <c r="V93" s="809"/>
      <c r="W93" s="809"/>
      <c r="X93" s="810"/>
      <c r="Y93" s="731" t="s">
        <v>54</v>
      </c>
      <c r="Z93" s="732"/>
      <c r="AA93" s="733"/>
      <c r="AB93" s="524"/>
      <c r="AC93" s="524"/>
      <c r="AD93" s="524"/>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1"/>
      <c r="Y94" s="731" t="s">
        <v>13</v>
      </c>
      <c r="Z94" s="732"/>
      <c r="AA94" s="733"/>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2"/>
      <c r="B97" s="554"/>
      <c r="C97" s="554"/>
      <c r="D97" s="554"/>
      <c r="E97" s="554"/>
      <c r="F97" s="555"/>
      <c r="G97" s="228"/>
      <c r="H97" s="158"/>
      <c r="I97" s="158"/>
      <c r="J97" s="158"/>
      <c r="K97" s="158"/>
      <c r="L97" s="158"/>
      <c r="M97" s="158"/>
      <c r="N97" s="158"/>
      <c r="O97" s="229"/>
      <c r="P97" s="158"/>
      <c r="Q97" s="807"/>
      <c r="R97" s="807"/>
      <c r="S97" s="807"/>
      <c r="T97" s="807"/>
      <c r="U97" s="807"/>
      <c r="V97" s="807"/>
      <c r="W97" s="807"/>
      <c r="X97" s="808"/>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9"/>
      <c r="Q98" s="809"/>
      <c r="R98" s="809"/>
      <c r="S98" s="809"/>
      <c r="T98" s="809"/>
      <c r="U98" s="809"/>
      <c r="V98" s="809"/>
      <c r="W98" s="809"/>
      <c r="X98" s="810"/>
      <c r="Y98" s="731" t="s">
        <v>54</v>
      </c>
      <c r="Z98" s="732"/>
      <c r="AA98" s="733"/>
      <c r="AB98" s="804"/>
      <c r="AC98" s="805"/>
      <c r="AD98" s="806"/>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3"/>
      <c r="B101" s="494"/>
      <c r="C101" s="494"/>
      <c r="D101" s="494"/>
      <c r="E101" s="494"/>
      <c r="F101" s="495"/>
      <c r="G101" s="158" t="s">
        <v>565</v>
      </c>
      <c r="H101" s="158"/>
      <c r="I101" s="158"/>
      <c r="J101" s="158"/>
      <c r="K101" s="158"/>
      <c r="L101" s="158"/>
      <c r="M101" s="158"/>
      <c r="N101" s="158"/>
      <c r="O101" s="158"/>
      <c r="P101" s="158"/>
      <c r="Q101" s="158"/>
      <c r="R101" s="158"/>
      <c r="S101" s="158"/>
      <c r="T101" s="158"/>
      <c r="U101" s="158"/>
      <c r="V101" s="158"/>
      <c r="W101" s="158"/>
      <c r="X101" s="229"/>
      <c r="Y101" s="821" t="s">
        <v>55</v>
      </c>
      <c r="Z101" s="717"/>
      <c r="AA101" s="718"/>
      <c r="AB101" s="553" t="s">
        <v>563</v>
      </c>
      <c r="AC101" s="553"/>
      <c r="AD101" s="553"/>
      <c r="AE101" s="364" t="s">
        <v>555</v>
      </c>
      <c r="AF101" s="365"/>
      <c r="AG101" s="365"/>
      <c r="AH101" s="366"/>
      <c r="AI101" s="364" t="s">
        <v>555</v>
      </c>
      <c r="AJ101" s="365"/>
      <c r="AK101" s="365"/>
      <c r="AL101" s="366"/>
      <c r="AM101" s="364" t="s">
        <v>555</v>
      </c>
      <c r="AN101" s="365"/>
      <c r="AO101" s="365"/>
      <c r="AP101" s="366"/>
      <c r="AQ101" s="364" t="s">
        <v>555</v>
      </c>
      <c r="AR101" s="365"/>
      <c r="AS101" s="365"/>
      <c r="AT101" s="366"/>
      <c r="AU101" s="364" t="s">
        <v>555</v>
      </c>
      <c r="AV101" s="365"/>
      <c r="AW101" s="365"/>
      <c r="AX101" s="366"/>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563</v>
      </c>
      <c r="AC102" s="553"/>
      <c r="AD102" s="553"/>
      <c r="AE102" s="358" t="s">
        <v>555</v>
      </c>
      <c r="AF102" s="358"/>
      <c r="AG102" s="358"/>
      <c r="AH102" s="358"/>
      <c r="AI102" s="358" t="s">
        <v>555</v>
      </c>
      <c r="AJ102" s="358"/>
      <c r="AK102" s="358"/>
      <c r="AL102" s="358"/>
      <c r="AM102" s="358" t="s">
        <v>555</v>
      </c>
      <c r="AN102" s="358"/>
      <c r="AO102" s="358"/>
      <c r="AP102" s="358"/>
      <c r="AQ102" s="822" t="s">
        <v>582</v>
      </c>
      <c r="AR102" s="823"/>
      <c r="AS102" s="823"/>
      <c r="AT102" s="824"/>
      <c r="AU102" s="822">
        <v>2</v>
      </c>
      <c r="AV102" s="823"/>
      <c r="AW102" s="823"/>
      <c r="AX102" s="824"/>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1" t="s">
        <v>566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568</v>
      </c>
      <c r="AC116" s="299"/>
      <c r="AD116" s="300"/>
      <c r="AE116" s="364" t="s">
        <v>555</v>
      </c>
      <c r="AF116" s="365"/>
      <c r="AG116" s="365"/>
      <c r="AH116" s="366"/>
      <c r="AI116" s="364" t="s">
        <v>555</v>
      </c>
      <c r="AJ116" s="365"/>
      <c r="AK116" s="365"/>
      <c r="AL116" s="366"/>
      <c r="AM116" s="364" t="s">
        <v>555</v>
      </c>
      <c r="AN116" s="365"/>
      <c r="AO116" s="365"/>
      <c r="AP116" s="366"/>
      <c r="AQ116" s="364" t="s">
        <v>555</v>
      </c>
      <c r="AR116" s="365"/>
      <c r="AS116" s="365"/>
      <c r="AT116" s="365"/>
      <c r="AU116" s="365"/>
      <c r="AV116" s="365"/>
      <c r="AW116" s="365"/>
      <c r="AX116" s="367"/>
    </row>
    <row r="117" spans="1:50" ht="35.2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569</v>
      </c>
      <c r="AC117" s="340"/>
      <c r="AD117" s="341"/>
      <c r="AE117" s="358" t="s">
        <v>555</v>
      </c>
      <c r="AF117" s="358"/>
      <c r="AG117" s="358"/>
      <c r="AH117" s="358"/>
      <c r="AI117" s="358" t="s">
        <v>555</v>
      </c>
      <c r="AJ117" s="358"/>
      <c r="AK117" s="358"/>
      <c r="AL117" s="358"/>
      <c r="AM117" s="358" t="s">
        <v>555</v>
      </c>
      <c r="AN117" s="358"/>
      <c r="AO117" s="358"/>
      <c r="AP117" s="358"/>
      <c r="AQ117" s="797" t="s">
        <v>555</v>
      </c>
      <c r="AR117" s="798"/>
      <c r="AS117" s="798"/>
      <c r="AT117" s="798"/>
      <c r="AU117" s="798"/>
      <c r="AV117" s="798"/>
      <c r="AW117" s="798"/>
      <c r="AX117" s="799"/>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2"/>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349"/>
      <c r="AG134" s="349"/>
      <c r="AH134" s="350"/>
      <c r="AI134" s="264" t="s">
        <v>555</v>
      </c>
      <c r="AJ134" s="349"/>
      <c r="AK134" s="349"/>
      <c r="AL134" s="350"/>
      <c r="AM134" s="264" t="s">
        <v>555</v>
      </c>
      <c r="AN134" s="349"/>
      <c r="AO134" s="349"/>
      <c r="AP134" s="350"/>
      <c r="AQ134" s="264" t="s">
        <v>555</v>
      </c>
      <c r="AR134" s="101"/>
      <c r="AS134" s="101"/>
      <c r="AT134" s="101"/>
      <c r="AU134" s="264" t="s">
        <v>555</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555</v>
      </c>
      <c r="AC135" s="219"/>
      <c r="AD135" s="219"/>
      <c r="AE135" s="264" t="s">
        <v>555</v>
      </c>
      <c r="AF135" s="349"/>
      <c r="AG135" s="349"/>
      <c r="AH135" s="350"/>
      <c r="AI135" s="264" t="s">
        <v>555</v>
      </c>
      <c r="AJ135" s="349"/>
      <c r="AK135" s="349"/>
      <c r="AL135" s="350"/>
      <c r="AM135" s="264" t="s">
        <v>555</v>
      </c>
      <c r="AN135" s="349"/>
      <c r="AO135" s="349"/>
      <c r="AP135" s="350"/>
      <c r="AQ135" s="264" t="s">
        <v>555</v>
      </c>
      <c r="AR135" s="101"/>
      <c r="AS135" s="101"/>
      <c r="AT135" s="101"/>
      <c r="AU135" s="264" t="s">
        <v>555</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2"/>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8.25" customHeight="1" x14ac:dyDescent="0.15">
      <c r="A188" s="1002"/>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1.25" customHeight="1" x14ac:dyDescent="0.15">
      <c r="A189" s="1002"/>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2"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573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2"/>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2"/>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9.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558</v>
      </c>
      <c r="AE702" s="904"/>
      <c r="AF702" s="904"/>
      <c r="AG702" s="893" t="s">
        <v>576</v>
      </c>
      <c r="AH702" s="894"/>
      <c r="AI702" s="894"/>
      <c r="AJ702" s="894"/>
      <c r="AK702" s="894"/>
      <c r="AL702" s="894"/>
      <c r="AM702" s="894"/>
      <c r="AN702" s="894"/>
      <c r="AO702" s="894"/>
      <c r="AP702" s="894"/>
      <c r="AQ702" s="894"/>
      <c r="AR702" s="894"/>
      <c r="AS702" s="894"/>
      <c r="AT702" s="894"/>
      <c r="AU702" s="894"/>
      <c r="AV702" s="894"/>
      <c r="AW702" s="894"/>
      <c r="AX702" s="895"/>
    </row>
    <row r="703" spans="1:50" ht="5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558</v>
      </c>
      <c r="AE703" s="152"/>
      <c r="AF703" s="152"/>
      <c r="AG703" s="666" t="s">
        <v>575</v>
      </c>
      <c r="AH703" s="667"/>
      <c r="AI703" s="667"/>
      <c r="AJ703" s="667"/>
      <c r="AK703" s="667"/>
      <c r="AL703" s="667"/>
      <c r="AM703" s="667"/>
      <c r="AN703" s="667"/>
      <c r="AO703" s="667"/>
      <c r="AP703" s="667"/>
      <c r="AQ703" s="667"/>
      <c r="AR703" s="667"/>
      <c r="AS703" s="667"/>
      <c r="AT703" s="667"/>
      <c r="AU703" s="667"/>
      <c r="AV703" s="667"/>
      <c r="AW703" s="667"/>
      <c r="AX703" s="668"/>
    </row>
    <row r="704" spans="1:50" ht="72"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558</v>
      </c>
      <c r="AE704" s="588"/>
      <c r="AF704" s="588"/>
      <c r="AG704" s="431" t="s">
        <v>578</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577</v>
      </c>
      <c r="AE705" s="735"/>
      <c r="AF705" s="735"/>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577</v>
      </c>
      <c r="AE708" s="670"/>
      <c r="AF708" s="670"/>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577</v>
      </c>
      <c r="AE709" s="152"/>
      <c r="AF709" s="152"/>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577</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577</v>
      </c>
      <c r="AE711" s="152"/>
      <c r="AF711" s="152"/>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577</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577</v>
      </c>
      <c r="AE714" s="594"/>
      <c r="AF714" s="595"/>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577</v>
      </c>
      <c r="AE715" s="670"/>
      <c r="AF715" s="779"/>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577</v>
      </c>
      <c r="AE716" s="761"/>
      <c r="AF716" s="76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577</v>
      </c>
      <c r="AE717" s="152"/>
      <c r="AF717" s="152"/>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577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577</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2"/>
      <c r="B721" s="653"/>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6" t="s">
        <v>53</v>
      </c>
      <c r="D726" s="583"/>
      <c r="E726" s="583"/>
      <c r="F726" s="584"/>
      <c r="G726" s="802" t="s">
        <v>579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697" t="s">
        <v>57</v>
      </c>
      <c r="D727" s="698"/>
      <c r="E727" s="698"/>
      <c r="F727" s="699"/>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t="s">
        <v>585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2" t="s">
        <v>508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46"/>
      <c r="H782" s="347"/>
      <c r="I782" s="347"/>
      <c r="J782" s="347"/>
      <c r="K782" s="348"/>
      <c r="L782" s="401"/>
      <c r="M782" s="402"/>
      <c r="N782" s="402"/>
      <c r="O782" s="402"/>
      <c r="P782" s="402"/>
      <c r="Q782" s="402"/>
      <c r="R782" s="402"/>
      <c r="S782" s="402"/>
      <c r="T782" s="402"/>
      <c r="U782" s="402"/>
      <c r="V782" s="402"/>
      <c r="W782" s="402"/>
      <c r="X782" s="403"/>
      <c r="Y782" s="398"/>
      <c r="Z782" s="399"/>
      <c r="AA782" s="399"/>
      <c r="AB782" s="405"/>
      <c r="AC782" s="346"/>
      <c r="AD782" s="347"/>
      <c r="AE782" s="347"/>
      <c r="AF782" s="347"/>
      <c r="AG782" s="348"/>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5"/>
      <c r="C783" s="765"/>
      <c r="D783" s="765"/>
      <c r="E783" s="765"/>
      <c r="F783" s="766"/>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5"/>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5"/>
      <c r="C784" s="765"/>
      <c r="D784" s="765"/>
      <c r="E784" s="765"/>
      <c r="F784" s="766"/>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5"/>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5"/>
      <c r="C785" s="765"/>
      <c r="D785" s="765"/>
      <c r="E785" s="765"/>
      <c r="F785" s="766"/>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5"/>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5"/>
      <c r="C786" s="765"/>
      <c r="D786" s="765"/>
      <c r="E786" s="765"/>
      <c r="F786" s="766"/>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5"/>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5"/>
      <c r="C787" s="765"/>
      <c r="D787" s="765"/>
      <c r="E787" s="765"/>
      <c r="F787" s="766"/>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5"/>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5"/>
      <c r="C788" s="765"/>
      <c r="D788" s="765"/>
      <c r="E788" s="765"/>
      <c r="F788" s="766"/>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5"/>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5"/>
      <c r="C789" s="765"/>
      <c r="D789" s="765"/>
      <c r="E789" s="765"/>
      <c r="F789" s="766"/>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5"/>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5"/>
      <c r="C790" s="765"/>
      <c r="D790" s="765"/>
      <c r="E790" s="765"/>
      <c r="F790" s="766"/>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5"/>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5"/>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5"/>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5"/>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5"/>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5"/>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5"/>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5"/>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5"/>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5"/>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5"/>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5"/>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5"/>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5"/>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5"/>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5"/>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5"/>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5"/>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5"/>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5"/>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5"/>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5"/>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5"/>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5"/>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5"/>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5"/>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5"/>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5"/>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9"/>
      <c r="AP836" s="430" t="s">
        <v>433</v>
      </c>
      <c r="AQ836" s="430"/>
      <c r="AR836" s="430"/>
      <c r="AS836" s="430"/>
      <c r="AT836" s="430"/>
      <c r="AU836" s="430"/>
      <c r="AV836" s="430"/>
      <c r="AW836" s="430"/>
      <c r="AX836" s="430"/>
    </row>
    <row r="837" spans="1:50" ht="30" customHeight="1" x14ac:dyDescent="0.15">
      <c r="A837" s="404">
        <v>1</v>
      </c>
      <c r="B837" s="404">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6"/>
      <c r="AD837" s="426"/>
      <c r="AE837" s="426"/>
      <c r="AF837" s="426"/>
      <c r="AG837" s="426"/>
      <c r="AH837" s="421"/>
      <c r="AI837" s="422"/>
      <c r="AJ837" s="422"/>
      <c r="AK837" s="422"/>
      <c r="AL837" s="323"/>
      <c r="AM837" s="324"/>
      <c r="AN837" s="324"/>
      <c r="AO837" s="325"/>
      <c r="AP837" s="319"/>
      <c r="AQ837" s="319"/>
      <c r="AR837" s="319"/>
      <c r="AS837" s="319"/>
      <c r="AT837" s="319"/>
      <c r="AU837" s="319"/>
      <c r="AV837" s="319"/>
      <c r="AW837" s="319"/>
      <c r="AX837" s="319"/>
    </row>
    <row r="838" spans="1:50" ht="30" customHeight="1" x14ac:dyDescent="0.15">
      <c r="A838" s="404">
        <v>2</v>
      </c>
      <c r="B838" s="40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6"/>
      <c r="AD870" s="426"/>
      <c r="AE870" s="426"/>
      <c r="AF870" s="426"/>
      <c r="AG870" s="426"/>
      <c r="AH870" s="421"/>
      <c r="AI870" s="422"/>
      <c r="AJ870" s="422"/>
      <c r="AK870" s="422"/>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30" t="s">
        <v>468</v>
      </c>
      <c r="AQ1101" s="430"/>
      <c r="AR1101" s="430"/>
      <c r="AS1101" s="430"/>
      <c r="AT1101" s="430"/>
      <c r="AU1101" s="430"/>
      <c r="AV1101" s="430"/>
      <c r="AW1101" s="430"/>
      <c r="AX1101" s="430"/>
    </row>
    <row r="1102" spans="1:50" ht="30" hidden="1" customHeight="1" x14ac:dyDescent="0.15">
      <c r="A1102" s="404">
        <v>1</v>
      </c>
      <c r="B1102" s="404">
        <v>1</v>
      </c>
      <c r="C1102" s="901"/>
      <c r="D1102" s="901"/>
      <c r="E1102" s="900"/>
      <c r="F1102" s="900"/>
      <c r="G1102" s="900"/>
      <c r="H1102" s="900"/>
      <c r="I1102" s="900"/>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901"/>
      <c r="D1119" s="901"/>
      <c r="E1119" s="259"/>
      <c r="F1119" s="900"/>
      <c r="G1119" s="900"/>
      <c r="H1119" s="900"/>
      <c r="I1119" s="900"/>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65" priority="13883">
      <formula>IF(RIGHT(TEXT(P18,"0.#"),1)=".",FALSE,TRUE)</formula>
    </cfRule>
    <cfRule type="expression" dxfId="2764" priority="13884">
      <formula>IF(RIGHT(TEXT(P18,"0.#"),1)=".",TRUE,FALSE)</formula>
    </cfRule>
  </conditionalFormatting>
  <conditionalFormatting sqref="Y782">
    <cfRule type="expression" dxfId="2763" priority="13879">
      <formula>IF(RIGHT(TEXT(Y782,"0.#"),1)=".",FALSE,TRUE)</formula>
    </cfRule>
    <cfRule type="expression" dxfId="2762" priority="13880">
      <formula>IF(RIGHT(TEXT(Y782,"0.#"),1)=".",TRUE,FALSE)</formula>
    </cfRule>
  </conditionalFormatting>
  <conditionalFormatting sqref="Y791">
    <cfRule type="expression" dxfId="2761" priority="13875">
      <formula>IF(RIGHT(TEXT(Y791,"0.#"),1)=".",FALSE,TRUE)</formula>
    </cfRule>
    <cfRule type="expression" dxfId="2760" priority="13876">
      <formula>IF(RIGHT(TEXT(Y791,"0.#"),1)=".",TRUE,FALSE)</formula>
    </cfRule>
  </conditionalFormatting>
  <conditionalFormatting sqref="Y822:Y829 Y820 Y809:Y816 Y807 Y796:Y803 Y794">
    <cfRule type="expression" dxfId="2759" priority="13657">
      <formula>IF(RIGHT(TEXT(Y794,"0.#"),1)=".",FALSE,TRUE)</formula>
    </cfRule>
    <cfRule type="expression" dxfId="2758" priority="13658">
      <formula>IF(RIGHT(TEXT(Y794,"0.#"),1)=".",TRUE,FALSE)</formula>
    </cfRule>
  </conditionalFormatting>
  <conditionalFormatting sqref="AR15:AX15 P13:AX13 P14:AQ17">
    <cfRule type="expression" dxfId="2757" priority="13705">
      <formula>IF(RIGHT(TEXT(P13,"0.#"),1)=".",FALSE,TRUE)</formula>
    </cfRule>
    <cfRule type="expression" dxfId="2756" priority="13706">
      <formula>IF(RIGHT(TEXT(P13,"0.#"),1)=".",TRUE,FALSE)</formula>
    </cfRule>
  </conditionalFormatting>
  <conditionalFormatting sqref="P19:AJ19">
    <cfRule type="expression" dxfId="2755" priority="13703">
      <formula>IF(RIGHT(TEXT(P19,"0.#"),1)=".",FALSE,TRUE)</formula>
    </cfRule>
    <cfRule type="expression" dxfId="2754" priority="13704">
      <formula>IF(RIGHT(TEXT(P19,"0.#"),1)=".",TRUE,FALSE)</formula>
    </cfRule>
  </conditionalFormatting>
  <conditionalFormatting sqref="AE101 AQ101 AI101 AM101">
    <cfRule type="expression" dxfId="2753" priority="13695">
      <formula>IF(RIGHT(TEXT(AE101,"0.#"),1)=".",FALSE,TRUE)</formula>
    </cfRule>
    <cfRule type="expression" dxfId="2752" priority="13696">
      <formula>IF(RIGHT(TEXT(AE101,"0.#"),1)=".",TRUE,FALSE)</formula>
    </cfRule>
  </conditionalFormatting>
  <conditionalFormatting sqref="Y783:Y790 Y781">
    <cfRule type="expression" dxfId="2751" priority="13681">
      <formula>IF(RIGHT(TEXT(Y781,"0.#"),1)=".",FALSE,TRUE)</formula>
    </cfRule>
    <cfRule type="expression" dxfId="2750" priority="13682">
      <formula>IF(RIGHT(TEXT(Y781,"0.#"),1)=".",TRUE,FALSE)</formula>
    </cfRule>
  </conditionalFormatting>
  <conditionalFormatting sqref="AU782">
    <cfRule type="expression" dxfId="2749" priority="13679">
      <formula>IF(RIGHT(TEXT(AU782,"0.#"),1)=".",FALSE,TRUE)</formula>
    </cfRule>
    <cfRule type="expression" dxfId="2748" priority="13680">
      <formula>IF(RIGHT(TEXT(AU782,"0.#"),1)=".",TRUE,FALSE)</formula>
    </cfRule>
  </conditionalFormatting>
  <conditionalFormatting sqref="AU791">
    <cfRule type="expression" dxfId="2747" priority="13677">
      <formula>IF(RIGHT(TEXT(AU791,"0.#"),1)=".",FALSE,TRUE)</formula>
    </cfRule>
    <cfRule type="expression" dxfId="2746" priority="13678">
      <formula>IF(RIGHT(TEXT(AU791,"0.#"),1)=".",TRUE,FALSE)</formula>
    </cfRule>
  </conditionalFormatting>
  <conditionalFormatting sqref="AU783:AU790 AU781">
    <cfRule type="expression" dxfId="2745" priority="13675">
      <formula>IF(RIGHT(TEXT(AU781,"0.#"),1)=".",FALSE,TRUE)</formula>
    </cfRule>
    <cfRule type="expression" dxfId="2744" priority="13676">
      <formula>IF(RIGHT(TEXT(AU781,"0.#"),1)=".",TRUE,FALSE)</formula>
    </cfRule>
  </conditionalFormatting>
  <conditionalFormatting sqref="Y821 Y808 Y795">
    <cfRule type="expression" dxfId="2743" priority="13661">
      <formula>IF(RIGHT(TEXT(Y795,"0.#"),1)=".",FALSE,TRUE)</formula>
    </cfRule>
    <cfRule type="expression" dxfId="2742" priority="13662">
      <formula>IF(RIGHT(TEXT(Y795,"0.#"),1)=".",TRUE,FALSE)</formula>
    </cfRule>
  </conditionalFormatting>
  <conditionalFormatting sqref="Y830 Y817 Y804">
    <cfRule type="expression" dxfId="2741" priority="13659">
      <formula>IF(RIGHT(TEXT(Y804,"0.#"),1)=".",FALSE,TRUE)</formula>
    </cfRule>
    <cfRule type="expression" dxfId="2740" priority="13660">
      <formula>IF(RIGHT(TEXT(Y804,"0.#"),1)=".",TRUE,FALSE)</formula>
    </cfRule>
  </conditionalFormatting>
  <conditionalFormatting sqref="AU821 AU808 AU795">
    <cfRule type="expression" dxfId="2739" priority="13655">
      <formula>IF(RIGHT(TEXT(AU795,"0.#"),1)=".",FALSE,TRUE)</formula>
    </cfRule>
    <cfRule type="expression" dxfId="2738" priority="13656">
      <formula>IF(RIGHT(TEXT(AU795,"0.#"),1)=".",TRUE,FALSE)</formula>
    </cfRule>
  </conditionalFormatting>
  <conditionalFormatting sqref="AU830 AU817 AU804">
    <cfRule type="expression" dxfId="2737" priority="13653">
      <formula>IF(RIGHT(TEXT(AU804,"0.#"),1)=".",FALSE,TRUE)</formula>
    </cfRule>
    <cfRule type="expression" dxfId="2736" priority="13654">
      <formula>IF(RIGHT(TEXT(AU804,"0.#"),1)=".",TRUE,FALSE)</formula>
    </cfRule>
  </conditionalFormatting>
  <conditionalFormatting sqref="AU822:AU829 AU820 AU809:AU816 AU807 AU796:AU803 AU794">
    <cfRule type="expression" dxfId="2735" priority="13651">
      <formula>IF(RIGHT(TEXT(AU794,"0.#"),1)=".",FALSE,TRUE)</formula>
    </cfRule>
    <cfRule type="expression" dxfId="2734" priority="13652">
      <formula>IF(RIGHT(TEXT(AU794,"0.#"),1)=".",TRUE,FALSE)</formula>
    </cfRule>
  </conditionalFormatting>
  <conditionalFormatting sqref="AM87">
    <cfRule type="expression" dxfId="2733" priority="13305">
      <formula>IF(RIGHT(TEXT(AM87,"0.#"),1)=".",FALSE,TRUE)</formula>
    </cfRule>
    <cfRule type="expression" dxfId="2732" priority="13306">
      <formula>IF(RIGHT(TEXT(AM87,"0.#"),1)=".",TRUE,FALSE)</formula>
    </cfRule>
  </conditionalFormatting>
  <conditionalFormatting sqref="AE55">
    <cfRule type="expression" dxfId="2731" priority="13373">
      <formula>IF(RIGHT(TEXT(AE55,"0.#"),1)=".",FALSE,TRUE)</formula>
    </cfRule>
    <cfRule type="expression" dxfId="2730" priority="13374">
      <formula>IF(RIGHT(TEXT(AE55,"0.#"),1)=".",TRUE,FALSE)</formula>
    </cfRule>
  </conditionalFormatting>
  <conditionalFormatting sqref="AI55">
    <cfRule type="expression" dxfId="2729" priority="13371">
      <formula>IF(RIGHT(TEXT(AI55,"0.#"),1)=".",FALSE,TRUE)</formula>
    </cfRule>
    <cfRule type="expression" dxfId="2728" priority="13372">
      <formula>IF(RIGHT(TEXT(AI55,"0.#"),1)=".",TRUE,FALSE)</formula>
    </cfRule>
  </conditionalFormatting>
  <conditionalFormatting sqref="AQ32:AQ34">
    <cfRule type="expression" dxfId="2727" priority="13445">
      <formula>IF(RIGHT(TEXT(AQ32,"0.#"),1)=".",FALSE,TRUE)</formula>
    </cfRule>
    <cfRule type="expression" dxfId="2726" priority="13446">
      <formula>IF(RIGHT(TEXT(AQ32,"0.#"),1)=".",TRUE,FALSE)</formula>
    </cfRule>
  </conditionalFormatting>
  <conditionalFormatting sqref="AU32:AU34">
    <cfRule type="expression" dxfId="2725" priority="13443">
      <formula>IF(RIGHT(TEXT(AU32,"0.#"),1)=".",FALSE,TRUE)</formula>
    </cfRule>
    <cfRule type="expression" dxfId="2724" priority="13444">
      <formula>IF(RIGHT(TEXT(AU32,"0.#"),1)=".",TRUE,FALSE)</formula>
    </cfRule>
  </conditionalFormatting>
  <conditionalFormatting sqref="AE53">
    <cfRule type="expression" dxfId="2723" priority="13377">
      <formula>IF(RIGHT(TEXT(AE53,"0.#"),1)=".",FALSE,TRUE)</formula>
    </cfRule>
    <cfRule type="expression" dxfId="2722" priority="13378">
      <formula>IF(RIGHT(TEXT(AE53,"0.#"),1)=".",TRUE,FALSE)</formula>
    </cfRule>
  </conditionalFormatting>
  <conditionalFormatting sqref="AE54">
    <cfRule type="expression" dxfId="2721" priority="13375">
      <formula>IF(RIGHT(TEXT(AE54,"0.#"),1)=".",FALSE,TRUE)</formula>
    </cfRule>
    <cfRule type="expression" dxfId="2720" priority="13376">
      <formula>IF(RIGHT(TEXT(AE54,"0.#"),1)=".",TRUE,FALSE)</formula>
    </cfRule>
  </conditionalFormatting>
  <conditionalFormatting sqref="AI54">
    <cfRule type="expression" dxfId="2719" priority="13369">
      <formula>IF(RIGHT(TEXT(AI54,"0.#"),1)=".",FALSE,TRUE)</formula>
    </cfRule>
    <cfRule type="expression" dxfId="2718" priority="13370">
      <formula>IF(RIGHT(TEXT(AI54,"0.#"),1)=".",TRUE,FALSE)</formula>
    </cfRule>
  </conditionalFormatting>
  <conditionalFormatting sqref="AI53">
    <cfRule type="expression" dxfId="2717" priority="13367">
      <formula>IF(RIGHT(TEXT(AI53,"0.#"),1)=".",FALSE,TRUE)</formula>
    </cfRule>
    <cfRule type="expression" dxfId="2716" priority="13368">
      <formula>IF(RIGHT(TEXT(AI53,"0.#"),1)=".",TRUE,FALSE)</formula>
    </cfRule>
  </conditionalFormatting>
  <conditionalFormatting sqref="AM53">
    <cfRule type="expression" dxfId="2715" priority="13365">
      <formula>IF(RIGHT(TEXT(AM53,"0.#"),1)=".",FALSE,TRUE)</formula>
    </cfRule>
    <cfRule type="expression" dxfId="2714" priority="13366">
      <formula>IF(RIGHT(TEXT(AM53,"0.#"),1)=".",TRUE,FALSE)</formula>
    </cfRule>
  </conditionalFormatting>
  <conditionalFormatting sqref="AM54">
    <cfRule type="expression" dxfId="2713" priority="13363">
      <formula>IF(RIGHT(TEXT(AM54,"0.#"),1)=".",FALSE,TRUE)</formula>
    </cfRule>
    <cfRule type="expression" dxfId="2712" priority="13364">
      <formula>IF(RIGHT(TEXT(AM54,"0.#"),1)=".",TRUE,FALSE)</formula>
    </cfRule>
  </conditionalFormatting>
  <conditionalFormatting sqref="AM55">
    <cfRule type="expression" dxfId="2711" priority="13361">
      <formula>IF(RIGHT(TEXT(AM55,"0.#"),1)=".",FALSE,TRUE)</formula>
    </cfRule>
    <cfRule type="expression" dxfId="2710" priority="13362">
      <formula>IF(RIGHT(TEXT(AM55,"0.#"),1)=".",TRUE,FALSE)</formula>
    </cfRule>
  </conditionalFormatting>
  <conditionalFormatting sqref="AE60">
    <cfRule type="expression" dxfId="2709" priority="13347">
      <formula>IF(RIGHT(TEXT(AE60,"0.#"),1)=".",FALSE,TRUE)</formula>
    </cfRule>
    <cfRule type="expression" dxfId="2708" priority="13348">
      <formula>IF(RIGHT(TEXT(AE60,"0.#"),1)=".",TRUE,FALSE)</formula>
    </cfRule>
  </conditionalFormatting>
  <conditionalFormatting sqref="AE61">
    <cfRule type="expression" dxfId="2707" priority="13345">
      <formula>IF(RIGHT(TEXT(AE61,"0.#"),1)=".",FALSE,TRUE)</formula>
    </cfRule>
    <cfRule type="expression" dxfId="2706" priority="13346">
      <formula>IF(RIGHT(TEXT(AE61,"0.#"),1)=".",TRUE,FALSE)</formula>
    </cfRule>
  </conditionalFormatting>
  <conditionalFormatting sqref="AE62">
    <cfRule type="expression" dxfId="2705" priority="13343">
      <formula>IF(RIGHT(TEXT(AE62,"0.#"),1)=".",FALSE,TRUE)</formula>
    </cfRule>
    <cfRule type="expression" dxfId="2704" priority="13344">
      <formula>IF(RIGHT(TEXT(AE62,"0.#"),1)=".",TRUE,FALSE)</formula>
    </cfRule>
  </conditionalFormatting>
  <conditionalFormatting sqref="AI62">
    <cfRule type="expression" dxfId="2703" priority="13341">
      <formula>IF(RIGHT(TEXT(AI62,"0.#"),1)=".",FALSE,TRUE)</formula>
    </cfRule>
    <cfRule type="expression" dxfId="2702" priority="13342">
      <formula>IF(RIGHT(TEXT(AI62,"0.#"),1)=".",TRUE,FALSE)</formula>
    </cfRule>
  </conditionalFormatting>
  <conditionalFormatting sqref="AI61">
    <cfRule type="expression" dxfId="2701" priority="13339">
      <formula>IF(RIGHT(TEXT(AI61,"0.#"),1)=".",FALSE,TRUE)</formula>
    </cfRule>
    <cfRule type="expression" dxfId="2700" priority="13340">
      <formula>IF(RIGHT(TEXT(AI61,"0.#"),1)=".",TRUE,FALSE)</formula>
    </cfRule>
  </conditionalFormatting>
  <conditionalFormatting sqref="AI60">
    <cfRule type="expression" dxfId="2699" priority="13337">
      <formula>IF(RIGHT(TEXT(AI60,"0.#"),1)=".",FALSE,TRUE)</formula>
    </cfRule>
    <cfRule type="expression" dxfId="2698" priority="13338">
      <formula>IF(RIGHT(TEXT(AI60,"0.#"),1)=".",TRUE,FALSE)</formula>
    </cfRule>
  </conditionalFormatting>
  <conditionalFormatting sqref="AM60">
    <cfRule type="expression" dxfId="2697" priority="13335">
      <formula>IF(RIGHT(TEXT(AM60,"0.#"),1)=".",FALSE,TRUE)</formula>
    </cfRule>
    <cfRule type="expression" dxfId="2696" priority="13336">
      <formula>IF(RIGHT(TEXT(AM60,"0.#"),1)=".",TRUE,FALSE)</formula>
    </cfRule>
  </conditionalFormatting>
  <conditionalFormatting sqref="AM61">
    <cfRule type="expression" dxfId="2695" priority="13333">
      <formula>IF(RIGHT(TEXT(AM61,"0.#"),1)=".",FALSE,TRUE)</formula>
    </cfRule>
    <cfRule type="expression" dxfId="2694" priority="13334">
      <formula>IF(RIGHT(TEXT(AM61,"0.#"),1)=".",TRUE,FALSE)</formula>
    </cfRule>
  </conditionalFormatting>
  <conditionalFormatting sqref="AM62">
    <cfRule type="expression" dxfId="2693" priority="13331">
      <formula>IF(RIGHT(TEXT(AM62,"0.#"),1)=".",FALSE,TRUE)</formula>
    </cfRule>
    <cfRule type="expression" dxfId="2692" priority="13332">
      <formula>IF(RIGHT(TEXT(AM62,"0.#"),1)=".",TRUE,FALSE)</formula>
    </cfRule>
  </conditionalFormatting>
  <conditionalFormatting sqref="AE87">
    <cfRule type="expression" dxfId="2691" priority="13317">
      <formula>IF(RIGHT(TEXT(AE87,"0.#"),1)=".",FALSE,TRUE)</formula>
    </cfRule>
    <cfRule type="expression" dxfId="2690" priority="13318">
      <formula>IF(RIGHT(TEXT(AE87,"0.#"),1)=".",TRUE,FALSE)</formula>
    </cfRule>
  </conditionalFormatting>
  <conditionalFormatting sqref="AE88">
    <cfRule type="expression" dxfId="2689" priority="13315">
      <formula>IF(RIGHT(TEXT(AE88,"0.#"),1)=".",FALSE,TRUE)</formula>
    </cfRule>
    <cfRule type="expression" dxfId="2688" priority="13316">
      <formula>IF(RIGHT(TEXT(AE88,"0.#"),1)=".",TRUE,FALSE)</formula>
    </cfRule>
  </conditionalFormatting>
  <conditionalFormatting sqref="AE89">
    <cfRule type="expression" dxfId="2687" priority="13313">
      <formula>IF(RIGHT(TEXT(AE89,"0.#"),1)=".",FALSE,TRUE)</formula>
    </cfRule>
    <cfRule type="expression" dxfId="2686" priority="13314">
      <formula>IF(RIGHT(TEXT(AE89,"0.#"),1)=".",TRUE,FALSE)</formula>
    </cfRule>
  </conditionalFormatting>
  <conditionalFormatting sqref="AI89">
    <cfRule type="expression" dxfId="2685" priority="13311">
      <formula>IF(RIGHT(TEXT(AI89,"0.#"),1)=".",FALSE,TRUE)</formula>
    </cfRule>
    <cfRule type="expression" dxfId="2684" priority="13312">
      <formula>IF(RIGHT(TEXT(AI89,"0.#"),1)=".",TRUE,FALSE)</formula>
    </cfRule>
  </conditionalFormatting>
  <conditionalFormatting sqref="AI88">
    <cfRule type="expression" dxfId="2683" priority="13309">
      <formula>IF(RIGHT(TEXT(AI88,"0.#"),1)=".",FALSE,TRUE)</formula>
    </cfRule>
    <cfRule type="expression" dxfId="2682" priority="13310">
      <formula>IF(RIGHT(TEXT(AI88,"0.#"),1)=".",TRUE,FALSE)</formula>
    </cfRule>
  </conditionalFormatting>
  <conditionalFormatting sqref="AI87">
    <cfRule type="expression" dxfId="2681" priority="13307">
      <formula>IF(RIGHT(TEXT(AI87,"0.#"),1)=".",FALSE,TRUE)</formula>
    </cfRule>
    <cfRule type="expression" dxfId="2680" priority="13308">
      <formula>IF(RIGHT(TEXT(AI87,"0.#"),1)=".",TRUE,FALSE)</formula>
    </cfRule>
  </conditionalFormatting>
  <conditionalFormatting sqref="AM88">
    <cfRule type="expression" dxfId="2679" priority="13303">
      <formula>IF(RIGHT(TEXT(AM88,"0.#"),1)=".",FALSE,TRUE)</formula>
    </cfRule>
    <cfRule type="expression" dxfId="2678" priority="13304">
      <formula>IF(RIGHT(TEXT(AM88,"0.#"),1)=".",TRUE,FALSE)</formula>
    </cfRule>
  </conditionalFormatting>
  <conditionalFormatting sqref="AM89">
    <cfRule type="expression" dxfId="2677" priority="13301">
      <formula>IF(RIGHT(TEXT(AM89,"0.#"),1)=".",FALSE,TRUE)</formula>
    </cfRule>
    <cfRule type="expression" dxfId="2676" priority="13302">
      <formula>IF(RIGHT(TEXT(AM89,"0.#"),1)=".",TRUE,FALSE)</formula>
    </cfRule>
  </conditionalFormatting>
  <conditionalFormatting sqref="AE92">
    <cfRule type="expression" dxfId="2675" priority="13287">
      <formula>IF(RIGHT(TEXT(AE92,"0.#"),1)=".",FALSE,TRUE)</formula>
    </cfRule>
    <cfRule type="expression" dxfId="2674" priority="13288">
      <formula>IF(RIGHT(TEXT(AE92,"0.#"),1)=".",TRUE,FALSE)</formula>
    </cfRule>
  </conditionalFormatting>
  <conditionalFormatting sqref="AE93">
    <cfRule type="expression" dxfId="2673" priority="13285">
      <formula>IF(RIGHT(TEXT(AE93,"0.#"),1)=".",FALSE,TRUE)</formula>
    </cfRule>
    <cfRule type="expression" dxfId="2672" priority="13286">
      <formula>IF(RIGHT(TEXT(AE93,"0.#"),1)=".",TRUE,FALSE)</formula>
    </cfRule>
  </conditionalFormatting>
  <conditionalFormatting sqref="AE94">
    <cfRule type="expression" dxfId="2671" priority="13283">
      <formula>IF(RIGHT(TEXT(AE94,"0.#"),1)=".",FALSE,TRUE)</formula>
    </cfRule>
    <cfRule type="expression" dxfId="2670" priority="13284">
      <formula>IF(RIGHT(TEXT(AE94,"0.#"),1)=".",TRUE,FALSE)</formula>
    </cfRule>
  </conditionalFormatting>
  <conditionalFormatting sqref="AI94">
    <cfRule type="expression" dxfId="2669" priority="13281">
      <formula>IF(RIGHT(TEXT(AI94,"0.#"),1)=".",FALSE,TRUE)</formula>
    </cfRule>
    <cfRule type="expression" dxfId="2668" priority="13282">
      <formula>IF(RIGHT(TEXT(AI94,"0.#"),1)=".",TRUE,FALSE)</formula>
    </cfRule>
  </conditionalFormatting>
  <conditionalFormatting sqref="AI93">
    <cfRule type="expression" dxfId="2667" priority="13279">
      <formula>IF(RIGHT(TEXT(AI93,"0.#"),1)=".",FALSE,TRUE)</formula>
    </cfRule>
    <cfRule type="expression" dxfId="2666" priority="13280">
      <formula>IF(RIGHT(TEXT(AI93,"0.#"),1)=".",TRUE,FALSE)</formula>
    </cfRule>
  </conditionalFormatting>
  <conditionalFormatting sqref="AI92">
    <cfRule type="expression" dxfId="2665" priority="13277">
      <formula>IF(RIGHT(TEXT(AI92,"0.#"),1)=".",FALSE,TRUE)</formula>
    </cfRule>
    <cfRule type="expression" dxfId="2664" priority="13278">
      <formula>IF(RIGHT(TEXT(AI92,"0.#"),1)=".",TRUE,FALSE)</formula>
    </cfRule>
  </conditionalFormatting>
  <conditionalFormatting sqref="AM92">
    <cfRule type="expression" dxfId="2663" priority="13275">
      <formula>IF(RIGHT(TEXT(AM92,"0.#"),1)=".",FALSE,TRUE)</formula>
    </cfRule>
    <cfRule type="expression" dxfId="2662" priority="13276">
      <formula>IF(RIGHT(TEXT(AM92,"0.#"),1)=".",TRUE,FALSE)</formula>
    </cfRule>
  </conditionalFormatting>
  <conditionalFormatting sqref="AM93">
    <cfRule type="expression" dxfId="2661" priority="13273">
      <formula>IF(RIGHT(TEXT(AM93,"0.#"),1)=".",FALSE,TRUE)</formula>
    </cfRule>
    <cfRule type="expression" dxfId="2660" priority="13274">
      <formula>IF(RIGHT(TEXT(AM93,"0.#"),1)=".",TRUE,FALSE)</formula>
    </cfRule>
  </conditionalFormatting>
  <conditionalFormatting sqref="AM94">
    <cfRule type="expression" dxfId="2659" priority="13271">
      <formula>IF(RIGHT(TEXT(AM94,"0.#"),1)=".",FALSE,TRUE)</formula>
    </cfRule>
    <cfRule type="expression" dxfId="2658" priority="13272">
      <formula>IF(RIGHT(TEXT(AM94,"0.#"),1)=".",TRUE,FALSE)</formula>
    </cfRule>
  </conditionalFormatting>
  <conditionalFormatting sqref="AE97">
    <cfRule type="expression" dxfId="2657" priority="13257">
      <formula>IF(RIGHT(TEXT(AE97,"0.#"),1)=".",FALSE,TRUE)</formula>
    </cfRule>
    <cfRule type="expression" dxfId="2656" priority="13258">
      <formula>IF(RIGHT(TEXT(AE97,"0.#"),1)=".",TRUE,FALSE)</formula>
    </cfRule>
  </conditionalFormatting>
  <conditionalFormatting sqref="AE98">
    <cfRule type="expression" dxfId="2655" priority="13255">
      <formula>IF(RIGHT(TEXT(AE98,"0.#"),1)=".",FALSE,TRUE)</formula>
    </cfRule>
    <cfRule type="expression" dxfId="2654" priority="13256">
      <formula>IF(RIGHT(TEXT(AE98,"0.#"),1)=".",TRUE,FALSE)</formula>
    </cfRule>
  </conditionalFormatting>
  <conditionalFormatting sqref="AE99">
    <cfRule type="expression" dxfId="2653" priority="13253">
      <formula>IF(RIGHT(TEXT(AE99,"0.#"),1)=".",FALSE,TRUE)</formula>
    </cfRule>
    <cfRule type="expression" dxfId="2652" priority="13254">
      <formula>IF(RIGHT(TEXT(AE99,"0.#"),1)=".",TRUE,FALSE)</formula>
    </cfRule>
  </conditionalFormatting>
  <conditionalFormatting sqref="AI99">
    <cfRule type="expression" dxfId="2651" priority="13251">
      <formula>IF(RIGHT(TEXT(AI99,"0.#"),1)=".",FALSE,TRUE)</formula>
    </cfRule>
    <cfRule type="expression" dxfId="2650" priority="13252">
      <formula>IF(RIGHT(TEXT(AI99,"0.#"),1)=".",TRUE,FALSE)</formula>
    </cfRule>
  </conditionalFormatting>
  <conditionalFormatting sqref="AI98">
    <cfRule type="expression" dxfId="2649" priority="13249">
      <formula>IF(RIGHT(TEXT(AI98,"0.#"),1)=".",FALSE,TRUE)</formula>
    </cfRule>
    <cfRule type="expression" dxfId="2648" priority="13250">
      <formula>IF(RIGHT(TEXT(AI98,"0.#"),1)=".",TRUE,FALSE)</formula>
    </cfRule>
  </conditionalFormatting>
  <conditionalFormatting sqref="AI97">
    <cfRule type="expression" dxfId="2647" priority="13247">
      <formula>IF(RIGHT(TEXT(AI97,"0.#"),1)=".",FALSE,TRUE)</formula>
    </cfRule>
    <cfRule type="expression" dxfId="2646" priority="13248">
      <formula>IF(RIGHT(TEXT(AI97,"0.#"),1)=".",TRUE,FALSE)</formula>
    </cfRule>
  </conditionalFormatting>
  <conditionalFormatting sqref="AM97">
    <cfRule type="expression" dxfId="2645" priority="13245">
      <formula>IF(RIGHT(TEXT(AM97,"0.#"),1)=".",FALSE,TRUE)</formula>
    </cfRule>
    <cfRule type="expression" dxfId="2644" priority="13246">
      <formula>IF(RIGHT(TEXT(AM97,"0.#"),1)=".",TRUE,FALSE)</formula>
    </cfRule>
  </conditionalFormatting>
  <conditionalFormatting sqref="AM98">
    <cfRule type="expression" dxfId="2643" priority="13243">
      <formula>IF(RIGHT(TEXT(AM98,"0.#"),1)=".",FALSE,TRUE)</formula>
    </cfRule>
    <cfRule type="expression" dxfId="2642" priority="13244">
      <formula>IF(RIGHT(TEXT(AM98,"0.#"),1)=".",TRUE,FALSE)</formula>
    </cfRule>
  </conditionalFormatting>
  <conditionalFormatting sqref="AM99">
    <cfRule type="expression" dxfId="2641" priority="13241">
      <formula>IF(RIGHT(TEXT(AM99,"0.#"),1)=".",FALSE,TRUE)</formula>
    </cfRule>
    <cfRule type="expression" dxfId="2640" priority="13242">
      <formula>IF(RIGHT(TEXT(AM99,"0.#"),1)=".",TRUE,FALSE)</formula>
    </cfRule>
  </conditionalFormatting>
  <conditionalFormatting sqref="AE102 AI102 AM102">
    <cfRule type="expression" dxfId="2639" priority="13223">
      <formula>IF(RIGHT(TEXT(AE102,"0.#"),1)=".",FALSE,TRUE)</formula>
    </cfRule>
    <cfRule type="expression" dxfId="2638" priority="13224">
      <formula>IF(RIGHT(TEXT(AE102,"0.#"),1)=".",TRUE,FALSE)</formula>
    </cfRule>
  </conditionalFormatting>
  <conditionalFormatting sqref="AQ102">
    <cfRule type="expression" dxfId="2637" priority="13217">
      <formula>IF(RIGHT(TEXT(AQ102,"0.#"),1)=".",FALSE,TRUE)</formula>
    </cfRule>
    <cfRule type="expression" dxfId="2636" priority="13218">
      <formula>IF(RIGHT(TEXT(AQ102,"0.#"),1)=".",TRUE,FALSE)</formula>
    </cfRule>
  </conditionalFormatting>
  <conditionalFormatting sqref="AE104">
    <cfRule type="expression" dxfId="2635" priority="13215">
      <formula>IF(RIGHT(TEXT(AE104,"0.#"),1)=".",FALSE,TRUE)</formula>
    </cfRule>
    <cfRule type="expression" dxfId="2634" priority="13216">
      <formula>IF(RIGHT(TEXT(AE104,"0.#"),1)=".",TRUE,FALSE)</formula>
    </cfRule>
  </conditionalFormatting>
  <conditionalFormatting sqref="AI104">
    <cfRule type="expression" dxfId="2633" priority="13213">
      <formula>IF(RIGHT(TEXT(AI104,"0.#"),1)=".",FALSE,TRUE)</formula>
    </cfRule>
    <cfRule type="expression" dxfId="2632" priority="13214">
      <formula>IF(RIGHT(TEXT(AI104,"0.#"),1)=".",TRUE,FALSE)</formula>
    </cfRule>
  </conditionalFormatting>
  <conditionalFormatting sqref="AM104">
    <cfRule type="expression" dxfId="2631" priority="13211">
      <formula>IF(RIGHT(TEXT(AM104,"0.#"),1)=".",FALSE,TRUE)</formula>
    </cfRule>
    <cfRule type="expression" dxfId="2630" priority="13212">
      <formula>IF(RIGHT(TEXT(AM104,"0.#"),1)=".",TRUE,FALSE)</formula>
    </cfRule>
  </conditionalFormatting>
  <conditionalFormatting sqref="AE105">
    <cfRule type="expression" dxfId="2629" priority="13209">
      <formula>IF(RIGHT(TEXT(AE105,"0.#"),1)=".",FALSE,TRUE)</formula>
    </cfRule>
    <cfRule type="expression" dxfId="2628" priority="13210">
      <formula>IF(RIGHT(TEXT(AE105,"0.#"),1)=".",TRUE,FALSE)</formula>
    </cfRule>
  </conditionalFormatting>
  <conditionalFormatting sqref="AI105">
    <cfRule type="expression" dxfId="2627" priority="13207">
      <formula>IF(RIGHT(TEXT(AI105,"0.#"),1)=".",FALSE,TRUE)</formula>
    </cfRule>
    <cfRule type="expression" dxfId="2626" priority="13208">
      <formula>IF(RIGHT(TEXT(AI105,"0.#"),1)=".",TRUE,FALSE)</formula>
    </cfRule>
  </conditionalFormatting>
  <conditionalFormatting sqref="AM105">
    <cfRule type="expression" dxfId="2625" priority="13205">
      <formula>IF(RIGHT(TEXT(AM105,"0.#"),1)=".",FALSE,TRUE)</formula>
    </cfRule>
    <cfRule type="expression" dxfId="2624" priority="13206">
      <formula>IF(RIGHT(TEXT(AM105,"0.#"),1)=".",TRUE,FALSE)</formula>
    </cfRule>
  </conditionalFormatting>
  <conditionalFormatting sqref="AE107">
    <cfRule type="expression" dxfId="2623" priority="13201">
      <formula>IF(RIGHT(TEXT(AE107,"0.#"),1)=".",FALSE,TRUE)</formula>
    </cfRule>
    <cfRule type="expression" dxfId="2622" priority="13202">
      <formula>IF(RIGHT(TEXT(AE107,"0.#"),1)=".",TRUE,FALSE)</formula>
    </cfRule>
  </conditionalFormatting>
  <conditionalFormatting sqref="AI107">
    <cfRule type="expression" dxfId="2621" priority="13199">
      <formula>IF(RIGHT(TEXT(AI107,"0.#"),1)=".",FALSE,TRUE)</formula>
    </cfRule>
    <cfRule type="expression" dxfId="2620" priority="13200">
      <formula>IF(RIGHT(TEXT(AI107,"0.#"),1)=".",TRUE,FALSE)</formula>
    </cfRule>
  </conditionalFormatting>
  <conditionalFormatting sqref="AM107">
    <cfRule type="expression" dxfId="2619" priority="13197">
      <formula>IF(RIGHT(TEXT(AM107,"0.#"),1)=".",FALSE,TRUE)</formula>
    </cfRule>
    <cfRule type="expression" dxfId="2618" priority="13198">
      <formula>IF(RIGHT(TEXT(AM107,"0.#"),1)=".",TRUE,FALSE)</formula>
    </cfRule>
  </conditionalFormatting>
  <conditionalFormatting sqref="AE108">
    <cfRule type="expression" dxfId="2617" priority="13195">
      <formula>IF(RIGHT(TEXT(AE108,"0.#"),1)=".",FALSE,TRUE)</formula>
    </cfRule>
    <cfRule type="expression" dxfId="2616" priority="13196">
      <formula>IF(RIGHT(TEXT(AE108,"0.#"),1)=".",TRUE,FALSE)</formula>
    </cfRule>
  </conditionalFormatting>
  <conditionalFormatting sqref="AI108">
    <cfRule type="expression" dxfId="2615" priority="13193">
      <formula>IF(RIGHT(TEXT(AI108,"0.#"),1)=".",FALSE,TRUE)</formula>
    </cfRule>
    <cfRule type="expression" dxfId="2614" priority="13194">
      <formula>IF(RIGHT(TEXT(AI108,"0.#"),1)=".",TRUE,FALSE)</formula>
    </cfRule>
  </conditionalFormatting>
  <conditionalFormatting sqref="AM108">
    <cfRule type="expression" dxfId="2613" priority="13191">
      <formula>IF(RIGHT(TEXT(AM108,"0.#"),1)=".",FALSE,TRUE)</formula>
    </cfRule>
    <cfRule type="expression" dxfId="2612" priority="13192">
      <formula>IF(RIGHT(TEXT(AM108,"0.#"),1)=".",TRUE,FALSE)</formula>
    </cfRule>
  </conditionalFormatting>
  <conditionalFormatting sqref="AE110">
    <cfRule type="expression" dxfId="2611" priority="13187">
      <formula>IF(RIGHT(TEXT(AE110,"0.#"),1)=".",FALSE,TRUE)</formula>
    </cfRule>
    <cfRule type="expression" dxfId="2610" priority="13188">
      <formula>IF(RIGHT(TEXT(AE110,"0.#"),1)=".",TRUE,FALSE)</formula>
    </cfRule>
  </conditionalFormatting>
  <conditionalFormatting sqref="AI110">
    <cfRule type="expression" dxfId="2609" priority="13185">
      <formula>IF(RIGHT(TEXT(AI110,"0.#"),1)=".",FALSE,TRUE)</formula>
    </cfRule>
    <cfRule type="expression" dxfId="2608" priority="13186">
      <formula>IF(RIGHT(TEXT(AI110,"0.#"),1)=".",TRUE,FALSE)</formula>
    </cfRule>
  </conditionalFormatting>
  <conditionalFormatting sqref="AM110">
    <cfRule type="expression" dxfId="2607" priority="13183">
      <formula>IF(RIGHT(TEXT(AM110,"0.#"),1)=".",FALSE,TRUE)</formula>
    </cfRule>
    <cfRule type="expression" dxfId="2606" priority="13184">
      <formula>IF(RIGHT(TEXT(AM110,"0.#"),1)=".",TRUE,FALSE)</formula>
    </cfRule>
  </conditionalFormatting>
  <conditionalFormatting sqref="AE111">
    <cfRule type="expression" dxfId="2605" priority="13181">
      <formula>IF(RIGHT(TEXT(AE111,"0.#"),1)=".",FALSE,TRUE)</formula>
    </cfRule>
    <cfRule type="expression" dxfId="2604" priority="13182">
      <formula>IF(RIGHT(TEXT(AE111,"0.#"),1)=".",TRUE,FALSE)</formula>
    </cfRule>
  </conditionalFormatting>
  <conditionalFormatting sqref="AI111">
    <cfRule type="expression" dxfId="2603" priority="13179">
      <formula>IF(RIGHT(TEXT(AI111,"0.#"),1)=".",FALSE,TRUE)</formula>
    </cfRule>
    <cfRule type="expression" dxfId="2602" priority="13180">
      <formula>IF(RIGHT(TEXT(AI111,"0.#"),1)=".",TRUE,FALSE)</formula>
    </cfRule>
  </conditionalFormatting>
  <conditionalFormatting sqref="AM111">
    <cfRule type="expression" dxfId="2601" priority="13177">
      <formula>IF(RIGHT(TEXT(AM111,"0.#"),1)=".",FALSE,TRUE)</formula>
    </cfRule>
    <cfRule type="expression" dxfId="2600" priority="13178">
      <formula>IF(RIGHT(TEXT(AM111,"0.#"),1)=".",TRUE,FALSE)</formula>
    </cfRule>
  </conditionalFormatting>
  <conditionalFormatting sqref="AE113">
    <cfRule type="expression" dxfId="2599" priority="13173">
      <formula>IF(RIGHT(TEXT(AE113,"0.#"),1)=".",FALSE,TRUE)</formula>
    </cfRule>
    <cfRule type="expression" dxfId="2598" priority="13174">
      <formula>IF(RIGHT(TEXT(AE113,"0.#"),1)=".",TRUE,FALSE)</formula>
    </cfRule>
  </conditionalFormatting>
  <conditionalFormatting sqref="AI113">
    <cfRule type="expression" dxfId="2597" priority="13171">
      <formula>IF(RIGHT(TEXT(AI113,"0.#"),1)=".",FALSE,TRUE)</formula>
    </cfRule>
    <cfRule type="expression" dxfId="2596" priority="13172">
      <formula>IF(RIGHT(TEXT(AI113,"0.#"),1)=".",TRUE,FALSE)</formula>
    </cfRule>
  </conditionalFormatting>
  <conditionalFormatting sqref="AM113">
    <cfRule type="expression" dxfId="2595" priority="13169">
      <formula>IF(RIGHT(TEXT(AM113,"0.#"),1)=".",FALSE,TRUE)</formula>
    </cfRule>
    <cfRule type="expression" dxfId="2594" priority="13170">
      <formula>IF(RIGHT(TEXT(AM113,"0.#"),1)=".",TRUE,FALSE)</formula>
    </cfRule>
  </conditionalFormatting>
  <conditionalFormatting sqref="AE114">
    <cfRule type="expression" dxfId="2593" priority="13167">
      <formula>IF(RIGHT(TEXT(AE114,"0.#"),1)=".",FALSE,TRUE)</formula>
    </cfRule>
    <cfRule type="expression" dxfId="2592" priority="13168">
      <formula>IF(RIGHT(TEXT(AE114,"0.#"),1)=".",TRUE,FALSE)</formula>
    </cfRule>
  </conditionalFormatting>
  <conditionalFormatting sqref="AI114">
    <cfRule type="expression" dxfId="2591" priority="13165">
      <formula>IF(RIGHT(TEXT(AI114,"0.#"),1)=".",FALSE,TRUE)</formula>
    </cfRule>
    <cfRule type="expression" dxfId="2590" priority="13166">
      <formula>IF(RIGHT(TEXT(AI114,"0.#"),1)=".",TRUE,FALSE)</formula>
    </cfRule>
  </conditionalFormatting>
  <conditionalFormatting sqref="AM114">
    <cfRule type="expression" dxfId="2589" priority="13163">
      <formula>IF(RIGHT(TEXT(AM114,"0.#"),1)=".",FALSE,TRUE)</formula>
    </cfRule>
    <cfRule type="expression" dxfId="2588" priority="13164">
      <formula>IF(RIGHT(TEXT(AM114,"0.#"),1)=".",TRUE,FALSE)</formula>
    </cfRule>
  </conditionalFormatting>
  <conditionalFormatting sqref="AQ116">
    <cfRule type="expression" dxfId="2587" priority="13159">
      <formula>IF(RIGHT(TEXT(AQ116,"0.#"),1)=".",FALSE,TRUE)</formula>
    </cfRule>
    <cfRule type="expression" dxfId="2586" priority="13160">
      <formula>IF(RIGHT(TEXT(AQ116,"0.#"),1)=".",TRUE,FALSE)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E32:AE34 AI32:AI34 AM32:AM34">
    <cfRule type="expression" dxfId="705" priority="5">
      <formula>IF(RIGHT(TEXT(AE32,"0.#"),1)=".",FALSE,TRUE)</formula>
    </cfRule>
    <cfRule type="expression" dxfId="704" priority="6">
      <formula>IF(RIGHT(TEXT(AE32,"0.#"),1)=".",TRUE,FALSE)</formula>
    </cfRule>
  </conditionalFormatting>
  <conditionalFormatting sqref="AE116 AI116 AM116">
    <cfRule type="expression" dxfId="703" priority="3">
      <formula>IF(RIGHT(TEXT(AE116,"0.#"),1)=".",FALSE,TRUE)</formula>
    </cfRule>
    <cfRule type="expression" dxfId="702" priority="4">
      <formula>IF(RIGHT(TEXT(AE116,"0.#"),1)=".",TRUE,FALSE)</formula>
    </cfRule>
  </conditionalFormatting>
  <conditionalFormatting sqref="AE117 AI117 AM117 AQ117 AU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0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558</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2"/>
      <c r="Z2" s="412"/>
      <c r="AA2" s="413"/>
      <c r="AB2" s="1016" t="s">
        <v>11</v>
      </c>
      <c r="AC2" s="1017"/>
      <c r="AD2" s="1018"/>
      <c r="AE2" s="1004" t="s">
        <v>357</v>
      </c>
      <c r="AF2" s="1004"/>
      <c r="AG2" s="1004"/>
      <c r="AH2" s="1004"/>
      <c r="AI2" s="1004" t="s">
        <v>363</v>
      </c>
      <c r="AJ2" s="1004"/>
      <c r="AK2" s="1004"/>
      <c r="AL2" s="1004"/>
      <c r="AM2" s="1004" t="s">
        <v>472</v>
      </c>
      <c r="AN2" s="1004"/>
      <c r="AO2" s="1004"/>
      <c r="AP2" s="460"/>
      <c r="AQ2" s="173" t="s">
        <v>355</v>
      </c>
      <c r="AR2" s="166"/>
      <c r="AS2" s="166"/>
      <c r="AT2" s="167"/>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3"/>
      <c r="Z3" s="1014"/>
      <c r="AA3" s="1015"/>
      <c r="AB3" s="1019"/>
      <c r="AC3" s="1020"/>
      <c r="AD3" s="1021"/>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17"/>
      <c r="B4" s="515"/>
      <c r="C4" s="515"/>
      <c r="D4" s="515"/>
      <c r="E4" s="515"/>
      <c r="F4" s="516"/>
      <c r="G4" s="542"/>
      <c r="H4" s="1022"/>
      <c r="I4" s="1022"/>
      <c r="J4" s="1022"/>
      <c r="K4" s="1022"/>
      <c r="L4" s="1022"/>
      <c r="M4" s="1022"/>
      <c r="N4" s="1022"/>
      <c r="O4" s="1023"/>
      <c r="P4" s="158"/>
      <c r="Q4" s="1030"/>
      <c r="R4" s="1030"/>
      <c r="S4" s="1030"/>
      <c r="T4" s="1030"/>
      <c r="U4" s="1030"/>
      <c r="V4" s="1030"/>
      <c r="W4" s="1030"/>
      <c r="X4" s="1031"/>
      <c r="Y4" s="1008" t="s">
        <v>12</v>
      </c>
      <c r="Z4" s="1009"/>
      <c r="AA4" s="1010"/>
      <c r="AB4" s="553"/>
      <c r="AC4" s="1011"/>
      <c r="AD4" s="1011"/>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1" t="s">
        <v>54</v>
      </c>
      <c r="Z5" s="1005"/>
      <c r="AA5" s="1006"/>
      <c r="AB5" s="524"/>
      <c r="AC5" s="1007"/>
      <c r="AD5" s="1007"/>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2"/>
      <c r="Z9" s="412"/>
      <c r="AA9" s="413"/>
      <c r="AB9" s="1016" t="s">
        <v>11</v>
      </c>
      <c r="AC9" s="1017"/>
      <c r="AD9" s="1018"/>
      <c r="AE9" s="1004" t="s">
        <v>357</v>
      </c>
      <c r="AF9" s="1004"/>
      <c r="AG9" s="1004"/>
      <c r="AH9" s="1004"/>
      <c r="AI9" s="1004" t="s">
        <v>363</v>
      </c>
      <c r="AJ9" s="1004"/>
      <c r="AK9" s="1004"/>
      <c r="AL9" s="1004"/>
      <c r="AM9" s="1004" t="s">
        <v>472</v>
      </c>
      <c r="AN9" s="1004"/>
      <c r="AO9" s="1004"/>
      <c r="AP9" s="460"/>
      <c r="AQ9" s="173" t="s">
        <v>355</v>
      </c>
      <c r="AR9" s="166"/>
      <c r="AS9" s="166"/>
      <c r="AT9" s="167"/>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3"/>
      <c r="Z10" s="1014"/>
      <c r="AA10" s="1015"/>
      <c r="AB10" s="1019"/>
      <c r="AC10" s="1020"/>
      <c r="AD10" s="1021"/>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17"/>
      <c r="B11" s="515"/>
      <c r="C11" s="515"/>
      <c r="D11" s="515"/>
      <c r="E11" s="515"/>
      <c r="F11" s="516"/>
      <c r="G11" s="542"/>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3"/>
      <c r="AC11" s="1011"/>
      <c r="AD11" s="1011"/>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4"/>
      <c r="AC12" s="1007"/>
      <c r="AD12" s="1007"/>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2"/>
      <c r="Z16" s="412"/>
      <c r="AA16" s="413"/>
      <c r="AB16" s="1016" t="s">
        <v>11</v>
      </c>
      <c r="AC16" s="1017"/>
      <c r="AD16" s="1018"/>
      <c r="AE16" s="1004" t="s">
        <v>357</v>
      </c>
      <c r="AF16" s="1004"/>
      <c r="AG16" s="1004"/>
      <c r="AH16" s="1004"/>
      <c r="AI16" s="1004" t="s">
        <v>363</v>
      </c>
      <c r="AJ16" s="1004"/>
      <c r="AK16" s="1004"/>
      <c r="AL16" s="1004"/>
      <c r="AM16" s="1004" t="s">
        <v>472</v>
      </c>
      <c r="AN16" s="1004"/>
      <c r="AO16" s="1004"/>
      <c r="AP16" s="460"/>
      <c r="AQ16" s="173" t="s">
        <v>355</v>
      </c>
      <c r="AR16" s="166"/>
      <c r="AS16" s="166"/>
      <c r="AT16" s="167"/>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3"/>
      <c r="Z17" s="1014"/>
      <c r="AA17" s="1015"/>
      <c r="AB17" s="1019"/>
      <c r="AC17" s="1020"/>
      <c r="AD17" s="1021"/>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17"/>
      <c r="B18" s="515"/>
      <c r="C18" s="515"/>
      <c r="D18" s="515"/>
      <c r="E18" s="515"/>
      <c r="F18" s="516"/>
      <c r="G18" s="542"/>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3"/>
      <c r="AC18" s="1011"/>
      <c r="AD18" s="1011"/>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4"/>
      <c r="AC19" s="1007"/>
      <c r="AD19" s="1007"/>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2"/>
      <c r="Z23" s="412"/>
      <c r="AA23" s="413"/>
      <c r="AB23" s="1016" t="s">
        <v>11</v>
      </c>
      <c r="AC23" s="1017"/>
      <c r="AD23" s="1018"/>
      <c r="AE23" s="1004" t="s">
        <v>357</v>
      </c>
      <c r="AF23" s="1004"/>
      <c r="AG23" s="1004"/>
      <c r="AH23" s="1004"/>
      <c r="AI23" s="1004" t="s">
        <v>363</v>
      </c>
      <c r="AJ23" s="1004"/>
      <c r="AK23" s="1004"/>
      <c r="AL23" s="1004"/>
      <c r="AM23" s="1004" t="s">
        <v>472</v>
      </c>
      <c r="AN23" s="1004"/>
      <c r="AO23" s="1004"/>
      <c r="AP23" s="460"/>
      <c r="AQ23" s="173" t="s">
        <v>355</v>
      </c>
      <c r="AR23" s="166"/>
      <c r="AS23" s="166"/>
      <c r="AT23" s="167"/>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3"/>
      <c r="Z24" s="1014"/>
      <c r="AA24" s="1015"/>
      <c r="AB24" s="1019"/>
      <c r="AC24" s="1020"/>
      <c r="AD24" s="1021"/>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17"/>
      <c r="B25" s="515"/>
      <c r="C25" s="515"/>
      <c r="D25" s="515"/>
      <c r="E25" s="515"/>
      <c r="F25" s="516"/>
      <c r="G25" s="542"/>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3"/>
      <c r="AC25" s="1011"/>
      <c r="AD25" s="1011"/>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4"/>
      <c r="AC26" s="1007"/>
      <c r="AD26" s="1007"/>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2"/>
      <c r="Z30" s="412"/>
      <c r="AA30" s="413"/>
      <c r="AB30" s="1016" t="s">
        <v>11</v>
      </c>
      <c r="AC30" s="1017"/>
      <c r="AD30" s="1018"/>
      <c r="AE30" s="1004" t="s">
        <v>357</v>
      </c>
      <c r="AF30" s="1004"/>
      <c r="AG30" s="1004"/>
      <c r="AH30" s="1004"/>
      <c r="AI30" s="1004" t="s">
        <v>363</v>
      </c>
      <c r="AJ30" s="1004"/>
      <c r="AK30" s="1004"/>
      <c r="AL30" s="1004"/>
      <c r="AM30" s="1004" t="s">
        <v>472</v>
      </c>
      <c r="AN30" s="1004"/>
      <c r="AO30" s="1004"/>
      <c r="AP30" s="460"/>
      <c r="AQ30" s="173" t="s">
        <v>355</v>
      </c>
      <c r="AR30" s="166"/>
      <c r="AS30" s="166"/>
      <c r="AT30" s="167"/>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3"/>
      <c r="Z31" s="1014"/>
      <c r="AA31" s="1015"/>
      <c r="AB31" s="1019"/>
      <c r="AC31" s="1020"/>
      <c r="AD31" s="1021"/>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17"/>
      <c r="B32" s="515"/>
      <c r="C32" s="515"/>
      <c r="D32" s="515"/>
      <c r="E32" s="515"/>
      <c r="F32" s="516"/>
      <c r="G32" s="542"/>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3"/>
      <c r="AC32" s="1011"/>
      <c r="AD32" s="1011"/>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4"/>
      <c r="AC33" s="1007"/>
      <c r="AD33" s="1007"/>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2"/>
      <c r="Z37" s="412"/>
      <c r="AA37" s="413"/>
      <c r="AB37" s="1016" t="s">
        <v>11</v>
      </c>
      <c r="AC37" s="1017"/>
      <c r="AD37" s="1018"/>
      <c r="AE37" s="1004" t="s">
        <v>357</v>
      </c>
      <c r="AF37" s="1004"/>
      <c r="AG37" s="1004"/>
      <c r="AH37" s="1004"/>
      <c r="AI37" s="1004" t="s">
        <v>363</v>
      </c>
      <c r="AJ37" s="1004"/>
      <c r="AK37" s="1004"/>
      <c r="AL37" s="1004"/>
      <c r="AM37" s="1004" t="s">
        <v>472</v>
      </c>
      <c r="AN37" s="1004"/>
      <c r="AO37" s="1004"/>
      <c r="AP37" s="460"/>
      <c r="AQ37" s="173" t="s">
        <v>355</v>
      </c>
      <c r="AR37" s="166"/>
      <c r="AS37" s="166"/>
      <c r="AT37" s="167"/>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3"/>
      <c r="Z38" s="1014"/>
      <c r="AA38" s="1015"/>
      <c r="AB38" s="1019"/>
      <c r="AC38" s="1020"/>
      <c r="AD38" s="1021"/>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17"/>
      <c r="B39" s="515"/>
      <c r="C39" s="515"/>
      <c r="D39" s="515"/>
      <c r="E39" s="515"/>
      <c r="F39" s="516"/>
      <c r="G39" s="542"/>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3"/>
      <c r="AC39" s="1011"/>
      <c r="AD39" s="101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4"/>
      <c r="AC40" s="1007"/>
      <c r="AD40" s="100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2"/>
      <c r="Z44" s="412"/>
      <c r="AA44" s="413"/>
      <c r="AB44" s="1016" t="s">
        <v>11</v>
      </c>
      <c r="AC44" s="1017"/>
      <c r="AD44" s="1018"/>
      <c r="AE44" s="1004" t="s">
        <v>357</v>
      </c>
      <c r="AF44" s="1004"/>
      <c r="AG44" s="1004"/>
      <c r="AH44" s="1004"/>
      <c r="AI44" s="1004" t="s">
        <v>363</v>
      </c>
      <c r="AJ44" s="1004"/>
      <c r="AK44" s="1004"/>
      <c r="AL44" s="1004"/>
      <c r="AM44" s="1004" t="s">
        <v>472</v>
      </c>
      <c r="AN44" s="1004"/>
      <c r="AO44" s="1004"/>
      <c r="AP44" s="460"/>
      <c r="AQ44" s="173" t="s">
        <v>355</v>
      </c>
      <c r="AR44" s="166"/>
      <c r="AS44" s="166"/>
      <c r="AT44" s="167"/>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3"/>
      <c r="Z45" s="1014"/>
      <c r="AA45" s="1015"/>
      <c r="AB45" s="1019"/>
      <c r="AC45" s="1020"/>
      <c r="AD45" s="1021"/>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17"/>
      <c r="B46" s="515"/>
      <c r="C46" s="515"/>
      <c r="D46" s="515"/>
      <c r="E46" s="515"/>
      <c r="F46" s="516"/>
      <c r="G46" s="542"/>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3"/>
      <c r="AC46" s="1011"/>
      <c r="AD46" s="101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4"/>
      <c r="AC47" s="1007"/>
      <c r="AD47" s="100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2"/>
      <c r="Z51" s="412"/>
      <c r="AA51" s="413"/>
      <c r="AB51" s="460" t="s">
        <v>11</v>
      </c>
      <c r="AC51" s="1017"/>
      <c r="AD51" s="1018"/>
      <c r="AE51" s="1004" t="s">
        <v>357</v>
      </c>
      <c r="AF51" s="1004"/>
      <c r="AG51" s="1004"/>
      <c r="AH51" s="1004"/>
      <c r="AI51" s="1004" t="s">
        <v>363</v>
      </c>
      <c r="AJ51" s="1004"/>
      <c r="AK51" s="1004"/>
      <c r="AL51" s="1004"/>
      <c r="AM51" s="1004" t="s">
        <v>472</v>
      </c>
      <c r="AN51" s="1004"/>
      <c r="AO51" s="1004"/>
      <c r="AP51" s="460"/>
      <c r="AQ51" s="173" t="s">
        <v>355</v>
      </c>
      <c r="AR51" s="166"/>
      <c r="AS51" s="166"/>
      <c r="AT51" s="167"/>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3"/>
      <c r="Z52" s="1014"/>
      <c r="AA52" s="1015"/>
      <c r="AB52" s="1019"/>
      <c r="AC52" s="1020"/>
      <c r="AD52" s="1021"/>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17"/>
      <c r="B53" s="515"/>
      <c r="C53" s="515"/>
      <c r="D53" s="515"/>
      <c r="E53" s="515"/>
      <c r="F53" s="516"/>
      <c r="G53" s="542"/>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3"/>
      <c r="AC53" s="1011"/>
      <c r="AD53" s="101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4"/>
      <c r="AC54" s="1007"/>
      <c r="AD54" s="100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2"/>
      <c r="Z58" s="412"/>
      <c r="AA58" s="413"/>
      <c r="AB58" s="1016" t="s">
        <v>11</v>
      </c>
      <c r="AC58" s="1017"/>
      <c r="AD58" s="1018"/>
      <c r="AE58" s="1004" t="s">
        <v>357</v>
      </c>
      <c r="AF58" s="1004"/>
      <c r="AG58" s="1004"/>
      <c r="AH58" s="1004"/>
      <c r="AI58" s="1004" t="s">
        <v>363</v>
      </c>
      <c r="AJ58" s="1004"/>
      <c r="AK58" s="1004"/>
      <c r="AL58" s="1004"/>
      <c r="AM58" s="1004" t="s">
        <v>472</v>
      </c>
      <c r="AN58" s="1004"/>
      <c r="AO58" s="1004"/>
      <c r="AP58" s="460"/>
      <c r="AQ58" s="173" t="s">
        <v>355</v>
      </c>
      <c r="AR58" s="166"/>
      <c r="AS58" s="166"/>
      <c r="AT58" s="167"/>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3"/>
      <c r="Z59" s="1014"/>
      <c r="AA59" s="1015"/>
      <c r="AB59" s="1019"/>
      <c r="AC59" s="1020"/>
      <c r="AD59" s="1021"/>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17"/>
      <c r="B60" s="515"/>
      <c r="C60" s="515"/>
      <c r="D60" s="515"/>
      <c r="E60" s="515"/>
      <c r="F60" s="516"/>
      <c r="G60" s="542"/>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3"/>
      <c r="AC60" s="1011"/>
      <c r="AD60" s="101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4"/>
      <c r="AC61" s="1007"/>
      <c r="AD61" s="100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2"/>
      <c r="Z65" s="412"/>
      <c r="AA65" s="413"/>
      <c r="AB65" s="1016" t="s">
        <v>11</v>
      </c>
      <c r="AC65" s="1017"/>
      <c r="AD65" s="1018"/>
      <c r="AE65" s="1004" t="s">
        <v>357</v>
      </c>
      <c r="AF65" s="1004"/>
      <c r="AG65" s="1004"/>
      <c r="AH65" s="1004"/>
      <c r="AI65" s="1004" t="s">
        <v>363</v>
      </c>
      <c r="AJ65" s="1004"/>
      <c r="AK65" s="1004"/>
      <c r="AL65" s="1004"/>
      <c r="AM65" s="1004" t="s">
        <v>472</v>
      </c>
      <c r="AN65" s="1004"/>
      <c r="AO65" s="1004"/>
      <c r="AP65" s="460"/>
      <c r="AQ65" s="173" t="s">
        <v>355</v>
      </c>
      <c r="AR65" s="166"/>
      <c r="AS65" s="166"/>
      <c r="AT65" s="167"/>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3"/>
      <c r="Z66" s="1014"/>
      <c r="AA66" s="1015"/>
      <c r="AB66" s="1019"/>
      <c r="AC66" s="1020"/>
      <c r="AD66" s="1021"/>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17"/>
      <c r="B67" s="515"/>
      <c r="C67" s="515"/>
      <c r="D67" s="515"/>
      <c r="E67" s="515"/>
      <c r="F67" s="516"/>
      <c r="G67" s="542"/>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3"/>
      <c r="AC67" s="1011"/>
      <c r="AD67" s="1011"/>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4"/>
      <c r="AC68" s="1007"/>
      <c r="AD68" s="1007"/>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6"/>
      <c r="H5" s="347"/>
      <c r="I5" s="347"/>
      <c r="J5" s="347"/>
      <c r="K5" s="348"/>
      <c r="L5" s="401"/>
      <c r="M5" s="402"/>
      <c r="N5" s="402"/>
      <c r="O5" s="402"/>
      <c r="P5" s="402"/>
      <c r="Q5" s="402"/>
      <c r="R5" s="402"/>
      <c r="S5" s="402"/>
      <c r="T5" s="402"/>
      <c r="U5" s="402"/>
      <c r="V5" s="402"/>
      <c r="W5" s="402"/>
      <c r="X5" s="403"/>
      <c r="Y5" s="398"/>
      <c r="Z5" s="399"/>
      <c r="AA5" s="399"/>
      <c r="AB5" s="405"/>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6"/>
      <c r="H6" s="347"/>
      <c r="I6" s="347"/>
      <c r="J6" s="347"/>
      <c r="K6" s="348"/>
      <c r="L6" s="401"/>
      <c r="M6" s="402"/>
      <c r="N6" s="402"/>
      <c r="O6" s="402"/>
      <c r="P6" s="402"/>
      <c r="Q6" s="402"/>
      <c r="R6" s="402"/>
      <c r="S6" s="402"/>
      <c r="T6" s="402"/>
      <c r="U6" s="402"/>
      <c r="V6" s="402"/>
      <c r="W6" s="402"/>
      <c r="X6" s="403"/>
      <c r="Y6" s="398"/>
      <c r="Z6" s="399"/>
      <c r="AA6" s="399"/>
      <c r="AB6" s="405"/>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6"/>
      <c r="H7" s="347"/>
      <c r="I7" s="347"/>
      <c r="J7" s="347"/>
      <c r="K7" s="348"/>
      <c r="L7" s="401"/>
      <c r="M7" s="402"/>
      <c r="N7" s="402"/>
      <c r="O7" s="402"/>
      <c r="P7" s="402"/>
      <c r="Q7" s="402"/>
      <c r="R7" s="402"/>
      <c r="S7" s="402"/>
      <c r="T7" s="402"/>
      <c r="U7" s="402"/>
      <c r="V7" s="402"/>
      <c r="W7" s="402"/>
      <c r="X7" s="403"/>
      <c r="Y7" s="398"/>
      <c r="Z7" s="399"/>
      <c r="AA7" s="399"/>
      <c r="AB7" s="405"/>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6"/>
      <c r="H8" s="347"/>
      <c r="I8" s="347"/>
      <c r="J8" s="347"/>
      <c r="K8" s="348"/>
      <c r="L8" s="401"/>
      <c r="M8" s="402"/>
      <c r="N8" s="402"/>
      <c r="O8" s="402"/>
      <c r="P8" s="402"/>
      <c r="Q8" s="402"/>
      <c r="R8" s="402"/>
      <c r="S8" s="402"/>
      <c r="T8" s="402"/>
      <c r="U8" s="402"/>
      <c r="V8" s="402"/>
      <c r="W8" s="402"/>
      <c r="X8" s="403"/>
      <c r="Y8" s="398"/>
      <c r="Z8" s="399"/>
      <c r="AA8" s="399"/>
      <c r="AB8" s="405"/>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6"/>
      <c r="H9" s="347"/>
      <c r="I9" s="347"/>
      <c r="J9" s="347"/>
      <c r="K9" s="348"/>
      <c r="L9" s="401"/>
      <c r="M9" s="402"/>
      <c r="N9" s="402"/>
      <c r="O9" s="402"/>
      <c r="P9" s="402"/>
      <c r="Q9" s="402"/>
      <c r="R9" s="402"/>
      <c r="S9" s="402"/>
      <c r="T9" s="402"/>
      <c r="U9" s="402"/>
      <c r="V9" s="402"/>
      <c r="W9" s="402"/>
      <c r="X9" s="403"/>
      <c r="Y9" s="398"/>
      <c r="Z9" s="399"/>
      <c r="AA9" s="399"/>
      <c r="AB9" s="405"/>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6"/>
      <c r="H10" s="347"/>
      <c r="I10" s="347"/>
      <c r="J10" s="347"/>
      <c r="K10" s="348"/>
      <c r="L10" s="401"/>
      <c r="M10" s="402"/>
      <c r="N10" s="402"/>
      <c r="O10" s="402"/>
      <c r="P10" s="402"/>
      <c r="Q10" s="402"/>
      <c r="R10" s="402"/>
      <c r="S10" s="402"/>
      <c r="T10" s="402"/>
      <c r="U10" s="402"/>
      <c r="V10" s="402"/>
      <c r="W10" s="402"/>
      <c r="X10" s="403"/>
      <c r="Y10" s="398"/>
      <c r="Z10" s="399"/>
      <c r="AA10" s="399"/>
      <c r="AB10" s="405"/>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6"/>
      <c r="H11" s="347"/>
      <c r="I11" s="347"/>
      <c r="J11" s="347"/>
      <c r="K11" s="348"/>
      <c r="L11" s="401"/>
      <c r="M11" s="402"/>
      <c r="N11" s="402"/>
      <c r="O11" s="402"/>
      <c r="P11" s="402"/>
      <c r="Q11" s="402"/>
      <c r="R11" s="402"/>
      <c r="S11" s="402"/>
      <c r="T11" s="402"/>
      <c r="U11" s="402"/>
      <c r="V11" s="402"/>
      <c r="W11" s="402"/>
      <c r="X11" s="403"/>
      <c r="Y11" s="398"/>
      <c r="Z11" s="399"/>
      <c r="AA11" s="399"/>
      <c r="AB11" s="405"/>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6"/>
      <c r="H12" s="347"/>
      <c r="I12" s="347"/>
      <c r="J12" s="347"/>
      <c r="K12" s="348"/>
      <c r="L12" s="401"/>
      <c r="M12" s="402"/>
      <c r="N12" s="402"/>
      <c r="O12" s="402"/>
      <c r="P12" s="402"/>
      <c r="Q12" s="402"/>
      <c r="R12" s="402"/>
      <c r="S12" s="402"/>
      <c r="T12" s="402"/>
      <c r="U12" s="402"/>
      <c r="V12" s="402"/>
      <c r="W12" s="402"/>
      <c r="X12" s="403"/>
      <c r="Y12" s="398"/>
      <c r="Z12" s="399"/>
      <c r="AA12" s="399"/>
      <c r="AB12" s="405"/>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6"/>
      <c r="H13" s="347"/>
      <c r="I13" s="347"/>
      <c r="J13" s="347"/>
      <c r="K13" s="348"/>
      <c r="L13" s="401"/>
      <c r="M13" s="402"/>
      <c r="N13" s="402"/>
      <c r="O13" s="402"/>
      <c r="P13" s="402"/>
      <c r="Q13" s="402"/>
      <c r="R13" s="402"/>
      <c r="S13" s="402"/>
      <c r="T13" s="402"/>
      <c r="U13" s="402"/>
      <c r="V13" s="402"/>
      <c r="W13" s="402"/>
      <c r="X13" s="403"/>
      <c r="Y13" s="398"/>
      <c r="Z13" s="399"/>
      <c r="AA13" s="399"/>
      <c r="AB13" s="405"/>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6"/>
      <c r="H18" s="347"/>
      <c r="I18" s="347"/>
      <c r="J18" s="347"/>
      <c r="K18" s="348"/>
      <c r="L18" s="401"/>
      <c r="M18" s="402"/>
      <c r="N18" s="402"/>
      <c r="O18" s="402"/>
      <c r="P18" s="402"/>
      <c r="Q18" s="402"/>
      <c r="R18" s="402"/>
      <c r="S18" s="402"/>
      <c r="T18" s="402"/>
      <c r="U18" s="402"/>
      <c r="V18" s="402"/>
      <c r="W18" s="402"/>
      <c r="X18" s="403"/>
      <c r="Y18" s="398"/>
      <c r="Z18" s="399"/>
      <c r="AA18" s="399"/>
      <c r="AB18" s="405"/>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6"/>
      <c r="H19" s="347"/>
      <c r="I19" s="347"/>
      <c r="J19" s="347"/>
      <c r="K19" s="348"/>
      <c r="L19" s="401"/>
      <c r="M19" s="402"/>
      <c r="N19" s="402"/>
      <c r="O19" s="402"/>
      <c r="P19" s="402"/>
      <c r="Q19" s="402"/>
      <c r="R19" s="402"/>
      <c r="S19" s="402"/>
      <c r="T19" s="402"/>
      <c r="U19" s="402"/>
      <c r="V19" s="402"/>
      <c r="W19" s="402"/>
      <c r="X19" s="403"/>
      <c r="Y19" s="398"/>
      <c r="Z19" s="399"/>
      <c r="AA19" s="399"/>
      <c r="AB19" s="405"/>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6"/>
      <c r="H20" s="347"/>
      <c r="I20" s="347"/>
      <c r="J20" s="347"/>
      <c r="K20" s="348"/>
      <c r="L20" s="401"/>
      <c r="M20" s="402"/>
      <c r="N20" s="402"/>
      <c r="O20" s="402"/>
      <c r="P20" s="402"/>
      <c r="Q20" s="402"/>
      <c r="R20" s="402"/>
      <c r="S20" s="402"/>
      <c r="T20" s="402"/>
      <c r="U20" s="402"/>
      <c r="V20" s="402"/>
      <c r="W20" s="402"/>
      <c r="X20" s="403"/>
      <c r="Y20" s="398"/>
      <c r="Z20" s="399"/>
      <c r="AA20" s="399"/>
      <c r="AB20" s="405"/>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6"/>
      <c r="H21" s="347"/>
      <c r="I21" s="347"/>
      <c r="J21" s="347"/>
      <c r="K21" s="348"/>
      <c r="L21" s="401"/>
      <c r="M21" s="402"/>
      <c r="N21" s="402"/>
      <c r="O21" s="402"/>
      <c r="P21" s="402"/>
      <c r="Q21" s="402"/>
      <c r="R21" s="402"/>
      <c r="S21" s="402"/>
      <c r="T21" s="402"/>
      <c r="U21" s="402"/>
      <c r="V21" s="402"/>
      <c r="W21" s="402"/>
      <c r="X21" s="403"/>
      <c r="Y21" s="398"/>
      <c r="Z21" s="399"/>
      <c r="AA21" s="399"/>
      <c r="AB21" s="405"/>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6"/>
      <c r="H22" s="347"/>
      <c r="I22" s="347"/>
      <c r="J22" s="347"/>
      <c r="K22" s="348"/>
      <c r="L22" s="401"/>
      <c r="M22" s="402"/>
      <c r="N22" s="402"/>
      <c r="O22" s="402"/>
      <c r="P22" s="402"/>
      <c r="Q22" s="402"/>
      <c r="R22" s="402"/>
      <c r="S22" s="402"/>
      <c r="T22" s="402"/>
      <c r="U22" s="402"/>
      <c r="V22" s="402"/>
      <c r="W22" s="402"/>
      <c r="X22" s="403"/>
      <c r="Y22" s="398"/>
      <c r="Z22" s="399"/>
      <c r="AA22" s="399"/>
      <c r="AB22" s="405"/>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6"/>
      <c r="H23" s="347"/>
      <c r="I23" s="347"/>
      <c r="J23" s="347"/>
      <c r="K23" s="348"/>
      <c r="L23" s="401"/>
      <c r="M23" s="402"/>
      <c r="N23" s="402"/>
      <c r="O23" s="402"/>
      <c r="P23" s="402"/>
      <c r="Q23" s="402"/>
      <c r="R23" s="402"/>
      <c r="S23" s="402"/>
      <c r="T23" s="402"/>
      <c r="U23" s="402"/>
      <c r="V23" s="402"/>
      <c r="W23" s="402"/>
      <c r="X23" s="403"/>
      <c r="Y23" s="398"/>
      <c r="Z23" s="399"/>
      <c r="AA23" s="399"/>
      <c r="AB23" s="405"/>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6"/>
      <c r="H24" s="347"/>
      <c r="I24" s="347"/>
      <c r="J24" s="347"/>
      <c r="K24" s="348"/>
      <c r="L24" s="401"/>
      <c r="M24" s="402"/>
      <c r="N24" s="402"/>
      <c r="O24" s="402"/>
      <c r="P24" s="402"/>
      <c r="Q24" s="402"/>
      <c r="R24" s="402"/>
      <c r="S24" s="402"/>
      <c r="T24" s="402"/>
      <c r="U24" s="402"/>
      <c r="V24" s="402"/>
      <c r="W24" s="402"/>
      <c r="X24" s="403"/>
      <c r="Y24" s="398"/>
      <c r="Z24" s="399"/>
      <c r="AA24" s="399"/>
      <c r="AB24" s="405"/>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6"/>
      <c r="H25" s="347"/>
      <c r="I25" s="347"/>
      <c r="J25" s="347"/>
      <c r="K25" s="348"/>
      <c r="L25" s="401"/>
      <c r="M25" s="402"/>
      <c r="N25" s="402"/>
      <c r="O25" s="402"/>
      <c r="P25" s="402"/>
      <c r="Q25" s="402"/>
      <c r="R25" s="402"/>
      <c r="S25" s="402"/>
      <c r="T25" s="402"/>
      <c r="U25" s="402"/>
      <c r="V25" s="402"/>
      <c r="W25" s="402"/>
      <c r="X25" s="403"/>
      <c r="Y25" s="398"/>
      <c r="Z25" s="399"/>
      <c r="AA25" s="399"/>
      <c r="AB25" s="405"/>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6"/>
      <c r="H26" s="347"/>
      <c r="I26" s="347"/>
      <c r="J26" s="347"/>
      <c r="K26" s="348"/>
      <c r="L26" s="401"/>
      <c r="M26" s="402"/>
      <c r="N26" s="402"/>
      <c r="O26" s="402"/>
      <c r="P26" s="402"/>
      <c r="Q26" s="402"/>
      <c r="R26" s="402"/>
      <c r="S26" s="402"/>
      <c r="T26" s="402"/>
      <c r="U26" s="402"/>
      <c r="V26" s="402"/>
      <c r="W26" s="402"/>
      <c r="X26" s="403"/>
      <c r="Y26" s="398"/>
      <c r="Z26" s="399"/>
      <c r="AA26" s="399"/>
      <c r="AB26" s="405"/>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6"/>
      <c r="H31" s="347"/>
      <c r="I31" s="347"/>
      <c r="J31" s="347"/>
      <c r="K31" s="348"/>
      <c r="L31" s="401"/>
      <c r="M31" s="402"/>
      <c r="N31" s="402"/>
      <c r="O31" s="402"/>
      <c r="P31" s="402"/>
      <c r="Q31" s="402"/>
      <c r="R31" s="402"/>
      <c r="S31" s="402"/>
      <c r="T31" s="402"/>
      <c r="U31" s="402"/>
      <c r="V31" s="402"/>
      <c r="W31" s="402"/>
      <c r="X31" s="403"/>
      <c r="Y31" s="398"/>
      <c r="Z31" s="399"/>
      <c r="AA31" s="399"/>
      <c r="AB31" s="405"/>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6"/>
      <c r="H32" s="347"/>
      <c r="I32" s="347"/>
      <c r="J32" s="347"/>
      <c r="K32" s="348"/>
      <c r="L32" s="401"/>
      <c r="M32" s="402"/>
      <c r="N32" s="402"/>
      <c r="O32" s="402"/>
      <c r="P32" s="402"/>
      <c r="Q32" s="402"/>
      <c r="R32" s="402"/>
      <c r="S32" s="402"/>
      <c r="T32" s="402"/>
      <c r="U32" s="402"/>
      <c r="V32" s="402"/>
      <c r="W32" s="402"/>
      <c r="X32" s="403"/>
      <c r="Y32" s="398"/>
      <c r="Z32" s="399"/>
      <c r="AA32" s="399"/>
      <c r="AB32" s="405"/>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6"/>
      <c r="H33" s="347"/>
      <c r="I33" s="347"/>
      <c r="J33" s="347"/>
      <c r="K33" s="348"/>
      <c r="L33" s="401"/>
      <c r="M33" s="402"/>
      <c r="N33" s="402"/>
      <c r="O33" s="402"/>
      <c r="P33" s="402"/>
      <c r="Q33" s="402"/>
      <c r="R33" s="402"/>
      <c r="S33" s="402"/>
      <c r="T33" s="402"/>
      <c r="U33" s="402"/>
      <c r="V33" s="402"/>
      <c r="W33" s="402"/>
      <c r="X33" s="403"/>
      <c r="Y33" s="398"/>
      <c r="Z33" s="399"/>
      <c r="AA33" s="399"/>
      <c r="AB33" s="405"/>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6"/>
      <c r="H34" s="347"/>
      <c r="I34" s="347"/>
      <c r="J34" s="347"/>
      <c r="K34" s="348"/>
      <c r="L34" s="401"/>
      <c r="M34" s="402"/>
      <c r="N34" s="402"/>
      <c r="O34" s="402"/>
      <c r="P34" s="402"/>
      <c r="Q34" s="402"/>
      <c r="R34" s="402"/>
      <c r="S34" s="402"/>
      <c r="T34" s="402"/>
      <c r="U34" s="402"/>
      <c r="V34" s="402"/>
      <c r="W34" s="402"/>
      <c r="X34" s="403"/>
      <c r="Y34" s="398"/>
      <c r="Z34" s="399"/>
      <c r="AA34" s="399"/>
      <c r="AB34" s="405"/>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6"/>
      <c r="H35" s="347"/>
      <c r="I35" s="347"/>
      <c r="J35" s="347"/>
      <c r="K35" s="348"/>
      <c r="L35" s="401"/>
      <c r="M35" s="402"/>
      <c r="N35" s="402"/>
      <c r="O35" s="402"/>
      <c r="P35" s="402"/>
      <c r="Q35" s="402"/>
      <c r="R35" s="402"/>
      <c r="S35" s="402"/>
      <c r="T35" s="402"/>
      <c r="U35" s="402"/>
      <c r="V35" s="402"/>
      <c r="W35" s="402"/>
      <c r="X35" s="403"/>
      <c r="Y35" s="398"/>
      <c r="Z35" s="399"/>
      <c r="AA35" s="399"/>
      <c r="AB35" s="405"/>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6"/>
      <c r="H36" s="347"/>
      <c r="I36" s="347"/>
      <c r="J36" s="347"/>
      <c r="K36" s="348"/>
      <c r="L36" s="401"/>
      <c r="M36" s="402"/>
      <c r="N36" s="402"/>
      <c r="O36" s="402"/>
      <c r="P36" s="402"/>
      <c r="Q36" s="402"/>
      <c r="R36" s="402"/>
      <c r="S36" s="402"/>
      <c r="T36" s="402"/>
      <c r="U36" s="402"/>
      <c r="V36" s="402"/>
      <c r="W36" s="402"/>
      <c r="X36" s="403"/>
      <c r="Y36" s="398"/>
      <c r="Z36" s="399"/>
      <c r="AA36" s="399"/>
      <c r="AB36" s="405"/>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6"/>
      <c r="H37" s="347"/>
      <c r="I37" s="347"/>
      <c r="J37" s="347"/>
      <c r="K37" s="348"/>
      <c r="L37" s="401"/>
      <c r="M37" s="402"/>
      <c r="N37" s="402"/>
      <c r="O37" s="402"/>
      <c r="P37" s="402"/>
      <c r="Q37" s="402"/>
      <c r="R37" s="402"/>
      <c r="S37" s="402"/>
      <c r="T37" s="402"/>
      <c r="U37" s="402"/>
      <c r="V37" s="402"/>
      <c r="W37" s="402"/>
      <c r="X37" s="403"/>
      <c r="Y37" s="398"/>
      <c r="Z37" s="399"/>
      <c r="AA37" s="399"/>
      <c r="AB37" s="405"/>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6"/>
      <c r="H38" s="347"/>
      <c r="I38" s="347"/>
      <c r="J38" s="347"/>
      <c r="K38" s="348"/>
      <c r="L38" s="401"/>
      <c r="M38" s="402"/>
      <c r="N38" s="402"/>
      <c r="O38" s="402"/>
      <c r="P38" s="402"/>
      <c r="Q38" s="402"/>
      <c r="R38" s="402"/>
      <c r="S38" s="402"/>
      <c r="T38" s="402"/>
      <c r="U38" s="402"/>
      <c r="V38" s="402"/>
      <c r="W38" s="402"/>
      <c r="X38" s="403"/>
      <c r="Y38" s="398"/>
      <c r="Z38" s="399"/>
      <c r="AA38" s="399"/>
      <c r="AB38" s="405"/>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6"/>
      <c r="H39" s="347"/>
      <c r="I39" s="347"/>
      <c r="J39" s="347"/>
      <c r="K39" s="348"/>
      <c r="L39" s="401"/>
      <c r="M39" s="402"/>
      <c r="N39" s="402"/>
      <c r="O39" s="402"/>
      <c r="P39" s="402"/>
      <c r="Q39" s="402"/>
      <c r="R39" s="402"/>
      <c r="S39" s="402"/>
      <c r="T39" s="402"/>
      <c r="U39" s="402"/>
      <c r="V39" s="402"/>
      <c r="W39" s="402"/>
      <c r="X39" s="403"/>
      <c r="Y39" s="398"/>
      <c r="Z39" s="399"/>
      <c r="AA39" s="399"/>
      <c r="AB39" s="405"/>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6"/>
      <c r="H44" s="347"/>
      <c r="I44" s="347"/>
      <c r="J44" s="347"/>
      <c r="K44" s="348"/>
      <c r="L44" s="401"/>
      <c r="M44" s="402"/>
      <c r="N44" s="402"/>
      <c r="O44" s="402"/>
      <c r="P44" s="402"/>
      <c r="Q44" s="402"/>
      <c r="R44" s="402"/>
      <c r="S44" s="402"/>
      <c r="T44" s="402"/>
      <c r="U44" s="402"/>
      <c r="V44" s="402"/>
      <c r="W44" s="402"/>
      <c r="X44" s="403"/>
      <c r="Y44" s="398"/>
      <c r="Z44" s="399"/>
      <c r="AA44" s="399"/>
      <c r="AB44" s="405"/>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6"/>
      <c r="H45" s="347"/>
      <c r="I45" s="347"/>
      <c r="J45" s="347"/>
      <c r="K45" s="348"/>
      <c r="L45" s="401"/>
      <c r="M45" s="402"/>
      <c r="N45" s="402"/>
      <c r="O45" s="402"/>
      <c r="P45" s="402"/>
      <c r="Q45" s="402"/>
      <c r="R45" s="402"/>
      <c r="S45" s="402"/>
      <c r="T45" s="402"/>
      <c r="U45" s="402"/>
      <c r="V45" s="402"/>
      <c r="W45" s="402"/>
      <c r="X45" s="403"/>
      <c r="Y45" s="398"/>
      <c r="Z45" s="399"/>
      <c r="AA45" s="399"/>
      <c r="AB45" s="405"/>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6"/>
      <c r="H46" s="347"/>
      <c r="I46" s="347"/>
      <c r="J46" s="347"/>
      <c r="K46" s="348"/>
      <c r="L46" s="401"/>
      <c r="M46" s="402"/>
      <c r="N46" s="402"/>
      <c r="O46" s="402"/>
      <c r="P46" s="402"/>
      <c r="Q46" s="402"/>
      <c r="R46" s="402"/>
      <c r="S46" s="402"/>
      <c r="T46" s="402"/>
      <c r="U46" s="402"/>
      <c r="V46" s="402"/>
      <c r="W46" s="402"/>
      <c r="X46" s="403"/>
      <c r="Y46" s="398"/>
      <c r="Z46" s="399"/>
      <c r="AA46" s="399"/>
      <c r="AB46" s="405"/>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6"/>
      <c r="H47" s="347"/>
      <c r="I47" s="347"/>
      <c r="J47" s="347"/>
      <c r="K47" s="348"/>
      <c r="L47" s="401"/>
      <c r="M47" s="402"/>
      <c r="N47" s="402"/>
      <c r="O47" s="402"/>
      <c r="P47" s="402"/>
      <c r="Q47" s="402"/>
      <c r="R47" s="402"/>
      <c r="S47" s="402"/>
      <c r="T47" s="402"/>
      <c r="U47" s="402"/>
      <c r="V47" s="402"/>
      <c r="W47" s="402"/>
      <c r="X47" s="403"/>
      <c r="Y47" s="398"/>
      <c r="Z47" s="399"/>
      <c r="AA47" s="399"/>
      <c r="AB47" s="405"/>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6"/>
      <c r="H48" s="347"/>
      <c r="I48" s="347"/>
      <c r="J48" s="347"/>
      <c r="K48" s="348"/>
      <c r="L48" s="401"/>
      <c r="M48" s="402"/>
      <c r="N48" s="402"/>
      <c r="O48" s="402"/>
      <c r="P48" s="402"/>
      <c r="Q48" s="402"/>
      <c r="R48" s="402"/>
      <c r="S48" s="402"/>
      <c r="T48" s="402"/>
      <c r="U48" s="402"/>
      <c r="V48" s="402"/>
      <c r="W48" s="402"/>
      <c r="X48" s="403"/>
      <c r="Y48" s="398"/>
      <c r="Z48" s="399"/>
      <c r="AA48" s="399"/>
      <c r="AB48" s="405"/>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6"/>
      <c r="H49" s="347"/>
      <c r="I49" s="347"/>
      <c r="J49" s="347"/>
      <c r="K49" s="348"/>
      <c r="L49" s="401"/>
      <c r="M49" s="402"/>
      <c r="N49" s="402"/>
      <c r="O49" s="402"/>
      <c r="P49" s="402"/>
      <c r="Q49" s="402"/>
      <c r="R49" s="402"/>
      <c r="S49" s="402"/>
      <c r="T49" s="402"/>
      <c r="U49" s="402"/>
      <c r="V49" s="402"/>
      <c r="W49" s="402"/>
      <c r="X49" s="403"/>
      <c r="Y49" s="398"/>
      <c r="Z49" s="399"/>
      <c r="AA49" s="399"/>
      <c r="AB49" s="405"/>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6"/>
      <c r="H50" s="347"/>
      <c r="I50" s="347"/>
      <c r="J50" s="347"/>
      <c r="K50" s="348"/>
      <c r="L50" s="401"/>
      <c r="M50" s="402"/>
      <c r="N50" s="402"/>
      <c r="O50" s="402"/>
      <c r="P50" s="402"/>
      <c r="Q50" s="402"/>
      <c r="R50" s="402"/>
      <c r="S50" s="402"/>
      <c r="T50" s="402"/>
      <c r="U50" s="402"/>
      <c r="V50" s="402"/>
      <c r="W50" s="402"/>
      <c r="X50" s="403"/>
      <c r="Y50" s="398"/>
      <c r="Z50" s="399"/>
      <c r="AA50" s="399"/>
      <c r="AB50" s="405"/>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6"/>
      <c r="H51" s="347"/>
      <c r="I51" s="347"/>
      <c r="J51" s="347"/>
      <c r="K51" s="348"/>
      <c r="L51" s="401"/>
      <c r="M51" s="402"/>
      <c r="N51" s="402"/>
      <c r="O51" s="402"/>
      <c r="P51" s="402"/>
      <c r="Q51" s="402"/>
      <c r="R51" s="402"/>
      <c r="S51" s="402"/>
      <c r="T51" s="402"/>
      <c r="U51" s="402"/>
      <c r="V51" s="402"/>
      <c r="W51" s="402"/>
      <c r="X51" s="403"/>
      <c r="Y51" s="398"/>
      <c r="Z51" s="399"/>
      <c r="AA51" s="399"/>
      <c r="AB51" s="405"/>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6"/>
      <c r="H52" s="347"/>
      <c r="I52" s="347"/>
      <c r="J52" s="347"/>
      <c r="K52" s="348"/>
      <c r="L52" s="401"/>
      <c r="M52" s="402"/>
      <c r="N52" s="402"/>
      <c r="O52" s="402"/>
      <c r="P52" s="402"/>
      <c r="Q52" s="402"/>
      <c r="R52" s="402"/>
      <c r="S52" s="402"/>
      <c r="T52" s="402"/>
      <c r="U52" s="402"/>
      <c r="V52" s="402"/>
      <c r="W52" s="402"/>
      <c r="X52" s="403"/>
      <c r="Y52" s="398"/>
      <c r="Z52" s="399"/>
      <c r="AA52" s="399"/>
      <c r="AB52" s="405"/>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6"/>
      <c r="H58" s="347"/>
      <c r="I58" s="347"/>
      <c r="J58" s="347"/>
      <c r="K58" s="348"/>
      <c r="L58" s="401"/>
      <c r="M58" s="402"/>
      <c r="N58" s="402"/>
      <c r="O58" s="402"/>
      <c r="P58" s="402"/>
      <c r="Q58" s="402"/>
      <c r="R58" s="402"/>
      <c r="S58" s="402"/>
      <c r="T58" s="402"/>
      <c r="U58" s="402"/>
      <c r="V58" s="402"/>
      <c r="W58" s="402"/>
      <c r="X58" s="403"/>
      <c r="Y58" s="398"/>
      <c r="Z58" s="399"/>
      <c r="AA58" s="399"/>
      <c r="AB58" s="405"/>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6"/>
      <c r="H59" s="347"/>
      <c r="I59" s="347"/>
      <c r="J59" s="347"/>
      <c r="K59" s="348"/>
      <c r="L59" s="401"/>
      <c r="M59" s="402"/>
      <c r="N59" s="402"/>
      <c r="O59" s="402"/>
      <c r="P59" s="402"/>
      <c r="Q59" s="402"/>
      <c r="R59" s="402"/>
      <c r="S59" s="402"/>
      <c r="T59" s="402"/>
      <c r="U59" s="402"/>
      <c r="V59" s="402"/>
      <c r="W59" s="402"/>
      <c r="X59" s="403"/>
      <c r="Y59" s="398"/>
      <c r="Z59" s="399"/>
      <c r="AA59" s="399"/>
      <c r="AB59" s="405"/>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6"/>
      <c r="H60" s="347"/>
      <c r="I60" s="347"/>
      <c r="J60" s="347"/>
      <c r="K60" s="348"/>
      <c r="L60" s="401"/>
      <c r="M60" s="402"/>
      <c r="N60" s="402"/>
      <c r="O60" s="402"/>
      <c r="P60" s="402"/>
      <c r="Q60" s="402"/>
      <c r="R60" s="402"/>
      <c r="S60" s="402"/>
      <c r="T60" s="402"/>
      <c r="U60" s="402"/>
      <c r="V60" s="402"/>
      <c r="W60" s="402"/>
      <c r="X60" s="403"/>
      <c r="Y60" s="398"/>
      <c r="Z60" s="399"/>
      <c r="AA60" s="399"/>
      <c r="AB60" s="405"/>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6"/>
      <c r="H61" s="347"/>
      <c r="I61" s="347"/>
      <c r="J61" s="347"/>
      <c r="K61" s="348"/>
      <c r="L61" s="401"/>
      <c r="M61" s="402"/>
      <c r="N61" s="402"/>
      <c r="O61" s="402"/>
      <c r="P61" s="402"/>
      <c r="Q61" s="402"/>
      <c r="R61" s="402"/>
      <c r="S61" s="402"/>
      <c r="T61" s="402"/>
      <c r="U61" s="402"/>
      <c r="V61" s="402"/>
      <c r="W61" s="402"/>
      <c r="X61" s="403"/>
      <c r="Y61" s="398"/>
      <c r="Z61" s="399"/>
      <c r="AA61" s="399"/>
      <c r="AB61" s="405"/>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6"/>
      <c r="H62" s="347"/>
      <c r="I62" s="347"/>
      <c r="J62" s="347"/>
      <c r="K62" s="348"/>
      <c r="L62" s="401"/>
      <c r="M62" s="402"/>
      <c r="N62" s="402"/>
      <c r="O62" s="402"/>
      <c r="P62" s="402"/>
      <c r="Q62" s="402"/>
      <c r="R62" s="402"/>
      <c r="S62" s="402"/>
      <c r="T62" s="402"/>
      <c r="U62" s="402"/>
      <c r="V62" s="402"/>
      <c r="W62" s="402"/>
      <c r="X62" s="403"/>
      <c r="Y62" s="398"/>
      <c r="Z62" s="399"/>
      <c r="AA62" s="399"/>
      <c r="AB62" s="405"/>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6"/>
      <c r="H63" s="347"/>
      <c r="I63" s="347"/>
      <c r="J63" s="347"/>
      <c r="K63" s="348"/>
      <c r="L63" s="401"/>
      <c r="M63" s="402"/>
      <c r="N63" s="402"/>
      <c r="O63" s="402"/>
      <c r="P63" s="402"/>
      <c r="Q63" s="402"/>
      <c r="R63" s="402"/>
      <c r="S63" s="402"/>
      <c r="T63" s="402"/>
      <c r="U63" s="402"/>
      <c r="V63" s="402"/>
      <c r="W63" s="402"/>
      <c r="X63" s="403"/>
      <c r="Y63" s="398"/>
      <c r="Z63" s="399"/>
      <c r="AA63" s="399"/>
      <c r="AB63" s="405"/>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6"/>
      <c r="H64" s="347"/>
      <c r="I64" s="347"/>
      <c r="J64" s="347"/>
      <c r="K64" s="348"/>
      <c r="L64" s="401"/>
      <c r="M64" s="402"/>
      <c r="N64" s="402"/>
      <c r="O64" s="402"/>
      <c r="P64" s="402"/>
      <c r="Q64" s="402"/>
      <c r="R64" s="402"/>
      <c r="S64" s="402"/>
      <c r="T64" s="402"/>
      <c r="U64" s="402"/>
      <c r="V64" s="402"/>
      <c r="W64" s="402"/>
      <c r="X64" s="403"/>
      <c r="Y64" s="398"/>
      <c r="Z64" s="399"/>
      <c r="AA64" s="399"/>
      <c r="AB64" s="405"/>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6"/>
      <c r="H65" s="347"/>
      <c r="I65" s="347"/>
      <c r="J65" s="347"/>
      <c r="K65" s="348"/>
      <c r="L65" s="401"/>
      <c r="M65" s="402"/>
      <c r="N65" s="402"/>
      <c r="O65" s="402"/>
      <c r="P65" s="402"/>
      <c r="Q65" s="402"/>
      <c r="R65" s="402"/>
      <c r="S65" s="402"/>
      <c r="T65" s="402"/>
      <c r="U65" s="402"/>
      <c r="V65" s="402"/>
      <c r="W65" s="402"/>
      <c r="X65" s="403"/>
      <c r="Y65" s="398"/>
      <c r="Z65" s="399"/>
      <c r="AA65" s="399"/>
      <c r="AB65" s="405"/>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6"/>
      <c r="H66" s="347"/>
      <c r="I66" s="347"/>
      <c r="J66" s="347"/>
      <c r="K66" s="348"/>
      <c r="L66" s="401"/>
      <c r="M66" s="402"/>
      <c r="N66" s="402"/>
      <c r="O66" s="402"/>
      <c r="P66" s="402"/>
      <c r="Q66" s="402"/>
      <c r="R66" s="402"/>
      <c r="S66" s="402"/>
      <c r="T66" s="402"/>
      <c r="U66" s="402"/>
      <c r="V66" s="402"/>
      <c r="W66" s="402"/>
      <c r="X66" s="403"/>
      <c r="Y66" s="398"/>
      <c r="Z66" s="399"/>
      <c r="AA66" s="399"/>
      <c r="AB66" s="405"/>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6"/>
      <c r="H71" s="347"/>
      <c r="I71" s="347"/>
      <c r="J71" s="347"/>
      <c r="K71" s="348"/>
      <c r="L71" s="401"/>
      <c r="M71" s="402"/>
      <c r="N71" s="402"/>
      <c r="O71" s="402"/>
      <c r="P71" s="402"/>
      <c r="Q71" s="402"/>
      <c r="R71" s="402"/>
      <c r="S71" s="402"/>
      <c r="T71" s="402"/>
      <c r="U71" s="402"/>
      <c r="V71" s="402"/>
      <c r="W71" s="402"/>
      <c r="X71" s="403"/>
      <c r="Y71" s="398"/>
      <c r="Z71" s="399"/>
      <c r="AA71" s="399"/>
      <c r="AB71" s="405"/>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6"/>
      <c r="H72" s="347"/>
      <c r="I72" s="347"/>
      <c r="J72" s="347"/>
      <c r="K72" s="348"/>
      <c r="L72" s="401"/>
      <c r="M72" s="402"/>
      <c r="N72" s="402"/>
      <c r="O72" s="402"/>
      <c r="P72" s="402"/>
      <c r="Q72" s="402"/>
      <c r="R72" s="402"/>
      <c r="S72" s="402"/>
      <c r="T72" s="402"/>
      <c r="U72" s="402"/>
      <c r="V72" s="402"/>
      <c r="W72" s="402"/>
      <c r="X72" s="403"/>
      <c r="Y72" s="398"/>
      <c r="Z72" s="399"/>
      <c r="AA72" s="399"/>
      <c r="AB72" s="405"/>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6"/>
      <c r="H73" s="347"/>
      <c r="I73" s="347"/>
      <c r="J73" s="347"/>
      <c r="K73" s="348"/>
      <c r="L73" s="401"/>
      <c r="M73" s="402"/>
      <c r="N73" s="402"/>
      <c r="O73" s="402"/>
      <c r="P73" s="402"/>
      <c r="Q73" s="402"/>
      <c r="R73" s="402"/>
      <c r="S73" s="402"/>
      <c r="T73" s="402"/>
      <c r="U73" s="402"/>
      <c r="V73" s="402"/>
      <c r="W73" s="402"/>
      <c r="X73" s="403"/>
      <c r="Y73" s="398"/>
      <c r="Z73" s="399"/>
      <c r="AA73" s="399"/>
      <c r="AB73" s="405"/>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6"/>
      <c r="H74" s="347"/>
      <c r="I74" s="347"/>
      <c r="J74" s="347"/>
      <c r="K74" s="348"/>
      <c r="L74" s="401"/>
      <c r="M74" s="402"/>
      <c r="N74" s="402"/>
      <c r="O74" s="402"/>
      <c r="P74" s="402"/>
      <c r="Q74" s="402"/>
      <c r="R74" s="402"/>
      <c r="S74" s="402"/>
      <c r="T74" s="402"/>
      <c r="U74" s="402"/>
      <c r="V74" s="402"/>
      <c r="W74" s="402"/>
      <c r="X74" s="403"/>
      <c r="Y74" s="398"/>
      <c r="Z74" s="399"/>
      <c r="AA74" s="399"/>
      <c r="AB74" s="405"/>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6"/>
      <c r="H75" s="347"/>
      <c r="I75" s="347"/>
      <c r="J75" s="347"/>
      <c r="K75" s="348"/>
      <c r="L75" s="401"/>
      <c r="M75" s="402"/>
      <c r="N75" s="402"/>
      <c r="O75" s="402"/>
      <c r="P75" s="402"/>
      <c r="Q75" s="402"/>
      <c r="R75" s="402"/>
      <c r="S75" s="402"/>
      <c r="T75" s="402"/>
      <c r="U75" s="402"/>
      <c r="V75" s="402"/>
      <c r="W75" s="402"/>
      <c r="X75" s="403"/>
      <c r="Y75" s="398"/>
      <c r="Z75" s="399"/>
      <c r="AA75" s="399"/>
      <c r="AB75" s="405"/>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6"/>
      <c r="H76" s="347"/>
      <c r="I76" s="347"/>
      <c r="J76" s="347"/>
      <c r="K76" s="348"/>
      <c r="L76" s="401"/>
      <c r="M76" s="402"/>
      <c r="N76" s="402"/>
      <c r="O76" s="402"/>
      <c r="P76" s="402"/>
      <c r="Q76" s="402"/>
      <c r="R76" s="402"/>
      <c r="S76" s="402"/>
      <c r="T76" s="402"/>
      <c r="U76" s="402"/>
      <c r="V76" s="402"/>
      <c r="W76" s="402"/>
      <c r="X76" s="403"/>
      <c r="Y76" s="398"/>
      <c r="Z76" s="399"/>
      <c r="AA76" s="399"/>
      <c r="AB76" s="405"/>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6"/>
      <c r="H77" s="347"/>
      <c r="I77" s="347"/>
      <c r="J77" s="347"/>
      <c r="K77" s="348"/>
      <c r="L77" s="401"/>
      <c r="M77" s="402"/>
      <c r="N77" s="402"/>
      <c r="O77" s="402"/>
      <c r="P77" s="402"/>
      <c r="Q77" s="402"/>
      <c r="R77" s="402"/>
      <c r="S77" s="402"/>
      <c r="T77" s="402"/>
      <c r="U77" s="402"/>
      <c r="V77" s="402"/>
      <c r="W77" s="402"/>
      <c r="X77" s="403"/>
      <c r="Y77" s="398"/>
      <c r="Z77" s="399"/>
      <c r="AA77" s="399"/>
      <c r="AB77" s="405"/>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6"/>
      <c r="H78" s="347"/>
      <c r="I78" s="347"/>
      <c r="J78" s="347"/>
      <c r="K78" s="348"/>
      <c r="L78" s="401"/>
      <c r="M78" s="402"/>
      <c r="N78" s="402"/>
      <c r="O78" s="402"/>
      <c r="P78" s="402"/>
      <c r="Q78" s="402"/>
      <c r="R78" s="402"/>
      <c r="S78" s="402"/>
      <c r="T78" s="402"/>
      <c r="U78" s="402"/>
      <c r="V78" s="402"/>
      <c r="W78" s="402"/>
      <c r="X78" s="403"/>
      <c r="Y78" s="398"/>
      <c r="Z78" s="399"/>
      <c r="AA78" s="399"/>
      <c r="AB78" s="405"/>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6"/>
      <c r="H79" s="347"/>
      <c r="I79" s="347"/>
      <c r="J79" s="347"/>
      <c r="K79" s="348"/>
      <c r="L79" s="401"/>
      <c r="M79" s="402"/>
      <c r="N79" s="402"/>
      <c r="O79" s="402"/>
      <c r="P79" s="402"/>
      <c r="Q79" s="402"/>
      <c r="R79" s="402"/>
      <c r="S79" s="402"/>
      <c r="T79" s="402"/>
      <c r="U79" s="402"/>
      <c r="V79" s="402"/>
      <c r="W79" s="402"/>
      <c r="X79" s="403"/>
      <c r="Y79" s="398"/>
      <c r="Z79" s="399"/>
      <c r="AA79" s="399"/>
      <c r="AB79" s="405"/>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6"/>
      <c r="H84" s="347"/>
      <c r="I84" s="347"/>
      <c r="J84" s="347"/>
      <c r="K84" s="348"/>
      <c r="L84" s="401"/>
      <c r="M84" s="402"/>
      <c r="N84" s="402"/>
      <c r="O84" s="402"/>
      <c r="P84" s="402"/>
      <c r="Q84" s="402"/>
      <c r="R84" s="402"/>
      <c r="S84" s="402"/>
      <c r="T84" s="402"/>
      <c r="U84" s="402"/>
      <c r="V84" s="402"/>
      <c r="W84" s="402"/>
      <c r="X84" s="403"/>
      <c r="Y84" s="398"/>
      <c r="Z84" s="399"/>
      <c r="AA84" s="399"/>
      <c r="AB84" s="405"/>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6"/>
      <c r="H85" s="347"/>
      <c r="I85" s="347"/>
      <c r="J85" s="347"/>
      <c r="K85" s="348"/>
      <c r="L85" s="401"/>
      <c r="M85" s="402"/>
      <c r="N85" s="402"/>
      <c r="O85" s="402"/>
      <c r="P85" s="402"/>
      <c r="Q85" s="402"/>
      <c r="R85" s="402"/>
      <c r="S85" s="402"/>
      <c r="T85" s="402"/>
      <c r="U85" s="402"/>
      <c r="V85" s="402"/>
      <c r="W85" s="402"/>
      <c r="X85" s="403"/>
      <c r="Y85" s="398"/>
      <c r="Z85" s="399"/>
      <c r="AA85" s="399"/>
      <c r="AB85" s="405"/>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6"/>
      <c r="H86" s="347"/>
      <c r="I86" s="347"/>
      <c r="J86" s="347"/>
      <c r="K86" s="348"/>
      <c r="L86" s="401"/>
      <c r="M86" s="402"/>
      <c r="N86" s="402"/>
      <c r="O86" s="402"/>
      <c r="P86" s="402"/>
      <c r="Q86" s="402"/>
      <c r="R86" s="402"/>
      <c r="S86" s="402"/>
      <c r="T86" s="402"/>
      <c r="U86" s="402"/>
      <c r="V86" s="402"/>
      <c r="W86" s="402"/>
      <c r="X86" s="403"/>
      <c r="Y86" s="398"/>
      <c r="Z86" s="399"/>
      <c r="AA86" s="399"/>
      <c r="AB86" s="405"/>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6"/>
      <c r="H87" s="347"/>
      <c r="I87" s="347"/>
      <c r="J87" s="347"/>
      <c r="K87" s="348"/>
      <c r="L87" s="401"/>
      <c r="M87" s="402"/>
      <c r="N87" s="402"/>
      <c r="O87" s="402"/>
      <c r="P87" s="402"/>
      <c r="Q87" s="402"/>
      <c r="R87" s="402"/>
      <c r="S87" s="402"/>
      <c r="T87" s="402"/>
      <c r="U87" s="402"/>
      <c r="V87" s="402"/>
      <c r="W87" s="402"/>
      <c r="X87" s="403"/>
      <c r="Y87" s="398"/>
      <c r="Z87" s="399"/>
      <c r="AA87" s="399"/>
      <c r="AB87" s="405"/>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6"/>
      <c r="H88" s="347"/>
      <c r="I88" s="347"/>
      <c r="J88" s="347"/>
      <c r="K88" s="348"/>
      <c r="L88" s="401"/>
      <c r="M88" s="402"/>
      <c r="N88" s="402"/>
      <c r="O88" s="402"/>
      <c r="P88" s="402"/>
      <c r="Q88" s="402"/>
      <c r="R88" s="402"/>
      <c r="S88" s="402"/>
      <c r="T88" s="402"/>
      <c r="U88" s="402"/>
      <c r="V88" s="402"/>
      <c r="W88" s="402"/>
      <c r="X88" s="403"/>
      <c r="Y88" s="398"/>
      <c r="Z88" s="399"/>
      <c r="AA88" s="399"/>
      <c r="AB88" s="405"/>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6"/>
      <c r="H89" s="347"/>
      <c r="I89" s="347"/>
      <c r="J89" s="347"/>
      <c r="K89" s="348"/>
      <c r="L89" s="401"/>
      <c r="M89" s="402"/>
      <c r="N89" s="402"/>
      <c r="O89" s="402"/>
      <c r="P89" s="402"/>
      <c r="Q89" s="402"/>
      <c r="R89" s="402"/>
      <c r="S89" s="402"/>
      <c r="T89" s="402"/>
      <c r="U89" s="402"/>
      <c r="V89" s="402"/>
      <c r="W89" s="402"/>
      <c r="X89" s="403"/>
      <c r="Y89" s="398"/>
      <c r="Z89" s="399"/>
      <c r="AA89" s="399"/>
      <c r="AB89" s="405"/>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6"/>
      <c r="H90" s="347"/>
      <c r="I90" s="347"/>
      <c r="J90" s="347"/>
      <c r="K90" s="348"/>
      <c r="L90" s="401"/>
      <c r="M90" s="402"/>
      <c r="N90" s="402"/>
      <c r="O90" s="402"/>
      <c r="P90" s="402"/>
      <c r="Q90" s="402"/>
      <c r="R90" s="402"/>
      <c r="S90" s="402"/>
      <c r="T90" s="402"/>
      <c r="U90" s="402"/>
      <c r="V90" s="402"/>
      <c r="W90" s="402"/>
      <c r="X90" s="403"/>
      <c r="Y90" s="398"/>
      <c r="Z90" s="399"/>
      <c r="AA90" s="399"/>
      <c r="AB90" s="405"/>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6"/>
      <c r="H91" s="347"/>
      <c r="I91" s="347"/>
      <c r="J91" s="347"/>
      <c r="K91" s="348"/>
      <c r="L91" s="401"/>
      <c r="M91" s="402"/>
      <c r="N91" s="402"/>
      <c r="O91" s="402"/>
      <c r="P91" s="402"/>
      <c r="Q91" s="402"/>
      <c r="R91" s="402"/>
      <c r="S91" s="402"/>
      <c r="T91" s="402"/>
      <c r="U91" s="402"/>
      <c r="V91" s="402"/>
      <c r="W91" s="402"/>
      <c r="X91" s="403"/>
      <c r="Y91" s="398"/>
      <c r="Z91" s="399"/>
      <c r="AA91" s="399"/>
      <c r="AB91" s="405"/>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6"/>
      <c r="H92" s="347"/>
      <c r="I92" s="347"/>
      <c r="J92" s="347"/>
      <c r="K92" s="348"/>
      <c r="L92" s="401"/>
      <c r="M92" s="402"/>
      <c r="N92" s="402"/>
      <c r="O92" s="402"/>
      <c r="P92" s="402"/>
      <c r="Q92" s="402"/>
      <c r="R92" s="402"/>
      <c r="S92" s="402"/>
      <c r="T92" s="402"/>
      <c r="U92" s="402"/>
      <c r="V92" s="402"/>
      <c r="W92" s="402"/>
      <c r="X92" s="403"/>
      <c r="Y92" s="398"/>
      <c r="Z92" s="399"/>
      <c r="AA92" s="399"/>
      <c r="AB92" s="405"/>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6"/>
      <c r="H97" s="347"/>
      <c r="I97" s="347"/>
      <c r="J97" s="347"/>
      <c r="K97" s="348"/>
      <c r="L97" s="401"/>
      <c r="M97" s="402"/>
      <c r="N97" s="402"/>
      <c r="O97" s="402"/>
      <c r="P97" s="402"/>
      <c r="Q97" s="402"/>
      <c r="R97" s="402"/>
      <c r="S97" s="402"/>
      <c r="T97" s="402"/>
      <c r="U97" s="402"/>
      <c r="V97" s="402"/>
      <c r="W97" s="402"/>
      <c r="X97" s="403"/>
      <c r="Y97" s="398"/>
      <c r="Z97" s="399"/>
      <c r="AA97" s="399"/>
      <c r="AB97" s="405"/>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6"/>
      <c r="H98" s="347"/>
      <c r="I98" s="347"/>
      <c r="J98" s="347"/>
      <c r="K98" s="348"/>
      <c r="L98" s="401"/>
      <c r="M98" s="402"/>
      <c r="N98" s="402"/>
      <c r="O98" s="402"/>
      <c r="P98" s="402"/>
      <c r="Q98" s="402"/>
      <c r="R98" s="402"/>
      <c r="S98" s="402"/>
      <c r="T98" s="402"/>
      <c r="U98" s="402"/>
      <c r="V98" s="402"/>
      <c r="W98" s="402"/>
      <c r="X98" s="403"/>
      <c r="Y98" s="398"/>
      <c r="Z98" s="399"/>
      <c r="AA98" s="399"/>
      <c r="AB98" s="405"/>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6"/>
      <c r="H99" s="347"/>
      <c r="I99" s="347"/>
      <c r="J99" s="347"/>
      <c r="K99" s="348"/>
      <c r="L99" s="401"/>
      <c r="M99" s="402"/>
      <c r="N99" s="402"/>
      <c r="O99" s="402"/>
      <c r="P99" s="402"/>
      <c r="Q99" s="402"/>
      <c r="R99" s="402"/>
      <c r="S99" s="402"/>
      <c r="T99" s="402"/>
      <c r="U99" s="402"/>
      <c r="V99" s="402"/>
      <c r="W99" s="402"/>
      <c r="X99" s="403"/>
      <c r="Y99" s="398"/>
      <c r="Z99" s="399"/>
      <c r="AA99" s="399"/>
      <c r="AB99" s="405"/>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5"/>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5"/>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5"/>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5"/>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5"/>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5"/>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5"/>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5"/>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5"/>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5"/>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5"/>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5"/>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5"/>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5"/>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5"/>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5"/>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5"/>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5"/>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5"/>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5"/>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5"/>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5"/>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5"/>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5"/>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5"/>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5"/>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5"/>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5"/>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5"/>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5"/>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5"/>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5"/>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5"/>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5"/>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5"/>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5"/>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5"/>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5"/>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5"/>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5"/>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5"/>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5"/>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5"/>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5"/>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5"/>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5"/>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5"/>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5"/>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5"/>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5"/>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5"/>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5"/>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5"/>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5"/>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5"/>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5"/>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5"/>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5"/>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5"/>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5"/>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5"/>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5"/>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5"/>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5"/>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5"/>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5"/>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5"/>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5"/>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5"/>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5"/>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5"/>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5"/>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5"/>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5"/>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5"/>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5"/>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5"/>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5"/>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5"/>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5"/>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5"/>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5"/>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5"/>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5"/>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5"/>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5"/>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5"/>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5"/>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5"/>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5"/>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5"/>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5"/>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5"/>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5"/>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5"/>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5"/>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5"/>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5"/>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5"/>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5"/>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5"/>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5"/>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5"/>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5"/>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5"/>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5"/>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5"/>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5"/>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5"/>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5"/>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5"/>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5"/>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5"/>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5"/>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64">
        <v>1</v>
      </c>
      <c r="B4" s="1064">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64">
        <v>1</v>
      </c>
      <c r="B37" s="1064">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64">
        <v>1</v>
      </c>
      <c r="B70" s="1064">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2018-08-21T08:49:05Z</cp:lastPrinted>
  <dcterms:created xsi:type="dcterms:W3CDTF">2012-03-13T00:50:25Z</dcterms:created>
  <dcterms:modified xsi:type="dcterms:W3CDTF">2018-09-03T17:15:49Z</dcterms:modified>
</cp:coreProperties>
</file>