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35" yWindow="105" windowWidth="14295" windowHeight="9330" activeTab="1"/>
  </bookViews>
  <sheets>
    <sheet name="3-4A" sheetId="1" r:id="rId1"/>
    <sheet name="3-4B" sheetId="2" r:id="rId2"/>
  </sheets>
  <definedNames>
    <definedName name="_xlnm.Print_Area" localSheetId="0">'3-4A'!$A$1:$I$41</definedName>
    <definedName name="_xlnm.Print_Area" localSheetId="1">'3-4B'!$A$1:$L$164</definedName>
  </definedNames>
  <calcPr fullCalcOnLoad="1"/>
</workbook>
</file>

<file path=xl/sharedStrings.xml><?xml version="1.0" encoding="utf-8"?>
<sst xmlns="http://schemas.openxmlformats.org/spreadsheetml/2006/main" count="717" uniqueCount="166">
  <si>
    <t>　（単位：千トン）</t>
  </si>
  <si>
    <t>調査年</t>
  </si>
  <si>
    <t>原油</t>
  </si>
  <si>
    <t>石炭</t>
  </si>
  <si>
    <t>鉄鉱石</t>
  </si>
  <si>
    <t>石油製品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</si>
  <si>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</si>
  <si>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</si>
  <si>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</si>
  <si>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</si>
  <si>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</si>
  <si>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</si>
  <si>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</si>
  <si>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</si>
  <si>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</si>
  <si>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</si>
  <si>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</si>
  <si>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</si>
  <si>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</si>
  <si>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</si>
  <si>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</si>
  <si>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</si>
  <si>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</si>
  <si>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</si>
  <si>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</si>
  <si>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</si>
  <si>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</si>
  <si>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</si>
  <si>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</si>
  <si>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昭和45年の数値は甲種港湾分のみの集計である。</t>
  </si>
  <si>
    <t>注２．</t>
  </si>
  <si>
    <t>平成11年までは54品種で調査を行っていたが、平成12年より81品種で調査を行っている（品種分類表（新旧対照表）参照）。よって、本表の利用にあたっては以下の点にご留意願いたい。</t>
  </si>
  <si>
    <t>（１）　原　油</t>
  </si>
  <si>
    <t>区　分</t>
  </si>
  <si>
    <t>順　位</t>
  </si>
  <si>
    <t>１６　　　　年</t>
  </si>
  <si>
    <t>国名・港湾名</t>
  </si>
  <si>
    <t>ト　ン　数</t>
  </si>
  <si>
    <t>サウジアラビア</t>
  </si>
  <si>
    <t>アラブ首長国</t>
  </si>
  <si>
    <t xml:space="preserve">   仕　</t>
  </si>
  <si>
    <t>イラン</t>
  </si>
  <si>
    <t>カタール</t>
  </si>
  <si>
    <t>クウェート</t>
  </si>
  <si>
    <t>インドネシア</t>
  </si>
  <si>
    <t>オマーン</t>
  </si>
  <si>
    <t>出</t>
  </si>
  <si>
    <t>中国</t>
  </si>
  <si>
    <t>ナイジェリア</t>
  </si>
  <si>
    <t>オーストラリア</t>
  </si>
  <si>
    <t>イラク</t>
  </si>
  <si>
    <t>ベトナム</t>
  </si>
  <si>
    <t>スーダン</t>
  </si>
  <si>
    <t>国</t>
  </si>
  <si>
    <t>計（Ａ)</t>
  </si>
  <si>
    <t>甲種港湾計(B)</t>
  </si>
  <si>
    <t>A/B(%)</t>
  </si>
  <si>
    <t>千葉</t>
  </si>
  <si>
    <t>喜入</t>
  </si>
  <si>
    <t>輸</t>
  </si>
  <si>
    <t>川崎</t>
  </si>
  <si>
    <t>四日市</t>
  </si>
  <si>
    <t>水島</t>
  </si>
  <si>
    <t>堺泉北</t>
  </si>
  <si>
    <t>横浜</t>
  </si>
  <si>
    <t>入</t>
  </si>
  <si>
    <t>名古屋</t>
  </si>
  <si>
    <t>和歌山下津</t>
  </si>
  <si>
    <t>大分</t>
  </si>
  <si>
    <t>鹿島</t>
  </si>
  <si>
    <t>室蘭</t>
  </si>
  <si>
    <t>港</t>
  </si>
  <si>
    <t>全国計(B)</t>
  </si>
  <si>
    <t>*</t>
  </si>
  <si>
    <t>各仕出国の貨物量は、甲種港湾分のみの集計である。</t>
  </si>
  <si>
    <t>（２）　石　炭</t>
  </si>
  <si>
    <t>（単位：千トン）</t>
  </si>
  <si>
    <t>カナダ</t>
  </si>
  <si>
    <t>ロシア</t>
  </si>
  <si>
    <t>アメリカ</t>
  </si>
  <si>
    <t>南アフリカ</t>
  </si>
  <si>
    <t>諸国</t>
  </si>
  <si>
    <t>ニュージーランド</t>
  </si>
  <si>
    <t>韓国</t>
  </si>
  <si>
    <t>福山</t>
  </si>
  <si>
    <t>木更津</t>
  </si>
  <si>
    <t>衣浦</t>
  </si>
  <si>
    <t>北九州</t>
  </si>
  <si>
    <t>松浦</t>
  </si>
  <si>
    <t>東播磨</t>
  </si>
  <si>
    <t>徳山下松</t>
  </si>
  <si>
    <t>橘</t>
  </si>
  <si>
    <t>（単位：千トン）</t>
  </si>
  <si>
    <t>ブラジル</t>
  </si>
  <si>
    <t>インド</t>
  </si>
  <si>
    <t>チリ</t>
  </si>
  <si>
    <t>フィリピン</t>
  </si>
  <si>
    <t>ペルー</t>
  </si>
  <si>
    <t>ベネズエラ</t>
  </si>
  <si>
    <t>（単位：千トン）</t>
  </si>
  <si>
    <t>マレーシア</t>
  </si>
  <si>
    <t>ブルネイ</t>
  </si>
  <si>
    <t>トリニダード</t>
  </si>
  <si>
    <t>新潟</t>
  </si>
  <si>
    <t>姫路</t>
  </si>
  <si>
    <t>*</t>
  </si>
  <si>
    <t>H17</t>
  </si>
  <si>
    <t>１７　　　　年</t>
  </si>
  <si>
    <t>オーストラリア</t>
  </si>
  <si>
    <t>H18</t>
  </si>
  <si>
    <t>１８　　　　年</t>
  </si>
  <si>
    <t>苫小牧</t>
  </si>
  <si>
    <t>イギリス</t>
  </si>
  <si>
    <t>アルジェリア</t>
  </si>
  <si>
    <t>エジプト</t>
  </si>
  <si>
    <t>平成11年以前の「石油製品」は、石油製品、ＬＮＧ（液化天然ガス）、ＬＰＧ（液化石油ガス）、その他石油製品の合計である。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</si>
  <si>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</t>
    </r>
  </si>
  <si>
    <t>H19</t>
  </si>
  <si>
    <t>１９　　　　年</t>
  </si>
  <si>
    <t>木材チップ</t>
  </si>
  <si>
    <t>その他の木材</t>
  </si>
  <si>
    <t>（５）　木材チップ</t>
  </si>
  <si>
    <t>南アフリカ</t>
  </si>
  <si>
    <t>アメリカ</t>
  </si>
  <si>
    <t>チリ</t>
  </si>
  <si>
    <t>ブラジル</t>
  </si>
  <si>
    <t>ベトナム</t>
  </si>
  <si>
    <t>タイ</t>
  </si>
  <si>
    <t>中国</t>
  </si>
  <si>
    <t>カナダ</t>
  </si>
  <si>
    <t>ニュージーランド</t>
  </si>
  <si>
    <t>マレーシア</t>
  </si>
  <si>
    <t>ウルグアイ</t>
  </si>
  <si>
    <t>三島川之江</t>
  </si>
  <si>
    <t>釧路</t>
  </si>
  <si>
    <t>苫小牧</t>
  </si>
  <si>
    <t>新潟</t>
  </si>
  <si>
    <t>名古屋</t>
  </si>
  <si>
    <t>岩国</t>
  </si>
  <si>
    <t>境</t>
  </si>
  <si>
    <t>八戸</t>
  </si>
  <si>
    <t>石狩湾新</t>
  </si>
  <si>
    <t>石巻</t>
  </si>
  <si>
    <t>徳島下松</t>
  </si>
  <si>
    <t>伏木富山</t>
  </si>
  <si>
    <t>徳島小松島</t>
  </si>
  <si>
    <t>室蘭</t>
  </si>
  <si>
    <t>平成11年以前の「その他の木材」は、木材チップ、その他林産品の合計である。</t>
  </si>
  <si>
    <t>H12</t>
  </si>
  <si>
    <t>H20</t>
  </si>
  <si>
    <t>２０　　　　年</t>
  </si>
  <si>
    <t>坂出</t>
  </si>
  <si>
    <t>バーレーン</t>
  </si>
  <si>
    <t>赤道ギニア</t>
  </si>
  <si>
    <t>タイ</t>
  </si>
  <si>
    <t>三島川之江</t>
  </si>
  <si>
    <t>釧路</t>
  </si>
  <si>
    <t>八戸</t>
  </si>
  <si>
    <t>石狩湾新</t>
  </si>
  <si>
    <t>境</t>
  </si>
  <si>
    <t>岩国</t>
  </si>
  <si>
    <t>石巻</t>
  </si>
  <si>
    <t>ＬＮＧ　　　　    (液化天然ガス)</t>
  </si>
  <si>
    <t>（３）　LNG（液化天然ガス）</t>
  </si>
  <si>
    <t>（４）　鉄鉱石</t>
  </si>
  <si>
    <t>３－４　品種別輸入貨物の推移（主要５品種）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</si>
</sst>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6" fontId="6" fillId="0" borderId="15" xfId="49" applyNumberFormat="1" applyFont="1" applyBorder="1" applyAlignment="1">
      <alignment/>
    </xf>
    <xf numFmtId="176" fontId="6" fillId="0" borderId="18" xfId="49" applyNumberFormat="1" applyFont="1" applyBorder="1" applyAlignment="1">
      <alignment/>
    </xf>
    <xf numFmtId="176" fontId="6" fillId="0" borderId="14" xfId="49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176" fontId="6" fillId="0" borderId="20" xfId="49" applyNumberFormat="1" applyFont="1" applyBorder="1" applyAlignment="1">
      <alignment/>
    </xf>
    <xf numFmtId="176" fontId="6" fillId="0" borderId="21" xfId="49" applyNumberFormat="1" applyFont="1" applyBorder="1" applyAlignment="1">
      <alignment/>
    </xf>
    <xf numFmtId="176" fontId="6" fillId="0" borderId="22" xfId="49" applyNumberFormat="1" applyFont="1" applyBorder="1" applyAlignment="1">
      <alignment/>
    </xf>
    <xf numFmtId="176" fontId="6" fillId="0" borderId="19" xfId="49" applyNumberFormat="1" applyFont="1" applyBorder="1" applyAlignment="1">
      <alignment/>
    </xf>
    <xf numFmtId="177" fontId="6" fillId="0" borderId="2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49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6" fillId="0" borderId="16" xfId="49" applyNumberFormat="1" applyFont="1" applyBorder="1" applyAlignment="1">
      <alignment/>
    </xf>
    <xf numFmtId="176" fontId="6" fillId="0" borderId="17" xfId="49" applyNumberFormat="1" applyFont="1" applyBorder="1" applyAlignment="1">
      <alignment/>
    </xf>
    <xf numFmtId="0" fontId="7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0" fillId="0" borderId="0" xfId="0" applyFont="1" applyAlignment="1">
      <alignment horizontal="left" vertical="center"/>
    </xf>
    <xf numFmtId="176" fontId="8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vertical="center" textRotation="255"/>
    </xf>
    <xf numFmtId="0" fontId="6" fillId="0" borderId="2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distributed"/>
    </xf>
    <xf numFmtId="176" fontId="0" fillId="0" borderId="17" xfId="49" applyNumberFormat="1" applyFont="1" applyBorder="1" applyAlignment="1">
      <alignment/>
    </xf>
    <xf numFmtId="176" fontId="0" fillId="0" borderId="14" xfId="0" applyNumberFormat="1" applyFont="1" applyBorder="1" applyAlignment="1">
      <alignment horizontal="distributed"/>
    </xf>
    <xf numFmtId="0" fontId="0" fillId="0" borderId="14" xfId="0" applyFont="1" applyBorder="1" applyAlignment="1">
      <alignment/>
    </xf>
    <xf numFmtId="176" fontId="0" fillId="0" borderId="0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 vertical="center"/>
    </xf>
    <xf numFmtId="176" fontId="0" fillId="0" borderId="28" xfId="49" applyNumberFormat="1" applyFont="1" applyBorder="1" applyAlignment="1">
      <alignment/>
    </xf>
    <xf numFmtId="176" fontId="9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1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5" xfId="0" applyNumberFormat="1" applyFont="1" applyBorder="1" applyAlignment="1">
      <alignment vertical="center" textRotation="255"/>
    </xf>
    <xf numFmtId="176" fontId="9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distributed"/>
    </xf>
    <xf numFmtId="176" fontId="0" fillId="0" borderId="24" xfId="49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176" fontId="0" fillId="0" borderId="34" xfId="49" applyNumberFormat="1" applyFont="1" applyBorder="1" applyAlignment="1">
      <alignment/>
    </xf>
    <xf numFmtId="176" fontId="0" fillId="0" borderId="27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/>
    </xf>
    <xf numFmtId="176" fontId="9" fillId="0" borderId="27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/>
    </xf>
    <xf numFmtId="176" fontId="11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distributed"/>
    </xf>
    <xf numFmtId="176" fontId="12" fillId="0" borderId="14" xfId="0" applyNumberFormat="1" applyFont="1" applyBorder="1" applyAlignment="1">
      <alignment horizontal="distributed"/>
    </xf>
    <xf numFmtId="176" fontId="0" fillId="0" borderId="0" xfId="0" applyNumberFormat="1" applyFont="1" applyAlignment="1">
      <alignment shrinkToFit="1"/>
    </xf>
    <xf numFmtId="176" fontId="0" fillId="0" borderId="14" xfId="0" applyNumberFormat="1" applyFont="1" applyBorder="1" applyAlignment="1">
      <alignment shrinkToFit="1"/>
    </xf>
    <xf numFmtId="176" fontId="0" fillId="0" borderId="14" xfId="0" applyNumberFormat="1" applyFont="1" applyBorder="1" applyAlignment="1">
      <alignment horizontal="distributed" shrinkToFit="1"/>
    </xf>
    <xf numFmtId="0" fontId="0" fillId="0" borderId="0" xfId="0" applyFont="1" applyAlignment="1">
      <alignment horizontal="right" wrapText="1"/>
    </xf>
    <xf numFmtId="176" fontId="0" fillId="0" borderId="36" xfId="0" applyNumberFormat="1" applyFont="1" applyBorder="1" applyAlignment="1">
      <alignment horizontal="distributed"/>
    </xf>
    <xf numFmtId="176" fontId="0" fillId="0" borderId="37" xfId="0" applyNumberFormat="1" applyFont="1" applyBorder="1" applyAlignment="1">
      <alignment horizontal="distributed"/>
    </xf>
    <xf numFmtId="176" fontId="0" fillId="0" borderId="38" xfId="0" applyNumberFormat="1" applyFont="1" applyBorder="1" applyAlignment="1">
      <alignment horizontal="distributed"/>
    </xf>
    <xf numFmtId="176" fontId="0" fillId="0" borderId="18" xfId="0" applyNumberFormat="1" applyFont="1" applyBorder="1" applyAlignment="1">
      <alignment horizontal="distributed"/>
    </xf>
    <xf numFmtId="176" fontId="0" fillId="0" borderId="39" xfId="0" applyNumberFormat="1" applyFont="1" applyBorder="1" applyAlignment="1">
      <alignment horizontal="distributed"/>
    </xf>
    <xf numFmtId="176" fontId="0" fillId="0" borderId="18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40" xfId="49" applyNumberFormat="1" applyFont="1" applyFill="1" applyBorder="1" applyAlignment="1">
      <alignment/>
    </xf>
    <xf numFmtId="176" fontId="0" fillId="0" borderId="41" xfId="49" applyNumberFormat="1" applyFont="1" applyBorder="1" applyAlignment="1">
      <alignment/>
    </xf>
    <xf numFmtId="176" fontId="0" fillId="0" borderId="42" xfId="0" applyNumberFormat="1" applyFont="1" applyBorder="1" applyAlignment="1">
      <alignment horizontal="distributed"/>
    </xf>
    <xf numFmtId="176" fontId="0" fillId="0" borderId="43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6" fontId="0" fillId="0" borderId="44" xfId="0" applyNumberFormat="1" applyFont="1" applyBorder="1" applyAlignment="1">
      <alignment horizontal="distributed"/>
    </xf>
    <xf numFmtId="176" fontId="0" fillId="0" borderId="16" xfId="49" applyNumberFormat="1" applyFont="1" applyBorder="1" applyAlignment="1">
      <alignment/>
    </xf>
    <xf numFmtId="176" fontId="0" fillId="0" borderId="40" xfId="49" applyNumberFormat="1" applyFont="1" applyBorder="1" applyAlignment="1">
      <alignment/>
    </xf>
    <xf numFmtId="0" fontId="6" fillId="0" borderId="23" xfId="0" applyNumberFormat="1" applyFont="1" applyBorder="1" applyAlignment="1">
      <alignment horizontal="center"/>
    </xf>
    <xf numFmtId="176" fontId="0" fillId="0" borderId="43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6" fontId="6" fillId="0" borderId="45" xfId="49" applyNumberFormat="1" applyFont="1" applyBorder="1" applyAlignment="1">
      <alignment/>
    </xf>
    <xf numFmtId="176" fontId="0" fillId="0" borderId="0" xfId="0" applyNumberFormat="1" applyFont="1" applyFill="1" applyAlignment="1">
      <alignment horizontal="distributed"/>
    </xf>
    <xf numFmtId="176" fontId="0" fillId="0" borderId="17" xfId="49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 horizontal="distributed"/>
    </xf>
    <xf numFmtId="176" fontId="0" fillId="0" borderId="28" xfId="49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33" xfId="0" applyNumberFormat="1" applyFont="1" applyFill="1" applyBorder="1" applyAlignment="1">
      <alignment horizontal="distributed"/>
    </xf>
    <xf numFmtId="176" fontId="0" fillId="0" borderId="24" xfId="49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 horizontal="distributed"/>
    </xf>
    <xf numFmtId="176" fontId="0" fillId="0" borderId="34" xfId="49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 horizontal="distributed"/>
    </xf>
    <xf numFmtId="176" fontId="0" fillId="0" borderId="15" xfId="0" applyNumberFormat="1" applyFont="1" applyFill="1" applyBorder="1" applyAlignment="1">
      <alignment/>
    </xf>
    <xf numFmtId="176" fontId="12" fillId="0" borderId="0" xfId="0" applyNumberFormat="1" applyFont="1" applyAlignment="1">
      <alignment horizontal="distributed" shrinkToFit="1"/>
    </xf>
    <xf numFmtId="17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76" fontId="0" fillId="0" borderId="0" xfId="0" applyNumberFormat="1" applyFont="1" applyBorder="1" applyAlignment="1">
      <alignment wrapText="1"/>
    </xf>
    <xf numFmtId="176" fontId="9" fillId="0" borderId="0" xfId="0" applyNumberFormat="1" applyFont="1" applyAlignment="1">
      <alignment/>
    </xf>
    <xf numFmtId="176" fontId="0" fillId="0" borderId="46" xfId="0" applyNumberFormat="1" applyBorder="1" applyAlignment="1">
      <alignment horizontal="center" vertical="center"/>
    </xf>
    <xf numFmtId="0" fontId="0" fillId="0" borderId="47" xfId="0" applyFont="1" applyBorder="1" applyAlignment="1">
      <alignment/>
    </xf>
    <xf numFmtId="176" fontId="0" fillId="0" borderId="42" xfId="0" applyNumberFormat="1" applyFont="1" applyBorder="1" applyAlignment="1">
      <alignment wrapText="1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75" zoomScaleSheetLayoutView="75" zoomScalePageLayoutView="0" workbookViewId="0" topLeftCell="A1">
      <selection activeCell="O16" sqref="O16"/>
    </sheetView>
  </sheetViews>
  <sheetFormatPr defaultColWidth="9.00390625" defaultRowHeight="13.5"/>
  <cols>
    <col min="1" max="1" width="9.125" style="3" customWidth="1"/>
    <col min="2" max="8" width="17.50390625" style="3" customWidth="1"/>
    <col min="9" max="9" width="6.25390625" style="3" customWidth="1"/>
    <col min="10" max="16384" width="9.00390625" style="3" customWidth="1"/>
  </cols>
  <sheetData>
    <row r="1" spans="1:8" ht="40.5" customHeight="1">
      <c r="A1" s="1" t="s">
        <v>165</v>
      </c>
      <c r="B1" s="2"/>
      <c r="C1" s="2"/>
      <c r="D1" s="2"/>
      <c r="E1" s="2"/>
      <c r="F1" s="2"/>
      <c r="G1" s="2"/>
      <c r="H1" s="2"/>
    </row>
    <row r="2" spans="1:8" ht="14.25" customHeight="1" thickBot="1">
      <c r="A2" s="4"/>
      <c r="H2" s="5" t="s">
        <v>0</v>
      </c>
    </row>
    <row r="3" spans="1:8" s="11" customFormat="1" ht="41.25" customHeight="1" thickBot="1">
      <c r="A3" s="6" t="s">
        <v>1</v>
      </c>
      <c r="B3" s="7" t="s">
        <v>2</v>
      </c>
      <c r="C3" s="8" t="s">
        <v>3</v>
      </c>
      <c r="D3" s="8" t="s">
        <v>5</v>
      </c>
      <c r="E3" s="8" t="s">
        <v>4</v>
      </c>
      <c r="F3" s="9" t="s">
        <v>120</v>
      </c>
      <c r="G3" s="6" t="s">
        <v>6</v>
      </c>
      <c r="H3" s="10" t="s">
        <v>7</v>
      </c>
    </row>
    <row r="4" spans="1:8" ht="4.5" customHeight="1">
      <c r="A4" s="12"/>
      <c r="B4" s="13"/>
      <c r="C4" s="14"/>
      <c r="D4" s="14"/>
      <c r="E4" s="14"/>
      <c r="F4" s="15"/>
      <c r="G4" s="12"/>
      <c r="H4" s="16"/>
    </row>
    <row r="5" spans="1:8" ht="18" customHeight="1">
      <c r="A5" s="12" t="s">
        <v>8</v>
      </c>
      <c r="B5" s="17">
        <v>177291</v>
      </c>
      <c r="C5" s="18">
        <v>49552</v>
      </c>
      <c r="D5" s="18">
        <v>10980</v>
      </c>
      <c r="E5" s="18">
        <v>99133</v>
      </c>
      <c r="F5" s="31">
        <v>4606</v>
      </c>
      <c r="G5" s="19">
        <v>341561</v>
      </c>
      <c r="H5" s="20">
        <v>69.4</v>
      </c>
    </row>
    <row r="6" spans="1:8" ht="18" customHeight="1">
      <c r="A6" s="12" t="s">
        <v>9</v>
      </c>
      <c r="B6" s="17">
        <v>256082</v>
      </c>
      <c r="C6" s="18">
        <v>62365</v>
      </c>
      <c r="D6" s="18">
        <v>12170</v>
      </c>
      <c r="E6" s="18">
        <v>128954</v>
      </c>
      <c r="F6" s="31">
        <v>12239</v>
      </c>
      <c r="G6" s="19">
        <v>471809</v>
      </c>
      <c r="H6" s="20">
        <v>77.6</v>
      </c>
    </row>
    <row r="7" spans="1:8" ht="18" customHeight="1">
      <c r="A7" s="12" t="s">
        <v>10</v>
      </c>
      <c r="B7" s="17">
        <v>245606</v>
      </c>
      <c r="C7" s="18">
        <v>70953</v>
      </c>
      <c r="D7" s="18">
        <v>38054</v>
      </c>
      <c r="E7" s="18">
        <v>133959</v>
      </c>
      <c r="F7" s="31">
        <v>19508</v>
      </c>
      <c r="G7" s="19">
        <v>508082</v>
      </c>
      <c r="H7" s="20">
        <v>75.2</v>
      </c>
    </row>
    <row r="8" spans="1:8" ht="18" customHeight="1">
      <c r="A8" s="12" t="s">
        <v>11</v>
      </c>
      <c r="B8" s="17">
        <v>189276</v>
      </c>
      <c r="C8" s="18">
        <v>97719</v>
      </c>
      <c r="D8" s="18">
        <v>72851</v>
      </c>
      <c r="E8" s="18">
        <v>125010</v>
      </c>
      <c r="F8" s="31">
        <v>14491</v>
      </c>
      <c r="G8" s="19">
        <v>499348</v>
      </c>
      <c r="H8" s="20">
        <v>74.3</v>
      </c>
    </row>
    <row r="9" spans="1:8" ht="18" customHeight="1">
      <c r="A9" s="12" t="s">
        <v>12</v>
      </c>
      <c r="B9" s="17">
        <v>176430</v>
      </c>
      <c r="C9" s="18">
        <v>106691</v>
      </c>
      <c r="D9" s="18">
        <v>108201</v>
      </c>
      <c r="E9" s="18">
        <v>130520</v>
      </c>
      <c r="F9" s="31">
        <v>20486</v>
      </c>
      <c r="G9" s="19">
        <v>542328</v>
      </c>
      <c r="H9" s="20">
        <v>72.3</v>
      </c>
    </row>
    <row r="10" spans="1:8" ht="18" customHeight="1">
      <c r="A10" s="12" t="s">
        <v>13</v>
      </c>
      <c r="B10" s="17">
        <v>187405</v>
      </c>
      <c r="C10" s="18">
        <v>106897</v>
      </c>
      <c r="D10" s="18">
        <v>116601</v>
      </c>
      <c r="E10" s="18">
        <v>131820</v>
      </c>
      <c r="F10" s="31">
        <v>23099</v>
      </c>
      <c r="G10" s="19">
        <v>565822</v>
      </c>
      <c r="H10" s="20">
        <v>72.1</v>
      </c>
    </row>
    <row r="11" spans="1:8" ht="18" customHeight="1">
      <c r="A11" s="12" t="s">
        <v>14</v>
      </c>
      <c r="B11" s="17">
        <v>205114</v>
      </c>
      <c r="C11" s="18">
        <v>110245</v>
      </c>
      <c r="D11" s="18">
        <v>115496</v>
      </c>
      <c r="E11" s="18">
        <v>126263</v>
      </c>
      <c r="F11" s="31">
        <v>24385</v>
      </c>
      <c r="G11" s="19">
        <v>581502</v>
      </c>
      <c r="H11" s="20">
        <v>72.9</v>
      </c>
    </row>
    <row r="12" spans="1:8" ht="18" customHeight="1">
      <c r="A12" s="12" t="s">
        <v>15</v>
      </c>
      <c r="B12" s="17">
        <v>212776</v>
      </c>
      <c r="C12" s="18">
        <v>113153</v>
      </c>
      <c r="D12" s="18">
        <v>120480</v>
      </c>
      <c r="E12" s="18">
        <v>128657</v>
      </c>
      <c r="F12" s="31">
        <v>26723</v>
      </c>
      <c r="G12" s="19">
        <v>601789</v>
      </c>
      <c r="H12" s="20">
        <v>73</v>
      </c>
    </row>
    <row r="13" spans="1:8" ht="18" customHeight="1">
      <c r="A13" s="12" t="s">
        <v>16</v>
      </c>
      <c r="B13" s="17">
        <v>224846</v>
      </c>
      <c r="C13" s="18">
        <v>114381</v>
      </c>
      <c r="D13" s="18">
        <v>119360</v>
      </c>
      <c r="E13" s="18">
        <v>113884</v>
      </c>
      <c r="F13" s="31">
        <v>25809</v>
      </c>
      <c r="G13" s="19">
        <v>598280</v>
      </c>
      <c r="H13" s="20">
        <v>73.8</v>
      </c>
    </row>
    <row r="14" spans="1:8" ht="18" customHeight="1">
      <c r="A14" s="12" t="s">
        <v>17</v>
      </c>
      <c r="B14" s="17">
        <v>227509</v>
      </c>
      <c r="C14" s="18">
        <v>117139</v>
      </c>
      <c r="D14" s="18">
        <v>116517</v>
      </c>
      <c r="E14" s="18">
        <v>117268</v>
      </c>
      <c r="F14" s="31">
        <v>24586</v>
      </c>
      <c r="G14" s="19">
        <v>603019</v>
      </c>
      <c r="H14" s="20">
        <v>73.5</v>
      </c>
    </row>
    <row r="15" spans="1:8" ht="18" customHeight="1">
      <c r="A15" s="12" t="s">
        <v>18</v>
      </c>
      <c r="B15" s="17">
        <v>243194</v>
      </c>
      <c r="C15" s="18">
        <v>121874</v>
      </c>
      <c r="D15" s="18">
        <v>122007</v>
      </c>
      <c r="E15" s="18">
        <v>120544</v>
      </c>
      <c r="F15" s="31">
        <v>26027</v>
      </c>
      <c r="G15" s="19">
        <v>633745</v>
      </c>
      <c r="H15" s="20">
        <v>73.4</v>
      </c>
    </row>
    <row r="16" spans="1:8" ht="18" customHeight="1">
      <c r="A16" s="12" t="s">
        <v>19</v>
      </c>
      <c r="B16" s="17">
        <v>238367</v>
      </c>
      <c r="C16" s="18">
        <v>129442</v>
      </c>
      <c r="D16" s="18">
        <v>123809</v>
      </c>
      <c r="E16" s="18">
        <v>123015</v>
      </c>
      <c r="F16" s="31">
        <v>30312</v>
      </c>
      <c r="G16" s="19">
        <v>644946</v>
      </c>
      <c r="H16" s="20">
        <v>73</v>
      </c>
    </row>
    <row r="17" spans="1:8" ht="18" customHeight="1">
      <c r="A17" s="12" t="s">
        <v>20</v>
      </c>
      <c r="B17" s="17">
        <v>237513</v>
      </c>
      <c r="C17" s="18">
        <v>133162</v>
      </c>
      <c r="D17" s="18">
        <v>137668</v>
      </c>
      <c r="E17" s="18">
        <v>122866</v>
      </c>
      <c r="F17" s="31">
        <v>29375</v>
      </c>
      <c r="G17" s="19">
        <v>660585</v>
      </c>
      <c r="H17" s="20">
        <v>73.2</v>
      </c>
    </row>
    <row r="18" spans="1:8" ht="18" customHeight="1">
      <c r="A18" s="12" t="s">
        <v>21</v>
      </c>
      <c r="B18" s="17">
        <v>244375</v>
      </c>
      <c r="C18" s="18">
        <v>137644</v>
      </c>
      <c r="D18" s="18">
        <v>136517</v>
      </c>
      <c r="E18" s="18">
        <v>128845</v>
      </c>
      <c r="F18" s="31">
        <v>30119</v>
      </c>
      <c r="G18" s="19">
        <v>677501</v>
      </c>
      <c r="H18" s="20">
        <v>73.7</v>
      </c>
    </row>
    <row r="19" spans="1:8" ht="18" customHeight="1">
      <c r="A19" s="12" t="s">
        <v>22</v>
      </c>
      <c r="B19" s="17">
        <v>231089</v>
      </c>
      <c r="C19" s="18">
        <v>130623</v>
      </c>
      <c r="D19" s="18">
        <v>130733</v>
      </c>
      <c r="E19" s="18">
        <v>124369</v>
      </c>
      <c r="F19" s="31">
        <v>29362</v>
      </c>
      <c r="G19" s="19">
        <v>646176</v>
      </c>
      <c r="H19" s="20">
        <v>75.3</v>
      </c>
    </row>
    <row r="20" spans="1:8" ht="18" customHeight="1">
      <c r="A20" s="12" t="s">
        <v>23</v>
      </c>
      <c r="B20" s="17">
        <v>225711</v>
      </c>
      <c r="C20" s="18">
        <v>134716</v>
      </c>
      <c r="D20" s="18">
        <v>149028</v>
      </c>
      <c r="E20" s="18">
        <v>123097</v>
      </c>
      <c r="F20" s="31">
        <v>28747</v>
      </c>
      <c r="G20" s="19">
        <v>661298</v>
      </c>
      <c r="H20" s="20">
        <v>74.4</v>
      </c>
    </row>
    <row r="21" spans="1:8" ht="6" customHeight="1" thickBot="1">
      <c r="A21" s="21"/>
      <c r="B21" s="22"/>
      <c r="C21" s="23"/>
      <c r="D21" s="23"/>
      <c r="E21" s="23"/>
      <c r="F21" s="24"/>
      <c r="G21" s="25"/>
      <c r="H21" s="26"/>
    </row>
    <row r="22" spans="1:8" ht="17.25">
      <c r="A22" s="27"/>
      <c r="B22" s="28"/>
      <c r="C22" s="28"/>
      <c r="D22" s="28"/>
      <c r="E22" s="28"/>
      <c r="F22" s="28"/>
      <c r="G22" s="28"/>
      <c r="H22" s="29"/>
    </row>
    <row r="23" spans="1:8" ht="14.25" customHeight="1" thickBot="1">
      <c r="A23" s="4"/>
      <c r="H23" s="5" t="s">
        <v>0</v>
      </c>
    </row>
    <row r="24" spans="1:8" s="11" customFormat="1" ht="41.25" customHeight="1" thickBot="1">
      <c r="A24" s="6" t="s">
        <v>1</v>
      </c>
      <c r="B24" s="7" t="s">
        <v>2</v>
      </c>
      <c r="C24" s="8" t="s">
        <v>3</v>
      </c>
      <c r="D24" s="8" t="s">
        <v>162</v>
      </c>
      <c r="E24" s="8" t="s">
        <v>4</v>
      </c>
      <c r="F24" s="9" t="s">
        <v>119</v>
      </c>
      <c r="G24" s="6" t="s">
        <v>6</v>
      </c>
      <c r="H24" s="10" t="s">
        <v>7</v>
      </c>
    </row>
    <row r="25" spans="1:8" ht="4.5" customHeight="1">
      <c r="A25" s="12"/>
      <c r="B25" s="13"/>
      <c r="C25" s="14"/>
      <c r="D25" s="14"/>
      <c r="E25" s="14"/>
      <c r="F25" s="15"/>
      <c r="G25" s="12"/>
      <c r="H25" s="16"/>
    </row>
    <row r="26" spans="1:8" ht="18" customHeight="1">
      <c r="A26" s="12" t="s">
        <v>148</v>
      </c>
      <c r="B26" s="19">
        <v>224268</v>
      </c>
      <c r="C26" s="104">
        <v>139048</v>
      </c>
      <c r="D26" s="104">
        <v>78599</v>
      </c>
      <c r="E26" s="104">
        <v>128596</v>
      </c>
      <c r="F26" s="31">
        <v>24403</v>
      </c>
      <c r="G26" s="17">
        <v>594914</v>
      </c>
      <c r="H26" s="20">
        <v>63.7</v>
      </c>
    </row>
    <row r="27" spans="1:9" ht="18" customHeight="1">
      <c r="A27" s="12" t="s">
        <v>24</v>
      </c>
      <c r="B27" s="17">
        <v>217067.873</v>
      </c>
      <c r="C27" s="30">
        <v>146389.979</v>
      </c>
      <c r="D27" s="30">
        <v>102461.105</v>
      </c>
      <c r="E27" s="30">
        <v>125118.721</v>
      </c>
      <c r="F27" s="31">
        <v>28750</v>
      </c>
      <c r="G27" s="19">
        <v>619788</v>
      </c>
      <c r="H27" s="20">
        <v>67.7</v>
      </c>
      <c r="I27" s="37"/>
    </row>
    <row r="28" spans="1:8" ht="18" customHeight="1">
      <c r="A28" s="12" t="s">
        <v>25</v>
      </c>
      <c r="B28" s="17">
        <v>208832.797</v>
      </c>
      <c r="C28" s="30">
        <v>148416.395</v>
      </c>
      <c r="D28" s="30">
        <v>106806.33</v>
      </c>
      <c r="E28" s="30">
        <v>126459.161</v>
      </c>
      <c r="F28" s="31">
        <v>28377.458</v>
      </c>
      <c r="G28" s="19">
        <v>618892</v>
      </c>
      <c r="H28" s="20">
        <v>68.5</v>
      </c>
    </row>
    <row r="29" spans="1:8" ht="18" customHeight="1">
      <c r="A29" s="12" t="s">
        <v>26</v>
      </c>
      <c r="B29" s="17">
        <v>220672.107</v>
      </c>
      <c r="C29" s="30">
        <v>158833.229</v>
      </c>
      <c r="D29" s="30">
        <v>117210.73</v>
      </c>
      <c r="E29" s="30">
        <v>130900.271</v>
      </c>
      <c r="F29" s="31">
        <v>26840.912</v>
      </c>
      <c r="G29" s="19">
        <v>654457</v>
      </c>
      <c r="H29" s="20">
        <v>69</v>
      </c>
    </row>
    <row r="30" spans="1:8" ht="18" customHeight="1">
      <c r="A30" s="12" t="s">
        <v>27</v>
      </c>
      <c r="B30" s="17">
        <v>214163.632</v>
      </c>
      <c r="C30" s="30">
        <v>171848.691</v>
      </c>
      <c r="D30" s="30">
        <v>111185.878</v>
      </c>
      <c r="E30" s="30">
        <v>133353.363</v>
      </c>
      <c r="F30" s="31">
        <v>26912.526</v>
      </c>
      <c r="G30" s="19">
        <v>657464</v>
      </c>
      <c r="H30" s="20">
        <v>68.3</v>
      </c>
    </row>
    <row r="31" spans="1:8" ht="18" customHeight="1">
      <c r="A31" s="12" t="s">
        <v>106</v>
      </c>
      <c r="B31" s="17">
        <v>216145.628</v>
      </c>
      <c r="C31" s="30">
        <v>171744.21</v>
      </c>
      <c r="D31" s="30">
        <v>111355.201</v>
      </c>
      <c r="E31" s="30">
        <v>132977.121</v>
      </c>
      <c r="F31" s="31">
        <v>26530.819</v>
      </c>
      <c r="G31" s="19">
        <v>658753</v>
      </c>
      <c r="H31" s="20">
        <v>68.2</v>
      </c>
    </row>
    <row r="32" spans="1:8" ht="18" customHeight="1">
      <c r="A32" s="12" t="s">
        <v>109</v>
      </c>
      <c r="B32" s="17">
        <v>213253.43</v>
      </c>
      <c r="C32" s="30">
        <v>168566.993</v>
      </c>
      <c r="D32" s="30">
        <v>121132.168</v>
      </c>
      <c r="E32" s="30">
        <v>132656.644</v>
      </c>
      <c r="F32" s="31">
        <v>26803.229</v>
      </c>
      <c r="G32" s="19">
        <v>662412</v>
      </c>
      <c r="H32" s="20">
        <v>68.2</v>
      </c>
    </row>
    <row r="33" spans="1:8" ht="18" customHeight="1">
      <c r="A33" s="12" t="s">
        <v>117</v>
      </c>
      <c r="B33" s="17">
        <v>211640</v>
      </c>
      <c r="C33" s="30">
        <v>177419.068</v>
      </c>
      <c r="D33" s="104">
        <v>129479.997</v>
      </c>
      <c r="E33" s="104">
        <v>136779.899</v>
      </c>
      <c r="F33" s="31">
        <v>27984.855</v>
      </c>
      <c r="G33" s="19">
        <v>683304</v>
      </c>
      <c r="H33" s="20">
        <v>69.2</v>
      </c>
    </row>
    <row r="34" spans="1:8" ht="18" customHeight="1">
      <c r="A34" s="12" t="s">
        <v>149</v>
      </c>
      <c r="B34" s="17">
        <v>208835.442</v>
      </c>
      <c r="C34" s="30">
        <v>181354.564</v>
      </c>
      <c r="D34" s="104">
        <v>135972.128</v>
      </c>
      <c r="E34" s="104">
        <v>135161.896</v>
      </c>
      <c r="F34" s="31">
        <v>30314.297</v>
      </c>
      <c r="G34" s="19">
        <f>SUM(B34:F34)</f>
        <v>691638.327</v>
      </c>
      <c r="H34" s="20">
        <v>70</v>
      </c>
    </row>
    <row r="35" spans="1:8" ht="6" customHeight="1" thickBot="1">
      <c r="A35" s="21"/>
      <c r="B35" s="22"/>
      <c r="C35" s="23"/>
      <c r="D35" s="23"/>
      <c r="E35" s="23"/>
      <c r="F35" s="24"/>
      <c r="G35" s="25"/>
      <c r="H35" s="26"/>
    </row>
    <row r="36" spans="1:8" ht="6" customHeight="1">
      <c r="A36" s="27"/>
      <c r="B36" s="28"/>
      <c r="C36" s="28"/>
      <c r="D36" s="28"/>
      <c r="E36" s="28"/>
      <c r="F36" s="28"/>
      <c r="G36" s="28"/>
      <c r="H36" s="29"/>
    </row>
    <row r="37" spans="1:8" ht="15" customHeight="1">
      <c r="A37" s="32" t="s">
        <v>28</v>
      </c>
      <c r="B37" s="126" t="s">
        <v>29</v>
      </c>
      <c r="C37" s="126"/>
      <c r="D37" s="126"/>
      <c r="E37" s="126"/>
      <c r="F37" s="126"/>
      <c r="G37" s="126"/>
      <c r="H37" s="126"/>
    </row>
    <row r="38" spans="1:8" ht="30" customHeight="1">
      <c r="A38" s="32" t="s">
        <v>30</v>
      </c>
      <c r="B38" s="126" t="s">
        <v>31</v>
      </c>
      <c r="C38" s="126"/>
      <c r="D38" s="126"/>
      <c r="E38" s="126"/>
      <c r="F38" s="126"/>
      <c r="G38" s="126"/>
      <c r="H38" s="126"/>
    </row>
    <row r="39" spans="1:8" ht="13.5" customHeight="1">
      <c r="A39" s="84" t="s">
        <v>116</v>
      </c>
      <c r="B39" s="129" t="s">
        <v>115</v>
      </c>
      <c r="C39" s="129"/>
      <c r="D39" s="129"/>
      <c r="E39" s="129"/>
      <c r="F39" s="129"/>
      <c r="G39" s="129"/>
      <c r="H39" s="129"/>
    </row>
    <row r="40" spans="1:8" ht="13.5">
      <c r="A40" s="84" t="s">
        <v>116</v>
      </c>
      <c r="B40" s="129" t="s">
        <v>147</v>
      </c>
      <c r="C40" s="129"/>
      <c r="D40" s="129"/>
      <c r="E40" s="129"/>
      <c r="F40" s="129"/>
      <c r="G40" s="129"/>
      <c r="H40" s="129"/>
    </row>
    <row r="41" spans="1:8" ht="13.5">
      <c r="A41" s="33"/>
      <c r="B41" s="127"/>
      <c r="C41" s="128"/>
      <c r="D41" s="128"/>
      <c r="E41" s="128"/>
      <c r="F41" s="128"/>
      <c r="G41" s="128"/>
      <c r="H41" s="128"/>
    </row>
    <row r="42" spans="2:8" ht="13.5">
      <c r="B42" s="128"/>
      <c r="C42" s="128"/>
      <c r="D42" s="128"/>
      <c r="E42" s="128"/>
      <c r="F42" s="128"/>
      <c r="G42" s="128"/>
      <c r="H42" s="128"/>
    </row>
    <row r="44" ht="13.5">
      <c r="A44" s="34"/>
    </row>
    <row r="45" ht="13.5">
      <c r="A45" s="34"/>
    </row>
    <row r="46" ht="13.5">
      <c r="A46" s="34"/>
    </row>
    <row r="47" ht="13.5">
      <c r="A47" s="34"/>
    </row>
  </sheetData>
  <sheetProtection/>
  <mergeCells count="6">
    <mergeCell ref="B37:H37"/>
    <mergeCell ref="B41:H41"/>
    <mergeCell ref="B42:H42"/>
    <mergeCell ref="B40:H40"/>
    <mergeCell ref="B38:H38"/>
    <mergeCell ref="B39:H39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tabSelected="1" view="pageBreakPreview" zoomScale="75" zoomScaleSheetLayoutView="75" zoomScalePageLayoutView="0" workbookViewId="0" topLeftCell="A124">
      <selection activeCell="O139" sqref="O139"/>
    </sheetView>
  </sheetViews>
  <sheetFormatPr defaultColWidth="9.00390625" defaultRowHeight="13.5"/>
  <cols>
    <col min="1" max="1" width="6.00390625" style="37" customWidth="1"/>
    <col min="2" max="2" width="8.75390625" style="37" customWidth="1"/>
    <col min="3" max="3" width="14.625" style="37" customWidth="1"/>
    <col min="4" max="4" width="9.00390625" style="37" customWidth="1"/>
    <col min="5" max="5" width="14.375" style="37" customWidth="1"/>
    <col min="6" max="6" width="12.125" style="37" customWidth="1"/>
    <col min="7" max="7" width="14.75390625" style="37" customWidth="1"/>
    <col min="8" max="8" width="12.125" style="37" customWidth="1"/>
    <col min="9" max="9" width="14.75390625" style="37" customWidth="1"/>
    <col min="10" max="10" width="12.125" style="37" customWidth="1"/>
    <col min="11" max="11" width="14.75390625" style="37" customWidth="1"/>
    <col min="12" max="12" width="12.125" style="37" customWidth="1"/>
    <col min="13" max="13" width="11.25390625" style="37" customWidth="1"/>
    <col min="14" max="14" width="12.125" style="37" customWidth="1"/>
    <col min="15" max="16384" width="9.00390625" style="37" customWidth="1"/>
  </cols>
  <sheetData>
    <row r="1" spans="1:14" ht="27" customHeight="1" thickBot="1">
      <c r="A1" s="35" t="s">
        <v>32</v>
      </c>
      <c r="B1" s="36"/>
      <c r="C1" s="36"/>
      <c r="D1" s="36"/>
      <c r="K1" s="38"/>
      <c r="L1" s="39" t="s">
        <v>76</v>
      </c>
      <c r="M1" s="3"/>
      <c r="N1" s="3"/>
    </row>
    <row r="2" spans="1:12" ht="21.75" customHeight="1">
      <c r="A2" s="40" t="s">
        <v>33</v>
      </c>
      <c r="B2" s="41" t="s">
        <v>34</v>
      </c>
      <c r="C2" s="135" t="s">
        <v>35</v>
      </c>
      <c r="D2" s="136"/>
      <c r="E2" s="135" t="s">
        <v>107</v>
      </c>
      <c r="F2" s="136"/>
      <c r="G2" s="135" t="s">
        <v>110</v>
      </c>
      <c r="H2" s="136"/>
      <c r="I2" s="135" t="s">
        <v>118</v>
      </c>
      <c r="J2" s="133"/>
      <c r="K2" s="132" t="s">
        <v>150</v>
      </c>
      <c r="L2" s="133"/>
    </row>
    <row r="3" spans="1:12" ht="21.75" customHeight="1" thickBot="1">
      <c r="A3" s="42"/>
      <c r="B3" s="42"/>
      <c r="C3" s="43" t="s">
        <v>36</v>
      </c>
      <c r="D3" s="44" t="s">
        <v>37</v>
      </c>
      <c r="E3" s="45" t="s">
        <v>36</v>
      </c>
      <c r="F3" s="44" t="s">
        <v>37</v>
      </c>
      <c r="G3" s="45" t="s">
        <v>36</v>
      </c>
      <c r="H3" s="44" t="s">
        <v>37</v>
      </c>
      <c r="I3" s="45" t="s">
        <v>36</v>
      </c>
      <c r="J3" s="44" t="s">
        <v>37</v>
      </c>
      <c r="K3" s="45" t="s">
        <v>36</v>
      </c>
      <c r="L3" s="44" t="s">
        <v>37</v>
      </c>
    </row>
    <row r="4" spans="1:12" ht="17.25" customHeight="1">
      <c r="A4" s="46"/>
      <c r="B4" s="47">
        <v>1</v>
      </c>
      <c r="C4" s="48" t="s">
        <v>38</v>
      </c>
      <c r="D4" s="49">
        <v>57490.901</v>
      </c>
      <c r="E4" s="50" t="s">
        <v>38</v>
      </c>
      <c r="F4" s="49">
        <v>67176.558</v>
      </c>
      <c r="G4" s="50" t="s">
        <v>38</v>
      </c>
      <c r="H4" s="49">
        <v>64715.036</v>
      </c>
      <c r="I4" s="50" t="s">
        <v>38</v>
      </c>
      <c r="J4" s="49">
        <v>59865.931</v>
      </c>
      <c r="K4" s="50" t="s">
        <v>38</v>
      </c>
      <c r="L4" s="49">
        <v>56433.516</v>
      </c>
    </row>
    <row r="5" spans="1:12" ht="17.25" customHeight="1">
      <c r="A5" s="51"/>
      <c r="B5" s="47">
        <v>2</v>
      </c>
      <c r="C5" s="48" t="s">
        <v>39</v>
      </c>
      <c r="D5" s="49">
        <v>56278.342</v>
      </c>
      <c r="E5" s="50" t="s">
        <v>39</v>
      </c>
      <c r="F5" s="49">
        <v>56203.435</v>
      </c>
      <c r="G5" s="50" t="s">
        <v>39</v>
      </c>
      <c r="H5" s="49">
        <v>58182.103</v>
      </c>
      <c r="I5" s="50" t="s">
        <v>39</v>
      </c>
      <c r="J5" s="49">
        <v>56195.436</v>
      </c>
      <c r="K5" s="50" t="s">
        <v>39</v>
      </c>
      <c r="L5" s="49">
        <v>55199.362</v>
      </c>
    </row>
    <row r="6" spans="1:12" ht="17.25" customHeight="1">
      <c r="A6" s="53" t="s">
        <v>40</v>
      </c>
      <c r="B6" s="47">
        <v>3</v>
      </c>
      <c r="C6" s="48" t="s">
        <v>41</v>
      </c>
      <c r="D6" s="49">
        <v>32408.526</v>
      </c>
      <c r="E6" s="50" t="s">
        <v>41</v>
      </c>
      <c r="F6" s="49">
        <v>29385.038</v>
      </c>
      <c r="G6" s="50" t="s">
        <v>41</v>
      </c>
      <c r="H6" s="49">
        <v>24334.437</v>
      </c>
      <c r="I6" s="50" t="s">
        <v>41</v>
      </c>
      <c r="J6" s="49">
        <v>24106.343</v>
      </c>
      <c r="K6" s="50" t="s">
        <v>41</v>
      </c>
      <c r="L6" s="49">
        <v>24977.116</v>
      </c>
    </row>
    <row r="7" spans="1:12" ht="17.25" customHeight="1">
      <c r="A7" s="46"/>
      <c r="B7" s="47">
        <v>4</v>
      </c>
      <c r="C7" s="48" t="s">
        <v>42</v>
      </c>
      <c r="D7" s="49">
        <v>21098.613</v>
      </c>
      <c r="E7" s="50" t="s">
        <v>42</v>
      </c>
      <c r="F7" s="49">
        <v>21204.902</v>
      </c>
      <c r="G7" s="50" t="s">
        <v>42</v>
      </c>
      <c r="H7" s="49">
        <v>22125.952</v>
      </c>
      <c r="I7" s="50" t="s">
        <v>42</v>
      </c>
      <c r="J7" s="49">
        <v>22456.627</v>
      </c>
      <c r="K7" s="50" t="s">
        <v>42</v>
      </c>
      <c r="L7" s="49">
        <v>22818.854</v>
      </c>
    </row>
    <row r="8" spans="1:12" ht="17.25" customHeight="1">
      <c r="A8" s="46"/>
      <c r="B8" s="47">
        <v>5</v>
      </c>
      <c r="C8" s="48" t="s">
        <v>43</v>
      </c>
      <c r="D8" s="49">
        <v>16217.355</v>
      </c>
      <c r="E8" s="50" t="s">
        <v>43</v>
      </c>
      <c r="F8" s="49">
        <v>16138.312</v>
      </c>
      <c r="G8" s="50" t="s">
        <v>43</v>
      </c>
      <c r="H8" s="49">
        <v>16720.775</v>
      </c>
      <c r="I8" s="50" t="s">
        <v>43</v>
      </c>
      <c r="J8" s="49">
        <v>17055.065</v>
      </c>
      <c r="K8" s="50" t="s">
        <v>43</v>
      </c>
      <c r="L8" s="49">
        <v>17302.38</v>
      </c>
    </row>
    <row r="9" spans="1:12" ht="17.25" customHeight="1">
      <c r="A9" s="51"/>
      <c r="B9" s="47">
        <v>6</v>
      </c>
      <c r="C9" s="48" t="s">
        <v>44</v>
      </c>
      <c r="D9" s="49">
        <v>6611.963</v>
      </c>
      <c r="E9" s="50" t="s">
        <v>44</v>
      </c>
      <c r="F9" s="49">
        <v>5385.493</v>
      </c>
      <c r="G9" s="50" t="s">
        <v>52</v>
      </c>
      <c r="H9" s="49">
        <v>5510.477</v>
      </c>
      <c r="I9" s="50" t="s">
        <v>78</v>
      </c>
      <c r="J9" s="49">
        <v>6247.831</v>
      </c>
      <c r="K9" s="50" t="s">
        <v>78</v>
      </c>
      <c r="L9" s="49">
        <v>6427.242</v>
      </c>
    </row>
    <row r="10" spans="1:12" ht="17.25" customHeight="1">
      <c r="A10" s="46" t="s">
        <v>46</v>
      </c>
      <c r="B10" s="47">
        <v>7</v>
      </c>
      <c r="C10" s="48" t="s">
        <v>45</v>
      </c>
      <c r="D10" s="49">
        <v>4846.375</v>
      </c>
      <c r="E10" s="50" t="s">
        <v>45</v>
      </c>
      <c r="F10" s="49">
        <v>4881.376</v>
      </c>
      <c r="G10" s="50" t="s">
        <v>44</v>
      </c>
      <c r="H10" s="49">
        <v>5212.624</v>
      </c>
      <c r="I10" s="50" t="s">
        <v>44</v>
      </c>
      <c r="J10" s="49">
        <v>6170.007</v>
      </c>
      <c r="K10" s="50" t="s">
        <v>44</v>
      </c>
      <c r="L10" s="49">
        <v>6125.306</v>
      </c>
    </row>
    <row r="11" spans="1:12" ht="17.25" customHeight="1">
      <c r="A11" s="46"/>
      <c r="B11" s="47">
        <v>8</v>
      </c>
      <c r="C11" s="48" t="s">
        <v>48</v>
      </c>
      <c r="D11" s="49">
        <v>4653.543</v>
      </c>
      <c r="E11" s="50" t="s">
        <v>52</v>
      </c>
      <c r="F11" s="49">
        <v>3956.059</v>
      </c>
      <c r="G11" s="50" t="s">
        <v>45</v>
      </c>
      <c r="H11" s="49">
        <v>3070.177</v>
      </c>
      <c r="I11" s="50" t="s">
        <v>52</v>
      </c>
      <c r="J11" s="49">
        <v>5136.684</v>
      </c>
      <c r="K11" s="50" t="s">
        <v>52</v>
      </c>
      <c r="L11" s="49">
        <v>4777.042</v>
      </c>
    </row>
    <row r="12" spans="1:12" ht="17.25" customHeight="1">
      <c r="A12" s="46"/>
      <c r="B12" s="47">
        <v>9</v>
      </c>
      <c r="C12" s="48" t="s">
        <v>50</v>
      </c>
      <c r="D12" s="49">
        <v>4353.84</v>
      </c>
      <c r="E12" s="50" t="s">
        <v>48</v>
      </c>
      <c r="F12" s="49">
        <v>2748.192</v>
      </c>
      <c r="G12" s="50" t="s">
        <v>50</v>
      </c>
      <c r="H12" s="49">
        <v>2043.451</v>
      </c>
      <c r="I12" s="50" t="s">
        <v>45</v>
      </c>
      <c r="J12" s="49">
        <v>3948.051</v>
      </c>
      <c r="K12" s="50" t="s">
        <v>45</v>
      </c>
      <c r="L12" s="49">
        <v>4231.891</v>
      </c>
    </row>
    <row r="13" spans="1:12" ht="17.25" customHeight="1">
      <c r="A13" s="51"/>
      <c r="B13" s="47">
        <v>10</v>
      </c>
      <c r="C13" s="48" t="s">
        <v>52</v>
      </c>
      <c r="D13" s="49">
        <v>4177.561</v>
      </c>
      <c r="E13" s="50" t="s">
        <v>50</v>
      </c>
      <c r="F13" s="54">
        <v>1695.657</v>
      </c>
      <c r="G13" s="50" t="s">
        <v>48</v>
      </c>
      <c r="H13" s="54">
        <v>1800.514</v>
      </c>
      <c r="I13" s="50" t="s">
        <v>50</v>
      </c>
      <c r="J13" s="54">
        <v>2470.564</v>
      </c>
      <c r="K13" s="50" t="s">
        <v>51</v>
      </c>
      <c r="L13" s="54">
        <v>2972.177</v>
      </c>
    </row>
    <row r="14" spans="1:12" ht="17.25" customHeight="1">
      <c r="A14" s="46" t="s">
        <v>53</v>
      </c>
      <c r="B14" s="55" t="s">
        <v>54</v>
      </c>
      <c r="C14" s="56"/>
      <c r="D14" s="57">
        <v>208137.019</v>
      </c>
      <c r="E14" s="58"/>
      <c r="F14" s="49">
        <v>208775.02200000003</v>
      </c>
      <c r="G14" s="58"/>
      <c r="H14" s="49">
        <v>203716</v>
      </c>
      <c r="I14" s="58"/>
      <c r="J14" s="49">
        <v>203653</v>
      </c>
      <c r="K14" s="58"/>
      <c r="L14" s="49">
        <v>201264.886</v>
      </c>
    </row>
    <row r="15" spans="1:12" ht="17.25" customHeight="1">
      <c r="A15" s="46"/>
      <c r="B15" s="59" t="s">
        <v>55</v>
      </c>
      <c r="C15" s="60"/>
      <c r="D15" s="61">
        <v>214163.632</v>
      </c>
      <c r="E15" s="62"/>
      <c r="F15" s="49">
        <v>216144</v>
      </c>
      <c r="G15" s="62"/>
      <c r="H15" s="49">
        <v>213252</v>
      </c>
      <c r="I15" s="62"/>
      <c r="J15" s="49">
        <v>211638.6</v>
      </c>
      <c r="K15" s="62"/>
      <c r="L15" s="49">
        <v>208835.442</v>
      </c>
    </row>
    <row r="16" spans="1:12" ht="17.25" customHeight="1" thickBot="1">
      <c r="A16" s="63"/>
      <c r="B16" s="64" t="s">
        <v>56</v>
      </c>
      <c r="C16" s="65"/>
      <c r="D16" s="66">
        <v>97.18597740254984</v>
      </c>
      <c r="E16" s="67"/>
      <c r="F16" s="66">
        <v>96.58998145454046</v>
      </c>
      <c r="G16" s="67"/>
      <c r="H16" s="66">
        <v>95.5</v>
      </c>
      <c r="I16" s="67"/>
      <c r="J16" s="66">
        <v>96.2</v>
      </c>
      <c r="K16" s="67"/>
      <c r="L16" s="66">
        <v>96.3748701238174</v>
      </c>
    </row>
    <row r="17" spans="1:12" ht="17.25" customHeight="1">
      <c r="A17" s="68"/>
      <c r="B17" s="47">
        <v>1</v>
      </c>
      <c r="C17" s="48" t="s">
        <v>57</v>
      </c>
      <c r="D17" s="49">
        <v>35832.867</v>
      </c>
      <c r="E17" s="69" t="s">
        <v>57</v>
      </c>
      <c r="F17" s="70">
        <v>33539.978</v>
      </c>
      <c r="G17" s="69" t="s">
        <v>57</v>
      </c>
      <c r="H17" s="70">
        <v>33436.172</v>
      </c>
      <c r="I17" s="69" t="s">
        <v>57</v>
      </c>
      <c r="J17" s="70">
        <v>31797.518</v>
      </c>
      <c r="K17" s="69" t="s">
        <v>58</v>
      </c>
      <c r="L17" s="70">
        <v>31736.486</v>
      </c>
    </row>
    <row r="18" spans="1:12" ht="17.25" customHeight="1">
      <c r="A18" s="51"/>
      <c r="B18" s="47">
        <v>2</v>
      </c>
      <c r="C18" s="48" t="s">
        <v>58</v>
      </c>
      <c r="D18" s="49">
        <v>33070.868</v>
      </c>
      <c r="E18" s="71" t="s">
        <v>58</v>
      </c>
      <c r="F18" s="72">
        <v>32655.605</v>
      </c>
      <c r="G18" s="71" t="s">
        <v>58</v>
      </c>
      <c r="H18" s="72">
        <v>31854.832</v>
      </c>
      <c r="I18" s="71" t="s">
        <v>58</v>
      </c>
      <c r="J18" s="72">
        <v>31022.653</v>
      </c>
      <c r="K18" s="71" t="s">
        <v>57</v>
      </c>
      <c r="L18" s="72">
        <v>28666.772</v>
      </c>
    </row>
    <row r="19" spans="1:12" ht="17.25" customHeight="1">
      <c r="A19" s="73" t="s">
        <v>59</v>
      </c>
      <c r="B19" s="47">
        <v>3</v>
      </c>
      <c r="C19" s="48" t="s">
        <v>60</v>
      </c>
      <c r="D19" s="49">
        <v>21257.088</v>
      </c>
      <c r="E19" s="71" t="s">
        <v>60</v>
      </c>
      <c r="F19" s="72">
        <v>22154.236</v>
      </c>
      <c r="G19" s="71" t="s">
        <v>60</v>
      </c>
      <c r="H19" s="72">
        <v>20871.031</v>
      </c>
      <c r="I19" s="71" t="s">
        <v>60</v>
      </c>
      <c r="J19" s="72">
        <v>20508.988</v>
      </c>
      <c r="K19" s="71" t="s">
        <v>60</v>
      </c>
      <c r="L19" s="72">
        <v>20601.047</v>
      </c>
    </row>
    <row r="20" spans="1:12" ht="17.25" customHeight="1">
      <c r="A20" s="73"/>
      <c r="B20" s="47">
        <v>4</v>
      </c>
      <c r="C20" s="48" t="s">
        <v>62</v>
      </c>
      <c r="D20" s="49">
        <v>19699.951</v>
      </c>
      <c r="E20" s="71" t="s">
        <v>62</v>
      </c>
      <c r="F20" s="72">
        <v>19313.413</v>
      </c>
      <c r="G20" s="71" t="s">
        <v>62</v>
      </c>
      <c r="H20" s="72">
        <v>18925.537</v>
      </c>
      <c r="I20" s="71" t="s">
        <v>62</v>
      </c>
      <c r="J20" s="72">
        <v>19647.475</v>
      </c>
      <c r="K20" s="71" t="s">
        <v>62</v>
      </c>
      <c r="L20" s="72">
        <v>18906.285</v>
      </c>
    </row>
    <row r="21" spans="1:12" ht="17.25" customHeight="1">
      <c r="A21" s="73"/>
      <c r="B21" s="47">
        <v>5</v>
      </c>
      <c r="C21" s="48" t="s">
        <v>61</v>
      </c>
      <c r="D21" s="49">
        <v>17764.072</v>
      </c>
      <c r="E21" s="71" t="s">
        <v>61</v>
      </c>
      <c r="F21" s="72">
        <v>18849.971</v>
      </c>
      <c r="G21" s="71" t="s">
        <v>61</v>
      </c>
      <c r="H21" s="72">
        <v>17621.843</v>
      </c>
      <c r="I21" s="71" t="s">
        <v>61</v>
      </c>
      <c r="J21" s="72">
        <v>16893.09</v>
      </c>
      <c r="K21" s="71" t="s">
        <v>61</v>
      </c>
      <c r="L21" s="72">
        <v>17123.314</v>
      </c>
    </row>
    <row r="22" spans="1:12" ht="17.25" customHeight="1">
      <c r="A22" s="51"/>
      <c r="B22" s="47">
        <v>6</v>
      </c>
      <c r="C22" s="48" t="s">
        <v>63</v>
      </c>
      <c r="D22" s="49">
        <v>12653.344</v>
      </c>
      <c r="E22" s="71" t="s">
        <v>63</v>
      </c>
      <c r="F22" s="72">
        <v>12222.987</v>
      </c>
      <c r="G22" s="71" t="s">
        <v>63</v>
      </c>
      <c r="H22" s="72">
        <v>11664.754</v>
      </c>
      <c r="I22" s="71" t="s">
        <v>63</v>
      </c>
      <c r="J22" s="72">
        <v>11450.116</v>
      </c>
      <c r="K22" s="71" t="s">
        <v>63</v>
      </c>
      <c r="L22" s="72">
        <v>12703.609</v>
      </c>
    </row>
    <row r="23" spans="1:12" ht="17.25" customHeight="1">
      <c r="A23" s="73" t="s">
        <v>65</v>
      </c>
      <c r="B23" s="47">
        <v>7</v>
      </c>
      <c r="C23" s="48" t="s">
        <v>66</v>
      </c>
      <c r="D23" s="49">
        <v>8726.024</v>
      </c>
      <c r="E23" s="71" t="s">
        <v>66</v>
      </c>
      <c r="F23" s="72">
        <v>7978.886</v>
      </c>
      <c r="G23" s="71" t="s">
        <v>67</v>
      </c>
      <c r="H23" s="72">
        <v>7987.245</v>
      </c>
      <c r="I23" s="71" t="s">
        <v>66</v>
      </c>
      <c r="J23" s="72">
        <v>8892.21</v>
      </c>
      <c r="K23" s="71" t="s">
        <v>66</v>
      </c>
      <c r="L23" s="72">
        <v>8588.903</v>
      </c>
    </row>
    <row r="24" spans="1:14" ht="17.25" customHeight="1">
      <c r="A24" s="73"/>
      <c r="B24" s="47">
        <v>8</v>
      </c>
      <c r="C24" s="48" t="s">
        <v>67</v>
      </c>
      <c r="D24" s="49">
        <v>8453.218</v>
      </c>
      <c r="E24" s="71" t="s">
        <v>67</v>
      </c>
      <c r="F24" s="72">
        <v>7934.405</v>
      </c>
      <c r="G24" s="71" t="s">
        <v>66</v>
      </c>
      <c r="H24" s="72">
        <v>7845.165</v>
      </c>
      <c r="I24" s="71" t="s">
        <v>69</v>
      </c>
      <c r="J24" s="72">
        <v>8303.388</v>
      </c>
      <c r="K24" s="71" t="s">
        <v>70</v>
      </c>
      <c r="L24" s="72">
        <v>7682.047</v>
      </c>
      <c r="N24" s="34"/>
    </row>
    <row r="25" spans="1:14" ht="17.25" customHeight="1">
      <c r="A25" s="73"/>
      <c r="B25" s="47">
        <v>9</v>
      </c>
      <c r="C25" s="48" t="s">
        <v>64</v>
      </c>
      <c r="D25" s="49">
        <v>6966.95</v>
      </c>
      <c r="E25" s="71" t="s">
        <v>69</v>
      </c>
      <c r="F25" s="72">
        <v>6793.412</v>
      </c>
      <c r="G25" s="71" t="s">
        <v>111</v>
      </c>
      <c r="H25" s="72">
        <v>7202.423</v>
      </c>
      <c r="I25" s="71" t="s">
        <v>67</v>
      </c>
      <c r="J25" s="72">
        <v>7820.962</v>
      </c>
      <c r="K25" s="71" t="s">
        <v>69</v>
      </c>
      <c r="L25" s="72">
        <v>7345.888</v>
      </c>
      <c r="N25" s="34"/>
    </row>
    <row r="26" spans="1:12" ht="17.25" customHeight="1">
      <c r="A26" s="51"/>
      <c r="B26" s="47">
        <v>10</v>
      </c>
      <c r="C26" s="48" t="s">
        <v>70</v>
      </c>
      <c r="D26" s="49">
        <v>6820.236</v>
      </c>
      <c r="E26" s="74" t="s">
        <v>90</v>
      </c>
      <c r="F26" s="54">
        <v>6701.318</v>
      </c>
      <c r="G26" s="74" t="s">
        <v>64</v>
      </c>
      <c r="H26" s="54">
        <v>7011.211</v>
      </c>
      <c r="I26" s="74" t="s">
        <v>90</v>
      </c>
      <c r="J26" s="54">
        <v>6966.358</v>
      </c>
      <c r="K26" s="74" t="s">
        <v>151</v>
      </c>
      <c r="L26" s="54">
        <v>6536.182</v>
      </c>
    </row>
    <row r="27" spans="1:12" ht="17.25" customHeight="1">
      <c r="A27" s="73" t="s">
        <v>71</v>
      </c>
      <c r="B27" s="55" t="s">
        <v>54</v>
      </c>
      <c r="C27" s="56"/>
      <c r="D27" s="57">
        <v>171244.61800000002</v>
      </c>
      <c r="E27" s="58"/>
      <c r="F27" s="49">
        <v>168144.211</v>
      </c>
      <c r="G27" s="58"/>
      <c r="H27" s="49">
        <v>164420</v>
      </c>
      <c r="I27" s="58"/>
      <c r="J27" s="49">
        <v>163303</v>
      </c>
      <c r="K27" s="58"/>
      <c r="L27" s="49">
        <v>159890.533</v>
      </c>
    </row>
    <row r="28" spans="1:12" ht="17.25" customHeight="1">
      <c r="A28" s="75"/>
      <c r="B28" s="76" t="s">
        <v>72</v>
      </c>
      <c r="C28" s="60"/>
      <c r="D28" s="61">
        <v>214163.632</v>
      </c>
      <c r="E28" s="77"/>
      <c r="F28" s="72">
        <v>216146</v>
      </c>
      <c r="G28" s="77"/>
      <c r="H28" s="49">
        <v>213253</v>
      </c>
      <c r="I28" s="77"/>
      <c r="J28" s="49">
        <v>211640</v>
      </c>
      <c r="K28" s="77"/>
      <c r="L28" s="49">
        <v>208835.442</v>
      </c>
    </row>
    <row r="29" spans="1:12" ht="17.25" customHeight="1" thickBot="1">
      <c r="A29" s="42"/>
      <c r="B29" s="64" t="s">
        <v>56</v>
      </c>
      <c r="C29" s="65"/>
      <c r="D29" s="66">
        <v>79.95970949913662</v>
      </c>
      <c r="E29" s="67"/>
      <c r="F29" s="66">
        <v>77.79209441145855</v>
      </c>
      <c r="G29" s="67"/>
      <c r="H29" s="66">
        <v>77.1</v>
      </c>
      <c r="I29" s="67"/>
      <c r="J29" s="66">
        <v>77.2</v>
      </c>
      <c r="K29" s="67"/>
      <c r="L29" s="66">
        <v>76.5629298689635</v>
      </c>
    </row>
    <row r="30" spans="1:14" ht="17.25" customHeight="1">
      <c r="A30" s="78" t="s">
        <v>105</v>
      </c>
      <c r="B30" s="134" t="s">
        <v>74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3"/>
      <c r="N30" s="3"/>
    </row>
    <row r="31" spans="1:14" ht="17.25" customHeight="1">
      <c r="A31" s="78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3"/>
      <c r="N31" s="3"/>
    </row>
    <row r="32" spans="1:14" ht="17.25" customHeight="1">
      <c r="A32" s="78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3"/>
      <c r="N32" s="3"/>
    </row>
    <row r="33" spans="1:14" ht="17.25" customHeight="1">
      <c r="A33" s="78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3"/>
      <c r="N33" s="3"/>
    </row>
    <row r="34" spans="1:14" ht="27" customHeight="1" thickBot="1">
      <c r="A34" s="35" t="s">
        <v>75</v>
      </c>
      <c r="B34" s="36"/>
      <c r="C34" s="36"/>
      <c r="D34" s="36"/>
      <c r="K34" s="38"/>
      <c r="L34" s="39" t="s">
        <v>76</v>
      </c>
      <c r="M34" s="3"/>
      <c r="N34" s="3"/>
    </row>
    <row r="35" spans="1:12" ht="21.75" customHeight="1">
      <c r="A35" s="40" t="s">
        <v>33</v>
      </c>
      <c r="B35" s="41" t="s">
        <v>34</v>
      </c>
      <c r="C35" s="135" t="s">
        <v>35</v>
      </c>
      <c r="D35" s="136"/>
      <c r="E35" s="135" t="s">
        <v>107</v>
      </c>
      <c r="F35" s="136"/>
      <c r="G35" s="135" t="s">
        <v>110</v>
      </c>
      <c r="H35" s="136"/>
      <c r="I35" s="135" t="s">
        <v>118</v>
      </c>
      <c r="J35" s="133"/>
      <c r="K35" s="132" t="s">
        <v>150</v>
      </c>
      <c r="L35" s="133"/>
    </row>
    <row r="36" spans="1:12" ht="21.75" customHeight="1" thickBot="1">
      <c r="A36" s="42"/>
      <c r="B36" s="42"/>
      <c r="C36" s="43" t="s">
        <v>36</v>
      </c>
      <c r="D36" s="44" t="s">
        <v>37</v>
      </c>
      <c r="E36" s="45" t="s">
        <v>36</v>
      </c>
      <c r="F36" s="44" t="s">
        <v>37</v>
      </c>
      <c r="G36" s="45" t="s">
        <v>36</v>
      </c>
      <c r="H36" s="44" t="s">
        <v>37</v>
      </c>
      <c r="I36" s="45" t="s">
        <v>36</v>
      </c>
      <c r="J36" s="44" t="s">
        <v>37</v>
      </c>
      <c r="K36" s="45" t="s">
        <v>36</v>
      </c>
      <c r="L36" s="44" t="s">
        <v>37</v>
      </c>
    </row>
    <row r="37" spans="1:12" ht="17.25" customHeight="1">
      <c r="A37" s="46"/>
      <c r="B37" s="47">
        <v>1</v>
      </c>
      <c r="C37" s="48" t="s">
        <v>108</v>
      </c>
      <c r="D37" s="49">
        <v>92704.438</v>
      </c>
      <c r="E37" s="50" t="s">
        <v>49</v>
      </c>
      <c r="F37" s="49">
        <v>96044.977</v>
      </c>
      <c r="G37" s="50" t="s">
        <v>49</v>
      </c>
      <c r="H37" s="49">
        <v>92401.802</v>
      </c>
      <c r="I37" s="50" t="s">
        <v>49</v>
      </c>
      <c r="J37" s="49">
        <v>103876.086</v>
      </c>
      <c r="K37" s="50" t="s">
        <v>49</v>
      </c>
      <c r="L37" s="49">
        <v>107502.655</v>
      </c>
    </row>
    <row r="38" spans="1:12" ht="17.25" customHeight="1">
      <c r="A38" s="51"/>
      <c r="B38" s="47">
        <v>2</v>
      </c>
      <c r="C38" s="48" t="s">
        <v>47</v>
      </c>
      <c r="D38" s="49">
        <v>28515.839</v>
      </c>
      <c r="E38" s="50" t="s">
        <v>44</v>
      </c>
      <c r="F38" s="49">
        <v>26649.015</v>
      </c>
      <c r="G38" s="50" t="s">
        <v>44</v>
      </c>
      <c r="H38" s="49">
        <v>27304.702</v>
      </c>
      <c r="I38" s="50" t="s">
        <v>44</v>
      </c>
      <c r="J38" s="49">
        <v>28548.049</v>
      </c>
      <c r="K38" s="50" t="s">
        <v>44</v>
      </c>
      <c r="L38" s="49">
        <v>30931.016</v>
      </c>
    </row>
    <row r="39" spans="1:12" ht="17.25" customHeight="1">
      <c r="A39" s="53" t="s">
        <v>40</v>
      </c>
      <c r="B39" s="47">
        <v>3</v>
      </c>
      <c r="C39" s="48" t="s">
        <v>44</v>
      </c>
      <c r="D39" s="49">
        <v>21773.34</v>
      </c>
      <c r="E39" s="50" t="s">
        <v>47</v>
      </c>
      <c r="F39" s="49">
        <v>22867.215</v>
      </c>
      <c r="G39" s="50" t="s">
        <v>47</v>
      </c>
      <c r="H39" s="49">
        <v>20514.118</v>
      </c>
      <c r="I39" s="50" t="s">
        <v>47</v>
      </c>
      <c r="J39" s="49">
        <v>15110.722</v>
      </c>
      <c r="K39" s="50" t="s">
        <v>47</v>
      </c>
      <c r="L39" s="49">
        <v>13713.086</v>
      </c>
    </row>
    <row r="40" spans="1:12" ht="17.25" customHeight="1">
      <c r="A40" s="46"/>
      <c r="B40" s="47">
        <v>4</v>
      </c>
      <c r="C40" s="48" t="s">
        <v>78</v>
      </c>
      <c r="D40" s="49">
        <v>9094.866</v>
      </c>
      <c r="E40" s="50" t="s">
        <v>78</v>
      </c>
      <c r="F40" s="49">
        <v>10841.692</v>
      </c>
      <c r="G40" s="50" t="s">
        <v>77</v>
      </c>
      <c r="H40" s="49">
        <v>9568.288</v>
      </c>
      <c r="I40" s="50" t="s">
        <v>78</v>
      </c>
      <c r="J40" s="49">
        <v>11482.08</v>
      </c>
      <c r="K40" s="50" t="s">
        <v>77</v>
      </c>
      <c r="L40" s="49">
        <v>10546.154</v>
      </c>
    </row>
    <row r="41" spans="1:12" ht="17.25" customHeight="1">
      <c r="A41" s="46"/>
      <c r="B41" s="47">
        <v>5</v>
      </c>
      <c r="C41" s="48" t="s">
        <v>77</v>
      </c>
      <c r="D41" s="49">
        <v>8026.46</v>
      </c>
      <c r="E41" s="50" t="s">
        <v>77</v>
      </c>
      <c r="F41" s="49">
        <v>8148.648</v>
      </c>
      <c r="G41" s="50" t="s">
        <v>78</v>
      </c>
      <c r="H41" s="49">
        <v>8997.26</v>
      </c>
      <c r="I41" s="50" t="s">
        <v>77</v>
      </c>
      <c r="J41" s="49">
        <v>10129.098</v>
      </c>
      <c r="K41" s="50" t="s">
        <v>78</v>
      </c>
      <c r="L41" s="49">
        <v>9881.282</v>
      </c>
    </row>
    <row r="42" spans="1:12" ht="17.25" customHeight="1">
      <c r="A42" s="51"/>
      <c r="B42" s="47">
        <v>6</v>
      </c>
      <c r="C42" s="48" t="s">
        <v>79</v>
      </c>
      <c r="D42" s="49">
        <v>5050.297</v>
      </c>
      <c r="E42" s="50" t="s">
        <v>79</v>
      </c>
      <c r="F42" s="49">
        <v>2688.388</v>
      </c>
      <c r="G42" s="50" t="s">
        <v>112</v>
      </c>
      <c r="H42" s="49">
        <v>2508.557</v>
      </c>
      <c r="I42" s="50" t="s">
        <v>51</v>
      </c>
      <c r="J42" s="49">
        <v>2349.092</v>
      </c>
      <c r="K42" s="50" t="s">
        <v>79</v>
      </c>
      <c r="L42" s="49">
        <v>2856.826</v>
      </c>
    </row>
    <row r="43" spans="1:12" ht="17.25" customHeight="1">
      <c r="A43" s="46" t="s">
        <v>46</v>
      </c>
      <c r="B43" s="47">
        <v>7</v>
      </c>
      <c r="C43" s="48" t="s">
        <v>51</v>
      </c>
      <c r="D43" s="49">
        <v>2304.12</v>
      </c>
      <c r="E43" s="50" t="s">
        <v>51</v>
      </c>
      <c r="F43" s="49">
        <v>2184.097</v>
      </c>
      <c r="G43" s="50" t="s">
        <v>51</v>
      </c>
      <c r="H43" s="49">
        <v>2143.528</v>
      </c>
      <c r="I43" s="50" t="s">
        <v>79</v>
      </c>
      <c r="J43" s="49">
        <v>1560.202</v>
      </c>
      <c r="K43" s="50" t="s">
        <v>51</v>
      </c>
      <c r="L43" s="49">
        <v>2005.789</v>
      </c>
    </row>
    <row r="44" spans="1:12" ht="17.25" customHeight="1">
      <c r="A44" s="46"/>
      <c r="B44" s="47">
        <v>8</v>
      </c>
      <c r="C44" s="79" t="s">
        <v>81</v>
      </c>
      <c r="D44" s="49">
        <v>2244.825</v>
      </c>
      <c r="E44" s="82" t="s">
        <v>82</v>
      </c>
      <c r="F44" s="49">
        <v>725.712</v>
      </c>
      <c r="G44" s="83" t="s">
        <v>79</v>
      </c>
      <c r="H44" s="49">
        <v>1481.683</v>
      </c>
      <c r="I44" s="83" t="s">
        <v>112</v>
      </c>
      <c r="J44" s="49">
        <v>1115.327</v>
      </c>
      <c r="K44" s="83" t="s">
        <v>94</v>
      </c>
      <c r="L44" s="49">
        <v>1108.177</v>
      </c>
    </row>
    <row r="45" spans="1:12" ht="17.25" customHeight="1">
      <c r="A45" s="46"/>
      <c r="B45" s="47">
        <v>9</v>
      </c>
      <c r="C45" s="81" t="s">
        <v>82</v>
      </c>
      <c r="D45" s="49">
        <v>969.596</v>
      </c>
      <c r="E45" s="80" t="s">
        <v>83</v>
      </c>
      <c r="F45" s="49">
        <v>469.301</v>
      </c>
      <c r="G45" s="80" t="s">
        <v>82</v>
      </c>
      <c r="H45" s="49">
        <v>1106.089</v>
      </c>
      <c r="I45" s="80" t="s">
        <v>94</v>
      </c>
      <c r="J45" s="49">
        <v>953.845</v>
      </c>
      <c r="K45" s="80" t="s">
        <v>83</v>
      </c>
      <c r="L45" s="49">
        <v>799.363</v>
      </c>
    </row>
    <row r="46" spans="1:12" ht="17.25" customHeight="1">
      <c r="A46" s="51"/>
      <c r="B46" s="47">
        <v>10</v>
      </c>
      <c r="C46" s="48" t="s">
        <v>83</v>
      </c>
      <c r="D46" s="49">
        <v>297.151</v>
      </c>
      <c r="E46" s="50" t="s">
        <v>94</v>
      </c>
      <c r="F46" s="54">
        <v>237.417</v>
      </c>
      <c r="G46" s="50" t="s">
        <v>81</v>
      </c>
      <c r="H46" s="54">
        <v>623.107</v>
      </c>
      <c r="I46" s="50" t="s">
        <v>81</v>
      </c>
      <c r="J46" s="54">
        <v>565.483</v>
      </c>
      <c r="K46" s="50" t="s">
        <v>82</v>
      </c>
      <c r="L46" s="54">
        <v>553.902</v>
      </c>
    </row>
    <row r="47" spans="1:12" ht="17.25" customHeight="1">
      <c r="A47" s="46" t="s">
        <v>53</v>
      </c>
      <c r="B47" s="55" t="s">
        <v>54</v>
      </c>
      <c r="C47" s="56"/>
      <c r="D47" s="57">
        <v>170980.932</v>
      </c>
      <c r="E47" s="58"/>
      <c r="F47" s="49">
        <v>170856.462</v>
      </c>
      <c r="G47" s="58"/>
      <c r="H47" s="49">
        <v>166649</v>
      </c>
      <c r="I47" s="58"/>
      <c r="J47" s="49">
        <v>175690</v>
      </c>
      <c r="K47" s="58"/>
      <c r="L47" s="49">
        <v>179898.25</v>
      </c>
    </row>
    <row r="48" spans="1:12" ht="17.25" customHeight="1">
      <c r="A48" s="46"/>
      <c r="B48" s="59" t="s">
        <v>55</v>
      </c>
      <c r="C48" s="60"/>
      <c r="D48" s="61">
        <v>171848.691</v>
      </c>
      <c r="E48" s="62"/>
      <c r="F48" s="49">
        <v>171744.21</v>
      </c>
      <c r="G48" s="62"/>
      <c r="H48" s="49">
        <v>168566.993</v>
      </c>
      <c r="I48" s="62"/>
      <c r="J48" s="49">
        <v>177419.068</v>
      </c>
      <c r="K48" s="62"/>
      <c r="L48" s="49">
        <v>181354.564</v>
      </c>
    </row>
    <row r="49" spans="1:12" ht="17.25" customHeight="1" thickBot="1">
      <c r="A49" s="63"/>
      <c r="B49" s="76" t="s">
        <v>56</v>
      </c>
      <c r="C49" s="60"/>
      <c r="D49" s="91">
        <v>99.49504474258696</v>
      </c>
      <c r="E49" s="62"/>
      <c r="F49" s="91">
        <v>99.48309873153804</v>
      </c>
      <c r="G49" s="62"/>
      <c r="H49" s="91">
        <v>98.9</v>
      </c>
      <c r="I49" s="62"/>
      <c r="J49" s="91">
        <v>99</v>
      </c>
      <c r="K49" s="62"/>
      <c r="L49" s="91">
        <v>99.1969796800923</v>
      </c>
    </row>
    <row r="50" spans="1:12" ht="17.25" customHeight="1">
      <c r="A50" s="68"/>
      <c r="B50" s="101">
        <v>1</v>
      </c>
      <c r="C50" s="95" t="s">
        <v>84</v>
      </c>
      <c r="D50" s="94">
        <v>10453.968</v>
      </c>
      <c r="E50" s="85" t="s">
        <v>86</v>
      </c>
      <c r="F50" s="96">
        <v>8826</v>
      </c>
      <c r="G50" s="95" t="s">
        <v>86</v>
      </c>
      <c r="H50" s="102">
        <v>9629</v>
      </c>
      <c r="I50" s="87" t="s">
        <v>87</v>
      </c>
      <c r="J50" s="70">
        <v>10062.858</v>
      </c>
      <c r="K50" s="87" t="s">
        <v>86</v>
      </c>
      <c r="L50" s="70">
        <v>10077.662</v>
      </c>
    </row>
    <row r="51" spans="1:12" ht="17.25" customHeight="1">
      <c r="A51" s="51"/>
      <c r="B51" s="47">
        <v>2</v>
      </c>
      <c r="C51" s="52" t="s">
        <v>86</v>
      </c>
      <c r="D51" s="49">
        <v>9195.212</v>
      </c>
      <c r="E51" s="50" t="s">
        <v>84</v>
      </c>
      <c r="F51" s="92">
        <v>8455.315</v>
      </c>
      <c r="G51" s="52" t="s">
        <v>84</v>
      </c>
      <c r="H51" s="99">
        <v>9199.586</v>
      </c>
      <c r="I51" s="88" t="s">
        <v>86</v>
      </c>
      <c r="J51" s="72">
        <v>9234.126</v>
      </c>
      <c r="K51" s="88" t="s">
        <v>84</v>
      </c>
      <c r="L51" s="72">
        <v>8708.675</v>
      </c>
    </row>
    <row r="52" spans="1:12" ht="17.25" customHeight="1">
      <c r="A52" s="73" t="s">
        <v>59</v>
      </c>
      <c r="B52" s="47">
        <v>3</v>
      </c>
      <c r="C52" s="52" t="s">
        <v>87</v>
      </c>
      <c r="D52" s="49">
        <v>8839.218</v>
      </c>
      <c r="E52" s="50" t="s">
        <v>87</v>
      </c>
      <c r="F52" s="92">
        <v>8431.046</v>
      </c>
      <c r="G52" s="52" t="s">
        <v>87</v>
      </c>
      <c r="H52" s="99">
        <v>8602.902</v>
      </c>
      <c r="I52" s="88" t="s">
        <v>84</v>
      </c>
      <c r="J52" s="72">
        <v>9171.663</v>
      </c>
      <c r="K52" s="88" t="s">
        <v>87</v>
      </c>
      <c r="L52" s="72">
        <v>8188.469</v>
      </c>
    </row>
    <row r="53" spans="1:12" ht="17.25" customHeight="1">
      <c r="A53" s="73"/>
      <c r="B53" s="47">
        <v>4</v>
      </c>
      <c r="C53" s="52" t="s">
        <v>62</v>
      </c>
      <c r="D53" s="49">
        <v>8591.399</v>
      </c>
      <c r="E53" s="50" t="s">
        <v>62</v>
      </c>
      <c r="F53" s="92">
        <v>7806.937</v>
      </c>
      <c r="G53" s="52" t="s">
        <v>62</v>
      </c>
      <c r="H53" s="99">
        <v>7636.35</v>
      </c>
      <c r="I53" s="88" t="s">
        <v>88</v>
      </c>
      <c r="J53" s="72">
        <v>7580.486</v>
      </c>
      <c r="K53" s="88" t="s">
        <v>85</v>
      </c>
      <c r="L53" s="72">
        <v>7588.183</v>
      </c>
    </row>
    <row r="54" spans="1:12" ht="17.25" customHeight="1">
      <c r="A54" s="73"/>
      <c r="B54" s="47">
        <v>5</v>
      </c>
      <c r="C54" s="52" t="s">
        <v>85</v>
      </c>
      <c r="D54" s="49">
        <v>7319.48</v>
      </c>
      <c r="E54" s="50" t="s">
        <v>91</v>
      </c>
      <c r="F54" s="92">
        <v>7613.845</v>
      </c>
      <c r="G54" s="52" t="s">
        <v>85</v>
      </c>
      <c r="H54" s="99">
        <v>6921.026</v>
      </c>
      <c r="I54" s="88" t="s">
        <v>62</v>
      </c>
      <c r="J54" s="72">
        <v>7566.079</v>
      </c>
      <c r="K54" s="88" t="s">
        <v>69</v>
      </c>
      <c r="L54" s="72">
        <v>7444.302</v>
      </c>
    </row>
    <row r="55" spans="1:12" ht="17.25" customHeight="1">
      <c r="A55" s="51"/>
      <c r="B55" s="47">
        <v>6</v>
      </c>
      <c r="C55" s="52" t="s">
        <v>90</v>
      </c>
      <c r="D55" s="49">
        <v>6668.93</v>
      </c>
      <c r="E55" s="50" t="s">
        <v>85</v>
      </c>
      <c r="F55" s="92">
        <v>7315</v>
      </c>
      <c r="G55" s="52" t="s">
        <v>90</v>
      </c>
      <c r="H55" s="99">
        <v>6872.223</v>
      </c>
      <c r="I55" s="88" t="s">
        <v>85</v>
      </c>
      <c r="J55" s="72">
        <v>7535.878</v>
      </c>
      <c r="K55" s="88" t="s">
        <v>62</v>
      </c>
      <c r="L55" s="72">
        <v>7274.26</v>
      </c>
    </row>
    <row r="56" spans="1:12" ht="17.25" customHeight="1">
      <c r="A56" s="73" t="s">
        <v>65</v>
      </c>
      <c r="B56" s="47">
        <v>7</v>
      </c>
      <c r="C56" s="52" t="s">
        <v>69</v>
      </c>
      <c r="D56" s="49">
        <v>6119.987</v>
      </c>
      <c r="E56" s="50" t="s">
        <v>90</v>
      </c>
      <c r="F56" s="92">
        <v>6962.582</v>
      </c>
      <c r="G56" s="52" t="s">
        <v>91</v>
      </c>
      <c r="H56" s="99">
        <v>6650.584</v>
      </c>
      <c r="I56" s="88" t="s">
        <v>91</v>
      </c>
      <c r="J56" s="72">
        <v>7520.177</v>
      </c>
      <c r="K56" s="88" t="s">
        <v>90</v>
      </c>
      <c r="L56" s="72">
        <v>7133.965</v>
      </c>
    </row>
    <row r="57" spans="1:14" ht="17.25" customHeight="1">
      <c r="A57" s="73"/>
      <c r="B57" s="47">
        <v>8</v>
      </c>
      <c r="C57" s="52" t="s">
        <v>88</v>
      </c>
      <c r="D57" s="49">
        <v>5983.695</v>
      </c>
      <c r="E57" s="50" t="s">
        <v>88</v>
      </c>
      <c r="F57" s="92">
        <v>6821.453</v>
      </c>
      <c r="G57" s="52" t="s">
        <v>66</v>
      </c>
      <c r="H57" s="99">
        <v>6504.397</v>
      </c>
      <c r="I57" s="88" t="s">
        <v>69</v>
      </c>
      <c r="J57" s="72">
        <v>7465.538</v>
      </c>
      <c r="K57" s="88" t="s">
        <v>88</v>
      </c>
      <c r="L57" s="72">
        <v>6881.784</v>
      </c>
      <c r="N57" s="34"/>
    </row>
    <row r="58" spans="1:14" ht="17.25" customHeight="1">
      <c r="A58" s="73"/>
      <c r="B58" s="47">
        <v>9</v>
      </c>
      <c r="C58" s="52" t="s">
        <v>66</v>
      </c>
      <c r="D58" s="49">
        <v>5959.024</v>
      </c>
      <c r="E58" s="50" t="s">
        <v>66</v>
      </c>
      <c r="F58" s="92">
        <v>6562.837</v>
      </c>
      <c r="G58" s="52" t="s">
        <v>69</v>
      </c>
      <c r="H58" s="99">
        <v>6176.642</v>
      </c>
      <c r="I58" s="88" t="s">
        <v>90</v>
      </c>
      <c r="J58" s="72">
        <v>6464.546</v>
      </c>
      <c r="K58" s="88" t="s">
        <v>68</v>
      </c>
      <c r="L58" s="72">
        <v>6795.9</v>
      </c>
      <c r="N58" s="34"/>
    </row>
    <row r="59" spans="1:12" ht="17.25" customHeight="1">
      <c r="A59" s="51"/>
      <c r="B59" s="47">
        <v>10</v>
      </c>
      <c r="C59" s="52" t="s">
        <v>91</v>
      </c>
      <c r="D59" s="49">
        <v>5952.959</v>
      </c>
      <c r="E59" s="86" t="s">
        <v>69</v>
      </c>
      <c r="F59" s="92">
        <v>6428.386</v>
      </c>
      <c r="G59" s="98" t="s">
        <v>88</v>
      </c>
      <c r="H59" s="99">
        <v>6142.16</v>
      </c>
      <c r="I59" s="89" t="s">
        <v>66</v>
      </c>
      <c r="J59" s="54">
        <v>6216.466</v>
      </c>
      <c r="K59" s="89" t="s">
        <v>66</v>
      </c>
      <c r="L59" s="54">
        <v>6258.376</v>
      </c>
    </row>
    <row r="60" spans="1:12" ht="17.25" customHeight="1">
      <c r="A60" s="73" t="s">
        <v>71</v>
      </c>
      <c r="B60" s="55" t="s">
        <v>54</v>
      </c>
      <c r="C60" s="56"/>
      <c r="D60" s="57">
        <v>75083.872</v>
      </c>
      <c r="E60" s="58"/>
      <c r="F60" s="93">
        <v>75224</v>
      </c>
      <c r="G60" s="56"/>
      <c r="H60" s="100">
        <v>74335</v>
      </c>
      <c r="I60" s="56"/>
      <c r="J60" s="49">
        <v>78818</v>
      </c>
      <c r="K60" s="56"/>
      <c r="L60" s="49">
        <v>76351.576</v>
      </c>
    </row>
    <row r="61" spans="1:12" ht="17.25" customHeight="1">
      <c r="A61" s="75"/>
      <c r="B61" s="76" t="s">
        <v>72</v>
      </c>
      <c r="C61" s="60"/>
      <c r="D61" s="61">
        <v>171848.691</v>
      </c>
      <c r="E61" s="62"/>
      <c r="F61" s="92">
        <v>171744.21</v>
      </c>
      <c r="G61" s="60"/>
      <c r="H61" s="99">
        <v>168566.993</v>
      </c>
      <c r="I61" s="90"/>
      <c r="J61" s="49">
        <v>177419.068</v>
      </c>
      <c r="K61" s="90"/>
      <c r="L61" s="49">
        <v>181354.564</v>
      </c>
    </row>
    <row r="62" spans="1:12" ht="17.25" customHeight="1" thickBot="1">
      <c r="A62" s="42"/>
      <c r="B62" s="64" t="s">
        <v>56</v>
      </c>
      <c r="C62" s="65"/>
      <c r="D62" s="66">
        <v>43.69184982619391</v>
      </c>
      <c r="E62" s="67"/>
      <c r="F62" s="97">
        <v>43.8</v>
      </c>
      <c r="G62" s="65"/>
      <c r="H62" s="103">
        <v>44.1</v>
      </c>
      <c r="I62" s="65"/>
      <c r="J62" s="66">
        <v>44.4</v>
      </c>
      <c r="K62" s="65"/>
      <c r="L62" s="66">
        <v>42.1007193400437</v>
      </c>
    </row>
    <row r="63" spans="1:14" ht="17.25" customHeight="1">
      <c r="A63" s="78" t="s">
        <v>73</v>
      </c>
      <c r="B63" s="130" t="s">
        <v>74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3"/>
      <c r="N63" s="3"/>
    </row>
    <row r="64" spans="1:14" ht="17.25" customHeight="1">
      <c r="A64" s="78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3"/>
      <c r="N64" s="3"/>
    </row>
    <row r="65" spans="1:14" ht="17.25" customHeight="1">
      <c r="A65" s="78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3"/>
      <c r="N65" s="3"/>
    </row>
    <row r="66" spans="1:14" ht="17.25" customHeight="1">
      <c r="A66" s="78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3"/>
      <c r="N66" s="3"/>
    </row>
    <row r="67" spans="1:14" ht="27" customHeight="1" thickBot="1">
      <c r="A67" s="35" t="s">
        <v>163</v>
      </c>
      <c r="B67" s="36"/>
      <c r="C67" s="36"/>
      <c r="D67" s="36"/>
      <c r="K67" s="38"/>
      <c r="L67" s="39" t="s">
        <v>99</v>
      </c>
      <c r="M67" s="3"/>
      <c r="N67" s="3"/>
    </row>
    <row r="68" spans="1:12" ht="21.75" customHeight="1">
      <c r="A68" s="40" t="s">
        <v>33</v>
      </c>
      <c r="B68" s="41" t="s">
        <v>34</v>
      </c>
      <c r="C68" s="135" t="s">
        <v>35</v>
      </c>
      <c r="D68" s="136"/>
      <c r="E68" s="135" t="s">
        <v>107</v>
      </c>
      <c r="F68" s="136"/>
      <c r="G68" s="135" t="s">
        <v>110</v>
      </c>
      <c r="H68" s="136"/>
      <c r="I68" s="135" t="s">
        <v>118</v>
      </c>
      <c r="J68" s="133"/>
      <c r="K68" s="132" t="s">
        <v>150</v>
      </c>
      <c r="L68" s="133"/>
    </row>
    <row r="69" spans="1:12" ht="21.75" customHeight="1" thickBot="1">
      <c r="A69" s="42"/>
      <c r="B69" s="42"/>
      <c r="C69" s="43" t="s">
        <v>36</v>
      </c>
      <c r="D69" s="44" t="s">
        <v>37</v>
      </c>
      <c r="E69" s="45" t="s">
        <v>36</v>
      </c>
      <c r="F69" s="44" t="s">
        <v>37</v>
      </c>
      <c r="G69" s="45" t="s">
        <v>36</v>
      </c>
      <c r="H69" s="44" t="s">
        <v>37</v>
      </c>
      <c r="I69" s="45" t="s">
        <v>36</v>
      </c>
      <c r="J69" s="44" t="s">
        <v>37</v>
      </c>
      <c r="K69" s="45" t="s">
        <v>36</v>
      </c>
      <c r="L69" s="44" t="s">
        <v>37</v>
      </c>
    </row>
    <row r="70" spans="1:12" ht="17.25" customHeight="1">
      <c r="A70" s="46"/>
      <c r="B70" s="47">
        <v>1</v>
      </c>
      <c r="C70" s="48" t="s">
        <v>44</v>
      </c>
      <c r="D70" s="49">
        <v>29761.832</v>
      </c>
      <c r="E70" s="50" t="s">
        <v>44</v>
      </c>
      <c r="F70" s="49">
        <v>26598.171</v>
      </c>
      <c r="G70" s="50" t="s">
        <v>44</v>
      </c>
      <c r="H70" s="49">
        <v>25528.379</v>
      </c>
      <c r="I70" s="50" t="s">
        <v>100</v>
      </c>
      <c r="J70" s="49">
        <v>27341.135</v>
      </c>
      <c r="K70" s="50" t="s">
        <v>100</v>
      </c>
      <c r="L70" s="49">
        <v>26729.071</v>
      </c>
    </row>
    <row r="71" spans="1:12" ht="17.25" customHeight="1">
      <c r="A71" s="51"/>
      <c r="B71" s="47">
        <v>2</v>
      </c>
      <c r="C71" s="48" t="s">
        <v>100</v>
      </c>
      <c r="D71" s="49">
        <v>24088.147</v>
      </c>
      <c r="E71" s="50" t="s">
        <v>100</v>
      </c>
      <c r="F71" s="49">
        <v>26552.937</v>
      </c>
      <c r="G71" s="50" t="s">
        <v>100</v>
      </c>
      <c r="H71" s="49">
        <v>24438.965</v>
      </c>
      <c r="I71" s="50" t="s">
        <v>44</v>
      </c>
      <c r="J71" s="49">
        <v>23633.638</v>
      </c>
      <c r="K71" s="50" t="s">
        <v>44</v>
      </c>
      <c r="L71" s="49">
        <v>25877.424</v>
      </c>
    </row>
    <row r="72" spans="1:12" ht="17.25" customHeight="1">
      <c r="A72" s="53" t="s">
        <v>40</v>
      </c>
      <c r="B72" s="47">
        <v>3</v>
      </c>
      <c r="C72" s="48" t="s">
        <v>42</v>
      </c>
      <c r="D72" s="49">
        <v>14808.987</v>
      </c>
      <c r="E72" s="50" t="s">
        <v>49</v>
      </c>
      <c r="F72" s="49">
        <v>16965.763</v>
      </c>
      <c r="G72" s="50" t="s">
        <v>49</v>
      </c>
      <c r="H72" s="49">
        <v>20985.121</v>
      </c>
      <c r="I72" s="50" t="s">
        <v>49</v>
      </c>
      <c r="J72" s="49">
        <v>20949.953</v>
      </c>
      <c r="K72" s="50" t="s">
        <v>49</v>
      </c>
      <c r="L72" s="49">
        <v>21319.849</v>
      </c>
    </row>
    <row r="73" spans="1:12" ht="17.25" customHeight="1">
      <c r="A73" s="46"/>
      <c r="B73" s="47">
        <v>4</v>
      </c>
      <c r="C73" s="48" t="s">
        <v>49</v>
      </c>
      <c r="D73" s="49">
        <v>14148.918</v>
      </c>
      <c r="E73" s="50" t="s">
        <v>42</v>
      </c>
      <c r="F73" s="49">
        <v>13662.247</v>
      </c>
      <c r="G73" s="50" t="s">
        <v>42</v>
      </c>
      <c r="H73" s="49">
        <v>15893.57</v>
      </c>
      <c r="I73" s="50" t="s">
        <v>42</v>
      </c>
      <c r="J73" s="49">
        <v>18021.945</v>
      </c>
      <c r="K73" s="50" t="s">
        <v>42</v>
      </c>
      <c r="L73" s="49">
        <v>18010.797</v>
      </c>
    </row>
    <row r="74" spans="1:12" ht="17.25" customHeight="1">
      <c r="A74" s="46"/>
      <c r="B74" s="47">
        <v>5</v>
      </c>
      <c r="C74" s="48" t="s">
        <v>101</v>
      </c>
      <c r="D74" s="49">
        <v>12810.132</v>
      </c>
      <c r="E74" s="50" t="s">
        <v>101</v>
      </c>
      <c r="F74" s="49">
        <v>12474.161</v>
      </c>
      <c r="G74" s="50" t="s">
        <v>101</v>
      </c>
      <c r="H74" s="49">
        <v>13678.643</v>
      </c>
      <c r="I74" s="50" t="s">
        <v>101</v>
      </c>
      <c r="J74" s="49">
        <v>13617.251</v>
      </c>
      <c r="K74" s="50" t="s">
        <v>101</v>
      </c>
      <c r="L74" s="49">
        <v>13466.736</v>
      </c>
    </row>
    <row r="75" spans="1:12" ht="17.25" customHeight="1">
      <c r="A75" s="51"/>
      <c r="B75" s="47">
        <v>6</v>
      </c>
      <c r="C75" s="48" t="s">
        <v>39</v>
      </c>
      <c r="D75" s="49">
        <v>11856.313</v>
      </c>
      <c r="E75" s="50" t="s">
        <v>39</v>
      </c>
      <c r="F75" s="49">
        <v>11686.808</v>
      </c>
      <c r="G75" s="50" t="s">
        <v>39</v>
      </c>
      <c r="H75" s="49">
        <v>12648.04</v>
      </c>
      <c r="I75" s="50" t="s">
        <v>39</v>
      </c>
      <c r="J75" s="49">
        <v>12381.489</v>
      </c>
      <c r="K75" s="50" t="s">
        <v>39</v>
      </c>
      <c r="L75" s="49">
        <v>12715.061</v>
      </c>
    </row>
    <row r="76" spans="1:12" ht="17.25" customHeight="1">
      <c r="A76" s="46" t="s">
        <v>46</v>
      </c>
      <c r="B76" s="47">
        <v>7</v>
      </c>
      <c r="C76" s="48" t="s">
        <v>79</v>
      </c>
      <c r="D76" s="49">
        <v>1935.27</v>
      </c>
      <c r="E76" s="50" t="s">
        <v>79</v>
      </c>
      <c r="F76" s="49">
        <v>1955.537</v>
      </c>
      <c r="G76" s="50" t="s">
        <v>45</v>
      </c>
      <c r="H76" s="49">
        <v>4160.169</v>
      </c>
      <c r="I76" s="50" t="s">
        <v>45</v>
      </c>
      <c r="J76" s="49">
        <v>6256.671</v>
      </c>
      <c r="K76" s="50" t="s">
        <v>45</v>
      </c>
      <c r="L76" s="49">
        <v>5480.96</v>
      </c>
    </row>
    <row r="77" spans="1:12" ht="17.25" customHeight="1">
      <c r="A77" s="46"/>
      <c r="B77" s="47">
        <v>8</v>
      </c>
      <c r="C77" s="48" t="s">
        <v>45</v>
      </c>
      <c r="D77" s="49">
        <v>1474.945</v>
      </c>
      <c r="E77" s="50" t="s">
        <v>45</v>
      </c>
      <c r="F77" s="49">
        <v>1315.177</v>
      </c>
      <c r="G77" s="50" t="s">
        <v>79</v>
      </c>
      <c r="H77" s="49">
        <v>1836.255</v>
      </c>
      <c r="I77" s="50" t="s">
        <v>114</v>
      </c>
      <c r="J77" s="49">
        <v>2278.981</v>
      </c>
      <c r="K77" s="50" t="s">
        <v>48</v>
      </c>
      <c r="L77" s="49">
        <v>3445.776</v>
      </c>
    </row>
    <row r="78" spans="1:12" ht="17.25" customHeight="1">
      <c r="A78" s="46"/>
      <c r="B78" s="47">
        <v>9</v>
      </c>
      <c r="C78" s="48" t="s">
        <v>48</v>
      </c>
      <c r="D78" s="49">
        <v>139.426</v>
      </c>
      <c r="E78" s="50" t="s">
        <v>113</v>
      </c>
      <c r="F78" s="49">
        <v>134.124</v>
      </c>
      <c r="G78" s="50" t="s">
        <v>102</v>
      </c>
      <c r="H78" s="49">
        <v>663.915</v>
      </c>
      <c r="I78" s="50" t="s">
        <v>48</v>
      </c>
      <c r="J78" s="49">
        <v>1572.899</v>
      </c>
      <c r="K78" s="50" t="s">
        <v>114</v>
      </c>
      <c r="L78" s="49">
        <v>3052.679</v>
      </c>
    </row>
    <row r="79" spans="1:12" ht="17.25" customHeight="1">
      <c r="A79" s="51"/>
      <c r="B79" s="47">
        <v>10</v>
      </c>
      <c r="C79" s="48" t="s">
        <v>102</v>
      </c>
      <c r="D79" s="49">
        <v>133.68</v>
      </c>
      <c r="E79" s="50" t="s">
        <v>41</v>
      </c>
      <c r="F79" s="54">
        <v>8.3</v>
      </c>
      <c r="G79" s="50" t="s">
        <v>114</v>
      </c>
      <c r="H79" s="54">
        <v>537.138</v>
      </c>
      <c r="I79" s="50" t="s">
        <v>79</v>
      </c>
      <c r="J79" s="54">
        <v>1233.479</v>
      </c>
      <c r="K79" s="50" t="s">
        <v>153</v>
      </c>
      <c r="L79" s="54">
        <v>2116.068</v>
      </c>
    </row>
    <row r="80" spans="1:12" ht="17.25" customHeight="1">
      <c r="A80" s="46" t="s">
        <v>53</v>
      </c>
      <c r="B80" s="55" t="s">
        <v>54</v>
      </c>
      <c r="C80" s="56"/>
      <c r="D80" s="57">
        <v>111157.65</v>
      </c>
      <c r="E80" s="58"/>
      <c r="F80" s="49">
        <v>111353.225</v>
      </c>
      <c r="G80" s="58"/>
      <c r="H80" s="49">
        <v>120370</v>
      </c>
      <c r="I80" s="58"/>
      <c r="J80" s="49">
        <v>127287</v>
      </c>
      <c r="K80" s="58"/>
      <c r="L80" s="49">
        <v>132214.421</v>
      </c>
    </row>
    <row r="81" spans="1:12" ht="17.25" customHeight="1">
      <c r="A81" s="46"/>
      <c r="B81" s="59" t="s">
        <v>55</v>
      </c>
      <c r="C81" s="60"/>
      <c r="D81" s="61">
        <v>111185.878</v>
      </c>
      <c r="E81" s="62"/>
      <c r="F81" s="49">
        <v>111355.201</v>
      </c>
      <c r="G81" s="62"/>
      <c r="H81" s="49">
        <v>121132.168</v>
      </c>
      <c r="I81" s="62"/>
      <c r="J81" s="49">
        <v>129479.997</v>
      </c>
      <c r="K81" s="62"/>
      <c r="L81" s="49">
        <v>135972.128</v>
      </c>
    </row>
    <row r="82" spans="1:12" ht="17.25" customHeight="1" thickBot="1">
      <c r="A82" s="63"/>
      <c r="B82" s="64" t="s">
        <v>56</v>
      </c>
      <c r="C82" s="65"/>
      <c r="D82" s="66">
        <v>99.97461188371423</v>
      </c>
      <c r="E82" s="67"/>
      <c r="F82" s="66">
        <v>99.99822549824144</v>
      </c>
      <c r="G82" s="67"/>
      <c r="H82" s="66">
        <v>99.4</v>
      </c>
      <c r="I82" s="67"/>
      <c r="J82" s="66">
        <v>98.3</v>
      </c>
      <c r="K82" s="67"/>
      <c r="L82" s="66">
        <v>97.2364137744465</v>
      </c>
    </row>
    <row r="83" spans="1:12" ht="17.25" customHeight="1">
      <c r="A83" s="68"/>
      <c r="B83" s="47">
        <v>1</v>
      </c>
      <c r="C83" s="48" t="s">
        <v>57</v>
      </c>
      <c r="D83" s="49">
        <v>21237.775</v>
      </c>
      <c r="E83" s="69" t="s">
        <v>57</v>
      </c>
      <c r="F83" s="70">
        <v>20344.124</v>
      </c>
      <c r="G83" s="69" t="s">
        <v>57</v>
      </c>
      <c r="H83" s="70">
        <v>22928.408</v>
      </c>
      <c r="I83" s="69" t="s">
        <v>57</v>
      </c>
      <c r="J83" s="70">
        <v>25294.494</v>
      </c>
      <c r="K83" s="69" t="s">
        <v>57</v>
      </c>
      <c r="L83" s="70">
        <v>25495.705</v>
      </c>
    </row>
    <row r="84" spans="1:12" ht="17.25" customHeight="1">
      <c r="A84" s="51"/>
      <c r="B84" s="47">
        <v>2</v>
      </c>
      <c r="C84" s="48" t="s">
        <v>85</v>
      </c>
      <c r="D84" s="49">
        <v>16389.377</v>
      </c>
      <c r="E84" s="71" t="s">
        <v>66</v>
      </c>
      <c r="F84" s="72">
        <v>16012.496</v>
      </c>
      <c r="G84" s="71" t="s">
        <v>66</v>
      </c>
      <c r="H84" s="72">
        <v>19042.228</v>
      </c>
      <c r="I84" s="71" t="s">
        <v>85</v>
      </c>
      <c r="J84" s="72">
        <v>19003.193</v>
      </c>
      <c r="K84" s="71" t="s">
        <v>66</v>
      </c>
      <c r="L84" s="72">
        <v>20452.554</v>
      </c>
    </row>
    <row r="85" spans="1:12" ht="17.25" customHeight="1">
      <c r="A85" s="73" t="s">
        <v>59</v>
      </c>
      <c r="B85" s="47">
        <v>3</v>
      </c>
      <c r="C85" s="48" t="s">
        <v>66</v>
      </c>
      <c r="D85" s="49">
        <v>15760.969</v>
      </c>
      <c r="E85" s="71" t="s">
        <v>85</v>
      </c>
      <c r="F85" s="72">
        <v>15993.608</v>
      </c>
      <c r="G85" s="71" t="s">
        <v>85</v>
      </c>
      <c r="H85" s="72">
        <v>16791.051</v>
      </c>
      <c r="I85" s="71" t="s">
        <v>66</v>
      </c>
      <c r="J85" s="72">
        <v>18433.177</v>
      </c>
      <c r="K85" s="71" t="s">
        <v>85</v>
      </c>
      <c r="L85" s="72">
        <v>19845.869</v>
      </c>
    </row>
    <row r="86" spans="1:12" ht="17.25" customHeight="1">
      <c r="A86" s="73"/>
      <c r="B86" s="47">
        <v>4</v>
      </c>
      <c r="C86" s="48" t="s">
        <v>61</v>
      </c>
      <c r="D86" s="49">
        <v>11000.365</v>
      </c>
      <c r="E86" s="71" t="s">
        <v>61</v>
      </c>
      <c r="F86" s="72">
        <v>11278.575</v>
      </c>
      <c r="G86" s="71" t="s">
        <v>104</v>
      </c>
      <c r="H86" s="72">
        <v>11739.649</v>
      </c>
      <c r="I86" s="71" t="s">
        <v>61</v>
      </c>
      <c r="J86" s="72">
        <v>13134.186</v>
      </c>
      <c r="K86" s="71" t="s">
        <v>60</v>
      </c>
      <c r="L86" s="72">
        <v>13405.902</v>
      </c>
    </row>
    <row r="87" spans="1:12" ht="17.25" customHeight="1">
      <c r="A87" s="73"/>
      <c r="B87" s="47">
        <v>5</v>
      </c>
      <c r="C87" s="48" t="s">
        <v>60</v>
      </c>
      <c r="D87" s="49">
        <v>10391.785</v>
      </c>
      <c r="E87" s="71" t="s">
        <v>104</v>
      </c>
      <c r="F87" s="72">
        <v>10850.318</v>
      </c>
      <c r="G87" s="71" t="s">
        <v>61</v>
      </c>
      <c r="H87" s="72">
        <v>11427.176</v>
      </c>
      <c r="I87" s="71" t="s">
        <v>104</v>
      </c>
      <c r="J87" s="72">
        <v>11597.778</v>
      </c>
      <c r="K87" s="71" t="s">
        <v>104</v>
      </c>
      <c r="L87" s="72">
        <v>12523.215</v>
      </c>
    </row>
    <row r="88" spans="1:12" ht="17.25" customHeight="1">
      <c r="A88" s="51"/>
      <c r="B88" s="47">
        <v>6</v>
      </c>
      <c r="C88" s="48" t="s">
        <v>104</v>
      </c>
      <c r="D88" s="49">
        <v>10157.033</v>
      </c>
      <c r="E88" s="71" t="s">
        <v>60</v>
      </c>
      <c r="F88" s="72">
        <v>9816.86</v>
      </c>
      <c r="G88" s="71" t="s">
        <v>60</v>
      </c>
      <c r="H88" s="72">
        <v>10003.643</v>
      </c>
      <c r="I88" s="71" t="s">
        <v>60</v>
      </c>
      <c r="J88" s="72">
        <v>11156.815</v>
      </c>
      <c r="K88" s="71" t="s">
        <v>61</v>
      </c>
      <c r="L88" s="72">
        <v>11702.081</v>
      </c>
    </row>
    <row r="89" spans="1:12" ht="17.25" customHeight="1">
      <c r="A89" s="73" t="s">
        <v>65</v>
      </c>
      <c r="B89" s="47">
        <v>7</v>
      </c>
      <c r="C89" s="48" t="s">
        <v>103</v>
      </c>
      <c r="D89" s="49">
        <v>7493.925</v>
      </c>
      <c r="E89" s="71" t="s">
        <v>103</v>
      </c>
      <c r="F89" s="72">
        <v>7352.521</v>
      </c>
      <c r="G89" s="71" t="s">
        <v>103</v>
      </c>
      <c r="H89" s="72">
        <v>7495.229</v>
      </c>
      <c r="I89" s="71" t="s">
        <v>103</v>
      </c>
      <c r="J89" s="72">
        <v>8497.131</v>
      </c>
      <c r="K89" s="71" t="s">
        <v>63</v>
      </c>
      <c r="L89" s="72">
        <v>8262.095</v>
      </c>
    </row>
    <row r="90" spans="1:14" ht="17.25" customHeight="1">
      <c r="A90" s="73"/>
      <c r="B90" s="47">
        <v>8</v>
      </c>
      <c r="C90" s="48" t="s">
        <v>63</v>
      </c>
      <c r="D90" s="49">
        <v>6581.324</v>
      </c>
      <c r="E90" s="71" t="s">
        <v>63</v>
      </c>
      <c r="F90" s="72">
        <v>6589.041</v>
      </c>
      <c r="G90" s="71" t="s">
        <v>63</v>
      </c>
      <c r="H90" s="72">
        <v>6751.089</v>
      </c>
      <c r="I90" s="71" t="s">
        <v>63</v>
      </c>
      <c r="J90" s="72">
        <v>7858.086</v>
      </c>
      <c r="K90" s="71" t="s">
        <v>103</v>
      </c>
      <c r="L90" s="72">
        <v>8164.457</v>
      </c>
      <c r="N90" s="34"/>
    </row>
    <row r="91" spans="1:14" ht="17.25" customHeight="1">
      <c r="A91" s="73"/>
      <c r="B91" s="47">
        <v>9</v>
      </c>
      <c r="C91" s="48" t="s">
        <v>64</v>
      </c>
      <c r="D91" s="49">
        <v>5386.979</v>
      </c>
      <c r="E91" s="71" t="s">
        <v>64</v>
      </c>
      <c r="F91" s="72">
        <v>5746.172</v>
      </c>
      <c r="G91" s="71" t="s">
        <v>64</v>
      </c>
      <c r="H91" s="72">
        <v>6595.691</v>
      </c>
      <c r="I91" s="71" t="s">
        <v>64</v>
      </c>
      <c r="J91" s="72">
        <v>6330.462</v>
      </c>
      <c r="K91" s="71" t="s">
        <v>64</v>
      </c>
      <c r="L91" s="72">
        <v>6970.303</v>
      </c>
      <c r="N91" s="34"/>
    </row>
    <row r="92" spans="1:12" ht="17.25" customHeight="1">
      <c r="A92" s="51"/>
      <c r="B92" s="47">
        <v>10</v>
      </c>
      <c r="C92" s="48" t="s">
        <v>87</v>
      </c>
      <c r="D92" s="49">
        <v>1748.235</v>
      </c>
      <c r="E92" s="74" t="s">
        <v>87</v>
      </c>
      <c r="F92" s="54">
        <v>2269.632</v>
      </c>
      <c r="G92" s="74" t="s">
        <v>87</v>
      </c>
      <c r="H92" s="54">
        <v>1981.429</v>
      </c>
      <c r="I92" s="74" t="s">
        <v>87</v>
      </c>
      <c r="J92" s="54">
        <v>1976.075</v>
      </c>
      <c r="K92" s="74" t="s">
        <v>87</v>
      </c>
      <c r="L92" s="54">
        <v>2347.733</v>
      </c>
    </row>
    <row r="93" spans="1:12" ht="17.25" customHeight="1">
      <c r="A93" s="73" t="s">
        <v>71</v>
      </c>
      <c r="B93" s="55" t="s">
        <v>54</v>
      </c>
      <c r="C93" s="56"/>
      <c r="D93" s="57">
        <v>106147.76699999999</v>
      </c>
      <c r="E93" s="58"/>
      <c r="F93" s="49">
        <v>106253.347</v>
      </c>
      <c r="G93" s="58"/>
      <c r="H93" s="49">
        <v>114756</v>
      </c>
      <c r="I93" s="58"/>
      <c r="J93" s="49">
        <v>123281</v>
      </c>
      <c r="K93" s="58"/>
      <c r="L93" s="49">
        <v>129169.914</v>
      </c>
    </row>
    <row r="94" spans="1:12" ht="17.25" customHeight="1">
      <c r="A94" s="75"/>
      <c r="B94" s="76" t="s">
        <v>72</v>
      </c>
      <c r="C94" s="60"/>
      <c r="D94" s="61">
        <v>111185.878</v>
      </c>
      <c r="E94" s="77"/>
      <c r="F94" s="72">
        <v>111355.201</v>
      </c>
      <c r="G94" s="77"/>
      <c r="H94" s="49">
        <v>121132.168</v>
      </c>
      <c r="I94" s="77"/>
      <c r="J94" s="49">
        <v>129479.997</v>
      </c>
      <c r="K94" s="77"/>
      <c r="L94" s="49">
        <v>135972.128</v>
      </c>
    </row>
    <row r="95" spans="1:12" ht="17.25" customHeight="1" thickBot="1">
      <c r="A95" s="42"/>
      <c r="B95" s="64" t="s">
        <v>56</v>
      </c>
      <c r="C95" s="65"/>
      <c r="D95" s="66">
        <v>95.46874918773408</v>
      </c>
      <c r="E95" s="67"/>
      <c r="F95" s="66">
        <v>95.41839630822452</v>
      </c>
      <c r="G95" s="67"/>
      <c r="H95" s="66">
        <v>94.7</v>
      </c>
      <c r="I95" s="67"/>
      <c r="J95" s="66">
        <v>95.2</v>
      </c>
      <c r="K95" s="67"/>
      <c r="L95" s="66">
        <v>94.9973468091931</v>
      </c>
    </row>
    <row r="96" spans="1:14" ht="17.25" customHeight="1">
      <c r="A96" s="78" t="s">
        <v>73</v>
      </c>
      <c r="B96" s="134" t="s">
        <v>74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3"/>
      <c r="N96" s="3"/>
    </row>
    <row r="97" spans="1:14" ht="17.25" customHeight="1">
      <c r="A97" s="78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3"/>
      <c r="N97" s="3"/>
    </row>
    <row r="98" spans="1:14" ht="17.25" customHeight="1">
      <c r="A98" s="78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3"/>
      <c r="N98" s="3"/>
    </row>
    <row r="99" spans="2:14" ht="17.25" customHeight="1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3"/>
      <c r="N99" s="3"/>
    </row>
    <row r="100" spans="1:14" ht="27" customHeight="1" thickBot="1">
      <c r="A100" s="35" t="s">
        <v>164</v>
      </c>
      <c r="B100" s="36"/>
      <c r="C100" s="36"/>
      <c r="D100" s="36"/>
      <c r="K100" s="38"/>
      <c r="L100" s="39" t="s">
        <v>92</v>
      </c>
      <c r="M100" s="3"/>
      <c r="N100" s="3"/>
    </row>
    <row r="101" spans="1:12" ht="21.75" customHeight="1">
      <c r="A101" s="40" t="s">
        <v>33</v>
      </c>
      <c r="B101" s="41" t="s">
        <v>34</v>
      </c>
      <c r="C101" s="135" t="s">
        <v>35</v>
      </c>
      <c r="D101" s="136"/>
      <c r="E101" s="135" t="s">
        <v>107</v>
      </c>
      <c r="F101" s="136"/>
      <c r="G101" s="135" t="s">
        <v>110</v>
      </c>
      <c r="H101" s="136"/>
      <c r="I101" s="135" t="s">
        <v>118</v>
      </c>
      <c r="J101" s="133"/>
      <c r="K101" s="132" t="s">
        <v>150</v>
      </c>
      <c r="L101" s="133"/>
    </row>
    <row r="102" spans="1:12" ht="21.75" customHeight="1" thickBot="1">
      <c r="A102" s="42"/>
      <c r="B102" s="42"/>
      <c r="C102" s="43" t="s">
        <v>36</v>
      </c>
      <c r="D102" s="44" t="s">
        <v>37</v>
      </c>
      <c r="E102" s="45" t="s">
        <v>36</v>
      </c>
      <c r="F102" s="44" t="s">
        <v>37</v>
      </c>
      <c r="G102" s="45" t="s">
        <v>36</v>
      </c>
      <c r="H102" s="44" t="s">
        <v>37</v>
      </c>
      <c r="I102" s="45" t="s">
        <v>36</v>
      </c>
      <c r="J102" s="44" t="s">
        <v>37</v>
      </c>
      <c r="K102" s="45" t="s">
        <v>36</v>
      </c>
      <c r="L102" s="44" t="s">
        <v>37</v>
      </c>
    </row>
    <row r="103" spans="1:12" ht="17.25" customHeight="1">
      <c r="A103" s="46"/>
      <c r="B103" s="47">
        <v>1</v>
      </c>
      <c r="C103" s="48" t="s">
        <v>49</v>
      </c>
      <c r="D103" s="49">
        <v>83486.88</v>
      </c>
      <c r="E103" s="50" t="s">
        <v>49</v>
      </c>
      <c r="F103" s="49">
        <v>81300.962</v>
      </c>
      <c r="G103" s="50" t="s">
        <v>49</v>
      </c>
      <c r="H103" s="49">
        <v>77292.584</v>
      </c>
      <c r="I103" s="50" t="s">
        <v>49</v>
      </c>
      <c r="J103" s="49">
        <v>80709.158</v>
      </c>
      <c r="K103" s="50" t="s">
        <v>49</v>
      </c>
      <c r="L103" s="49">
        <v>78330.782</v>
      </c>
    </row>
    <row r="104" spans="1:12" ht="17.25" customHeight="1">
      <c r="A104" s="51"/>
      <c r="B104" s="47">
        <v>2</v>
      </c>
      <c r="C104" s="48" t="s">
        <v>93</v>
      </c>
      <c r="D104" s="49">
        <v>23640.262</v>
      </c>
      <c r="E104" s="50" t="s">
        <v>93</v>
      </c>
      <c r="F104" s="49">
        <v>26912.753</v>
      </c>
      <c r="G104" s="50" t="s">
        <v>93</v>
      </c>
      <c r="H104" s="49">
        <v>31067.57</v>
      </c>
      <c r="I104" s="50" t="s">
        <v>93</v>
      </c>
      <c r="J104" s="49">
        <v>30328.629</v>
      </c>
      <c r="K104" s="50" t="s">
        <v>93</v>
      </c>
      <c r="L104" s="49">
        <v>34228.78</v>
      </c>
    </row>
    <row r="105" spans="1:12" ht="17.25" customHeight="1">
      <c r="A105" s="53" t="s">
        <v>40</v>
      </c>
      <c r="B105" s="47">
        <v>3</v>
      </c>
      <c r="C105" s="48" t="s">
        <v>94</v>
      </c>
      <c r="D105" s="49">
        <v>11737.367</v>
      </c>
      <c r="E105" s="50" t="s">
        <v>94</v>
      </c>
      <c r="F105" s="49">
        <v>10472.653</v>
      </c>
      <c r="G105" s="50" t="s">
        <v>94</v>
      </c>
      <c r="H105" s="49">
        <v>9377.71</v>
      </c>
      <c r="I105" s="50" t="s">
        <v>94</v>
      </c>
      <c r="J105" s="49">
        <v>8824.577</v>
      </c>
      <c r="K105" s="50" t="s">
        <v>94</v>
      </c>
      <c r="L105" s="49">
        <v>7758.812</v>
      </c>
    </row>
    <row r="106" spans="1:12" ht="17.25" customHeight="1">
      <c r="A106" s="46"/>
      <c r="B106" s="47">
        <v>4</v>
      </c>
      <c r="C106" s="48" t="s">
        <v>80</v>
      </c>
      <c r="D106" s="49">
        <v>5412.228</v>
      </c>
      <c r="E106" s="50" t="s">
        <v>80</v>
      </c>
      <c r="F106" s="49">
        <v>5461.431</v>
      </c>
      <c r="G106" s="50" t="s">
        <v>80</v>
      </c>
      <c r="H106" s="49">
        <v>5125.119</v>
      </c>
      <c r="I106" s="50" t="s">
        <v>80</v>
      </c>
      <c r="J106" s="49">
        <v>6340.821</v>
      </c>
      <c r="K106" s="50" t="s">
        <v>80</v>
      </c>
      <c r="L106" s="49">
        <v>5991.253</v>
      </c>
    </row>
    <row r="107" spans="1:12" ht="17.25" customHeight="1">
      <c r="A107" s="46"/>
      <c r="B107" s="47">
        <v>5</v>
      </c>
      <c r="C107" s="48" t="s">
        <v>96</v>
      </c>
      <c r="D107" s="49">
        <v>4548.848</v>
      </c>
      <c r="E107" s="50" t="s">
        <v>96</v>
      </c>
      <c r="F107" s="49">
        <v>3940.711</v>
      </c>
      <c r="G107" s="50" t="s">
        <v>96</v>
      </c>
      <c r="H107" s="49">
        <v>4301.469</v>
      </c>
      <c r="I107" s="50" t="s">
        <v>96</v>
      </c>
      <c r="J107" s="49">
        <v>4679.026</v>
      </c>
      <c r="K107" s="50" t="s">
        <v>96</v>
      </c>
      <c r="L107" s="49">
        <v>4037.164</v>
      </c>
    </row>
    <row r="108" spans="1:12" ht="17.25" customHeight="1">
      <c r="A108" s="51"/>
      <c r="B108" s="47">
        <v>6</v>
      </c>
      <c r="C108" s="48" t="s">
        <v>97</v>
      </c>
      <c r="D108" s="49">
        <v>1059.282</v>
      </c>
      <c r="E108" s="50" t="s">
        <v>97</v>
      </c>
      <c r="F108" s="49">
        <v>1323.229</v>
      </c>
      <c r="G108" s="50" t="s">
        <v>97</v>
      </c>
      <c r="H108" s="49">
        <v>1367.83</v>
      </c>
      <c r="I108" s="50" t="s">
        <v>77</v>
      </c>
      <c r="J108" s="49">
        <v>1754.775</v>
      </c>
      <c r="K108" s="50" t="s">
        <v>97</v>
      </c>
      <c r="L108" s="49">
        <v>1443.234</v>
      </c>
    </row>
    <row r="109" spans="1:12" ht="17.25" customHeight="1">
      <c r="A109" s="46" t="s">
        <v>46</v>
      </c>
      <c r="B109" s="47">
        <v>7</v>
      </c>
      <c r="C109" s="48" t="s">
        <v>95</v>
      </c>
      <c r="D109" s="49">
        <v>860.073</v>
      </c>
      <c r="E109" s="50" t="s">
        <v>95</v>
      </c>
      <c r="F109" s="49">
        <v>843.476</v>
      </c>
      <c r="G109" s="50" t="s">
        <v>77</v>
      </c>
      <c r="H109" s="49">
        <v>1334.299</v>
      </c>
      <c r="I109" s="50" t="s">
        <v>97</v>
      </c>
      <c r="J109" s="49">
        <v>1139.269</v>
      </c>
      <c r="K109" s="50" t="s">
        <v>77</v>
      </c>
      <c r="L109" s="49">
        <v>1157.238</v>
      </c>
    </row>
    <row r="110" spans="1:12" ht="17.25" customHeight="1">
      <c r="A110" s="46"/>
      <c r="B110" s="47">
        <v>8</v>
      </c>
      <c r="C110" s="48" t="s">
        <v>77</v>
      </c>
      <c r="D110" s="49">
        <v>819.534</v>
      </c>
      <c r="E110" s="50" t="s">
        <v>98</v>
      </c>
      <c r="F110" s="49">
        <v>770.625</v>
      </c>
      <c r="G110" s="50" t="s">
        <v>95</v>
      </c>
      <c r="H110" s="49">
        <v>1079.241</v>
      </c>
      <c r="I110" s="50" t="s">
        <v>98</v>
      </c>
      <c r="J110" s="49">
        <v>802.286</v>
      </c>
      <c r="K110" s="50" t="s">
        <v>98</v>
      </c>
      <c r="L110" s="49">
        <v>808.615</v>
      </c>
    </row>
    <row r="111" spans="1:12" ht="17.25" customHeight="1">
      <c r="A111" s="46"/>
      <c r="B111" s="47">
        <v>9</v>
      </c>
      <c r="C111" s="48" t="s">
        <v>98</v>
      </c>
      <c r="D111" s="49">
        <v>561.773</v>
      </c>
      <c r="E111" s="50" t="s">
        <v>77</v>
      </c>
      <c r="F111" s="49">
        <v>643.986</v>
      </c>
      <c r="G111" s="50" t="s">
        <v>47</v>
      </c>
      <c r="H111" s="49">
        <v>462.221</v>
      </c>
      <c r="I111" s="50" t="s">
        <v>95</v>
      </c>
      <c r="J111" s="49">
        <v>583.989</v>
      </c>
      <c r="K111" s="50" t="s">
        <v>95</v>
      </c>
      <c r="L111" s="49">
        <v>716.418</v>
      </c>
    </row>
    <row r="112" spans="1:12" ht="17.25" customHeight="1">
      <c r="A112" s="51"/>
      <c r="B112" s="47">
        <v>10</v>
      </c>
      <c r="C112" s="124" t="s">
        <v>82</v>
      </c>
      <c r="D112" s="49">
        <v>376.192</v>
      </c>
      <c r="E112" s="80" t="s">
        <v>47</v>
      </c>
      <c r="F112" s="54">
        <v>439.325</v>
      </c>
      <c r="G112" s="80" t="s">
        <v>98</v>
      </c>
      <c r="H112" s="54">
        <v>419.692</v>
      </c>
      <c r="I112" s="80" t="s">
        <v>47</v>
      </c>
      <c r="J112" s="54">
        <v>427.426</v>
      </c>
      <c r="K112" s="80" t="s">
        <v>152</v>
      </c>
      <c r="L112" s="54">
        <v>128.203</v>
      </c>
    </row>
    <row r="113" spans="1:12" ht="17.25" customHeight="1">
      <c r="A113" s="46" t="s">
        <v>53</v>
      </c>
      <c r="B113" s="55" t="s">
        <v>54</v>
      </c>
      <c r="C113" s="56"/>
      <c r="D113" s="57">
        <v>132502.439</v>
      </c>
      <c r="E113" s="58"/>
      <c r="F113" s="49">
        <v>132109.151</v>
      </c>
      <c r="G113" s="58"/>
      <c r="H113" s="49">
        <v>131828</v>
      </c>
      <c r="I113" s="58"/>
      <c r="J113" s="49">
        <v>135590</v>
      </c>
      <c r="K113" s="58"/>
      <c r="L113" s="49">
        <v>134600.499</v>
      </c>
    </row>
    <row r="114" spans="1:12" ht="17.25" customHeight="1">
      <c r="A114" s="46"/>
      <c r="B114" s="59" t="s">
        <v>55</v>
      </c>
      <c r="C114" s="60"/>
      <c r="D114" s="61">
        <v>133353.363</v>
      </c>
      <c r="E114" s="62"/>
      <c r="F114" s="49">
        <v>132977.121</v>
      </c>
      <c r="G114" s="62"/>
      <c r="H114" s="49">
        <v>132656.644</v>
      </c>
      <c r="I114" s="62"/>
      <c r="J114" s="49">
        <v>136779.899</v>
      </c>
      <c r="K114" s="62"/>
      <c r="L114" s="49">
        <v>135161.896</v>
      </c>
    </row>
    <row r="115" spans="1:12" ht="17.25" customHeight="1" thickBot="1">
      <c r="A115" s="63"/>
      <c r="B115" s="64" t="s">
        <v>56</v>
      </c>
      <c r="C115" s="65"/>
      <c r="D115" s="66">
        <v>99.36190285654814</v>
      </c>
      <c r="E115" s="67"/>
      <c r="F115" s="66">
        <v>99.34727869465605</v>
      </c>
      <c r="G115" s="67"/>
      <c r="H115" s="66">
        <v>99.4</v>
      </c>
      <c r="I115" s="67"/>
      <c r="J115" s="66">
        <v>99.1</v>
      </c>
      <c r="K115" s="67"/>
      <c r="L115" s="66">
        <v>99.5846484722292</v>
      </c>
    </row>
    <row r="116" spans="1:12" ht="17.25" customHeight="1">
      <c r="A116" s="68"/>
      <c r="B116" s="47">
        <v>1</v>
      </c>
      <c r="C116" s="48" t="s">
        <v>62</v>
      </c>
      <c r="D116" s="49">
        <v>16559.443</v>
      </c>
      <c r="E116" s="69" t="s">
        <v>62</v>
      </c>
      <c r="F116" s="70">
        <v>16390.054</v>
      </c>
      <c r="G116" s="69" t="s">
        <v>62</v>
      </c>
      <c r="H116" s="70">
        <v>16618.093</v>
      </c>
      <c r="I116" s="69" t="s">
        <v>62</v>
      </c>
      <c r="J116" s="70">
        <v>16762.677</v>
      </c>
      <c r="K116" s="69" t="s">
        <v>62</v>
      </c>
      <c r="L116" s="70">
        <v>16175.638</v>
      </c>
    </row>
    <row r="117" spans="1:12" ht="17.25" customHeight="1">
      <c r="A117" s="51"/>
      <c r="B117" s="47">
        <v>2</v>
      </c>
      <c r="C117" s="48" t="s">
        <v>84</v>
      </c>
      <c r="D117" s="49">
        <v>15984.055</v>
      </c>
      <c r="E117" s="71" t="s">
        <v>84</v>
      </c>
      <c r="F117" s="72">
        <v>15652.296</v>
      </c>
      <c r="G117" s="71" t="s">
        <v>84</v>
      </c>
      <c r="H117" s="72">
        <v>15182.265</v>
      </c>
      <c r="I117" s="71" t="s">
        <v>85</v>
      </c>
      <c r="J117" s="72">
        <v>15452.079</v>
      </c>
      <c r="K117" s="71" t="s">
        <v>84</v>
      </c>
      <c r="L117" s="72">
        <v>15634.659</v>
      </c>
    </row>
    <row r="118" spans="1:12" ht="17.25" customHeight="1">
      <c r="A118" s="73" t="s">
        <v>59</v>
      </c>
      <c r="B118" s="47">
        <v>3</v>
      </c>
      <c r="C118" s="48" t="s">
        <v>85</v>
      </c>
      <c r="D118" s="49">
        <v>15781.601</v>
      </c>
      <c r="E118" s="71" t="s">
        <v>85</v>
      </c>
      <c r="F118" s="72">
        <v>15527.856</v>
      </c>
      <c r="G118" s="71" t="s">
        <v>85</v>
      </c>
      <c r="H118" s="72">
        <v>14783.144</v>
      </c>
      <c r="I118" s="71" t="s">
        <v>84</v>
      </c>
      <c r="J118" s="72">
        <v>15397.281</v>
      </c>
      <c r="K118" s="71" t="s">
        <v>85</v>
      </c>
      <c r="L118" s="72">
        <v>15366.831</v>
      </c>
    </row>
    <row r="119" spans="1:12" ht="17.25" customHeight="1">
      <c r="A119" s="73"/>
      <c r="B119" s="47">
        <v>4</v>
      </c>
      <c r="C119" s="48" t="s">
        <v>89</v>
      </c>
      <c r="D119" s="49">
        <v>12759.983</v>
      </c>
      <c r="E119" s="71" t="s">
        <v>68</v>
      </c>
      <c r="F119" s="72">
        <v>13300.918</v>
      </c>
      <c r="G119" s="71" t="s">
        <v>68</v>
      </c>
      <c r="H119" s="72">
        <v>13119.674</v>
      </c>
      <c r="I119" s="71" t="s">
        <v>68</v>
      </c>
      <c r="J119" s="72">
        <v>13555.334</v>
      </c>
      <c r="K119" s="71" t="s">
        <v>68</v>
      </c>
      <c r="L119" s="72">
        <v>13559.833</v>
      </c>
    </row>
    <row r="120" spans="1:12" ht="17.25" customHeight="1">
      <c r="A120" s="73"/>
      <c r="B120" s="47">
        <v>5</v>
      </c>
      <c r="C120" s="48" t="s">
        <v>69</v>
      </c>
      <c r="D120" s="49">
        <v>12323.029</v>
      </c>
      <c r="E120" s="71" t="s">
        <v>89</v>
      </c>
      <c r="F120" s="72">
        <v>12723.563</v>
      </c>
      <c r="G120" s="71" t="s">
        <v>69</v>
      </c>
      <c r="H120" s="72">
        <v>12627.765</v>
      </c>
      <c r="I120" s="71" t="s">
        <v>69</v>
      </c>
      <c r="J120" s="72">
        <v>13444.602</v>
      </c>
      <c r="K120" s="71" t="s">
        <v>89</v>
      </c>
      <c r="L120" s="72">
        <v>13351.412</v>
      </c>
    </row>
    <row r="121" spans="1:12" ht="17.25" customHeight="1">
      <c r="A121" s="51"/>
      <c r="B121" s="47">
        <v>6</v>
      </c>
      <c r="C121" s="48" t="s">
        <v>68</v>
      </c>
      <c r="D121" s="49">
        <v>11729.903</v>
      </c>
      <c r="E121" s="71" t="s">
        <v>69</v>
      </c>
      <c r="F121" s="72">
        <v>12340.501</v>
      </c>
      <c r="G121" s="71" t="s">
        <v>89</v>
      </c>
      <c r="H121" s="72">
        <v>11897.541</v>
      </c>
      <c r="I121" s="71" t="s">
        <v>89</v>
      </c>
      <c r="J121" s="72">
        <v>13237.213</v>
      </c>
      <c r="K121" s="71" t="s">
        <v>69</v>
      </c>
      <c r="L121" s="72">
        <v>13335.063</v>
      </c>
    </row>
    <row r="122" spans="1:12" ht="17.25" customHeight="1">
      <c r="A122" s="73" t="s">
        <v>65</v>
      </c>
      <c r="B122" s="47">
        <v>7</v>
      </c>
      <c r="C122" s="48" t="s">
        <v>66</v>
      </c>
      <c r="D122" s="49">
        <v>11266.805</v>
      </c>
      <c r="E122" s="71" t="s">
        <v>66</v>
      </c>
      <c r="F122" s="72">
        <v>11064.752</v>
      </c>
      <c r="G122" s="71" t="s">
        <v>66</v>
      </c>
      <c r="H122" s="72">
        <v>11765.196</v>
      </c>
      <c r="I122" s="71" t="s">
        <v>66</v>
      </c>
      <c r="J122" s="72">
        <v>10456.038</v>
      </c>
      <c r="K122" s="71" t="s">
        <v>66</v>
      </c>
      <c r="L122" s="72">
        <v>11956.378</v>
      </c>
    </row>
    <row r="123" spans="1:14" ht="17.25" customHeight="1">
      <c r="A123" s="73"/>
      <c r="B123" s="47">
        <v>8</v>
      </c>
      <c r="C123" s="48" t="s">
        <v>87</v>
      </c>
      <c r="D123" s="49">
        <v>8241.636</v>
      </c>
      <c r="E123" s="71" t="s">
        <v>87</v>
      </c>
      <c r="F123" s="72">
        <v>7788.919</v>
      </c>
      <c r="G123" s="71" t="s">
        <v>87</v>
      </c>
      <c r="H123" s="72">
        <v>8039.426</v>
      </c>
      <c r="I123" s="71" t="s">
        <v>87</v>
      </c>
      <c r="J123" s="72">
        <v>8597.827</v>
      </c>
      <c r="K123" s="71" t="s">
        <v>87</v>
      </c>
      <c r="L123" s="72">
        <v>7504.26</v>
      </c>
      <c r="N123" s="34"/>
    </row>
    <row r="124" spans="1:14" ht="17.25" customHeight="1">
      <c r="A124" s="73"/>
      <c r="B124" s="47">
        <v>9</v>
      </c>
      <c r="C124" s="48" t="s">
        <v>57</v>
      </c>
      <c r="D124" s="49">
        <v>7103.386</v>
      </c>
      <c r="E124" s="71" t="s">
        <v>60</v>
      </c>
      <c r="F124" s="72">
        <v>6492.578</v>
      </c>
      <c r="G124" s="71" t="s">
        <v>60</v>
      </c>
      <c r="H124" s="72">
        <v>6953.151</v>
      </c>
      <c r="I124" s="71" t="s">
        <v>60</v>
      </c>
      <c r="J124" s="72">
        <v>7384.623</v>
      </c>
      <c r="K124" s="71" t="s">
        <v>60</v>
      </c>
      <c r="L124" s="72">
        <v>6963.883</v>
      </c>
      <c r="N124" s="34"/>
    </row>
    <row r="125" spans="1:12" ht="17.25" customHeight="1">
      <c r="A125" s="51"/>
      <c r="B125" s="47">
        <v>10</v>
      </c>
      <c r="C125" s="48" t="s">
        <v>60</v>
      </c>
      <c r="D125" s="49">
        <v>6286.695</v>
      </c>
      <c r="E125" s="74" t="s">
        <v>57</v>
      </c>
      <c r="F125" s="54">
        <v>6477.596</v>
      </c>
      <c r="G125" s="74" t="s">
        <v>57</v>
      </c>
      <c r="H125" s="54">
        <v>6914.606</v>
      </c>
      <c r="I125" s="74" t="s">
        <v>57</v>
      </c>
      <c r="J125" s="54">
        <v>7036.387</v>
      </c>
      <c r="K125" s="74" t="s">
        <v>57</v>
      </c>
      <c r="L125" s="54">
        <v>6738.33</v>
      </c>
    </row>
    <row r="126" spans="1:12" ht="17.25" customHeight="1">
      <c r="A126" s="73" t="s">
        <v>71</v>
      </c>
      <c r="B126" s="55" t="s">
        <v>54</v>
      </c>
      <c r="C126" s="56"/>
      <c r="D126" s="57">
        <v>118036.53600000002</v>
      </c>
      <c r="E126" s="58"/>
      <c r="F126" s="49">
        <v>117759.033</v>
      </c>
      <c r="G126" s="58"/>
      <c r="H126" s="49">
        <v>117901</v>
      </c>
      <c r="I126" s="58"/>
      <c r="J126" s="49">
        <v>121324</v>
      </c>
      <c r="K126" s="58"/>
      <c r="L126" s="49">
        <v>120586.287</v>
      </c>
    </row>
    <row r="127" spans="1:12" ht="17.25" customHeight="1">
      <c r="A127" s="75"/>
      <c r="B127" s="76" t="s">
        <v>72</v>
      </c>
      <c r="C127" s="60"/>
      <c r="D127" s="61">
        <v>133353.363</v>
      </c>
      <c r="E127" s="77"/>
      <c r="F127" s="72">
        <v>132977.121</v>
      </c>
      <c r="G127" s="77"/>
      <c r="H127" s="49">
        <v>132656.644</v>
      </c>
      <c r="I127" s="77"/>
      <c r="J127" s="49">
        <v>136779.899</v>
      </c>
      <c r="K127" s="77"/>
      <c r="L127" s="49">
        <v>135161.896</v>
      </c>
    </row>
    <row r="128" spans="1:12" ht="17.25" customHeight="1" thickBot="1">
      <c r="A128" s="42"/>
      <c r="B128" s="64" t="s">
        <v>56</v>
      </c>
      <c r="C128" s="65"/>
      <c r="D128" s="66">
        <v>88.51410518983313</v>
      </c>
      <c r="E128" s="67"/>
      <c r="F128" s="66">
        <v>88.55585992119651</v>
      </c>
      <c r="G128" s="67"/>
      <c r="H128" s="66">
        <v>88.9</v>
      </c>
      <c r="I128" s="67"/>
      <c r="J128" s="66">
        <v>88.7</v>
      </c>
      <c r="K128" s="67"/>
      <c r="L128" s="66">
        <v>89.2161848632251</v>
      </c>
    </row>
    <row r="129" spans="1:14" ht="17.25" customHeight="1">
      <c r="A129" s="78" t="s">
        <v>73</v>
      </c>
      <c r="B129" s="134" t="s">
        <v>74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3"/>
      <c r="N129" s="3"/>
    </row>
    <row r="130" spans="1:14" ht="17.25" customHeight="1">
      <c r="A130" s="78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3"/>
      <c r="N130" s="3"/>
    </row>
    <row r="131" spans="1:14" ht="17.25" customHeight="1">
      <c r="A131" s="78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3"/>
      <c r="N131" s="3"/>
    </row>
    <row r="132" spans="1:14" ht="17.25" customHeight="1">
      <c r="A132" s="78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3"/>
      <c r="N132" s="3"/>
    </row>
    <row r="133" spans="1:14" ht="27" customHeight="1" thickBot="1">
      <c r="A133" s="35" t="s">
        <v>121</v>
      </c>
      <c r="B133" s="36"/>
      <c r="C133" s="36"/>
      <c r="D133" s="36"/>
      <c r="K133" s="38"/>
      <c r="L133" s="39" t="s">
        <v>99</v>
      </c>
      <c r="M133" s="3"/>
      <c r="N133" s="3"/>
    </row>
    <row r="134" spans="1:12" ht="21.75" customHeight="1">
      <c r="A134" s="40" t="s">
        <v>33</v>
      </c>
      <c r="B134" s="41" t="s">
        <v>34</v>
      </c>
      <c r="C134" s="135" t="s">
        <v>35</v>
      </c>
      <c r="D134" s="136"/>
      <c r="E134" s="135" t="s">
        <v>107</v>
      </c>
      <c r="F134" s="136"/>
      <c r="G134" s="135" t="s">
        <v>110</v>
      </c>
      <c r="H134" s="136"/>
      <c r="I134" s="135" t="s">
        <v>118</v>
      </c>
      <c r="J134" s="133"/>
      <c r="K134" s="132" t="s">
        <v>150</v>
      </c>
      <c r="L134" s="133"/>
    </row>
    <row r="135" spans="1:12" ht="21.75" customHeight="1" thickBot="1">
      <c r="A135" s="42"/>
      <c r="B135" s="42"/>
      <c r="C135" s="43" t="s">
        <v>36</v>
      </c>
      <c r="D135" s="44" t="s">
        <v>37</v>
      </c>
      <c r="E135" s="45" t="s">
        <v>36</v>
      </c>
      <c r="F135" s="44" t="s">
        <v>37</v>
      </c>
      <c r="G135" s="45" t="s">
        <v>36</v>
      </c>
      <c r="H135" s="44" t="s">
        <v>37</v>
      </c>
      <c r="I135" s="45" t="s">
        <v>36</v>
      </c>
      <c r="J135" s="44" t="s">
        <v>37</v>
      </c>
      <c r="K135" s="45" t="s">
        <v>36</v>
      </c>
      <c r="L135" s="44" t="s">
        <v>37</v>
      </c>
    </row>
    <row r="136" spans="1:12" ht="17.25" customHeight="1">
      <c r="A136" s="46"/>
      <c r="B136" s="47">
        <v>1</v>
      </c>
      <c r="C136" s="105" t="s">
        <v>108</v>
      </c>
      <c r="D136" s="106">
        <v>9525</v>
      </c>
      <c r="E136" s="107" t="s">
        <v>108</v>
      </c>
      <c r="F136" s="106">
        <v>9137</v>
      </c>
      <c r="G136" s="107" t="s">
        <v>108</v>
      </c>
      <c r="H136" s="106">
        <v>8923</v>
      </c>
      <c r="I136" s="107" t="s">
        <v>108</v>
      </c>
      <c r="J136" s="106">
        <v>9794</v>
      </c>
      <c r="K136" s="107" t="s">
        <v>49</v>
      </c>
      <c r="L136" s="106">
        <v>10887.562</v>
      </c>
    </row>
    <row r="137" spans="1:12" ht="17.25" customHeight="1">
      <c r="A137" s="51"/>
      <c r="B137" s="47">
        <v>2</v>
      </c>
      <c r="C137" s="105" t="s">
        <v>122</v>
      </c>
      <c r="D137" s="106">
        <v>5476</v>
      </c>
      <c r="E137" s="107" t="s">
        <v>122</v>
      </c>
      <c r="F137" s="106">
        <v>5423</v>
      </c>
      <c r="G137" s="107" t="s">
        <v>122</v>
      </c>
      <c r="H137" s="106">
        <v>4761</v>
      </c>
      <c r="I137" s="107" t="s">
        <v>122</v>
      </c>
      <c r="J137" s="106">
        <v>4225</v>
      </c>
      <c r="K137" s="107" t="s">
        <v>95</v>
      </c>
      <c r="L137" s="106">
        <v>4518.079</v>
      </c>
    </row>
    <row r="138" spans="1:12" ht="17.25" customHeight="1">
      <c r="A138" s="53" t="s">
        <v>40</v>
      </c>
      <c r="B138" s="47">
        <v>3</v>
      </c>
      <c r="C138" s="105" t="s">
        <v>123</v>
      </c>
      <c r="D138" s="106">
        <v>2375</v>
      </c>
      <c r="E138" s="107" t="s">
        <v>124</v>
      </c>
      <c r="F138" s="106">
        <v>2622</v>
      </c>
      <c r="G138" s="107" t="s">
        <v>124</v>
      </c>
      <c r="H138" s="106">
        <v>2952</v>
      </c>
      <c r="I138" s="107" t="s">
        <v>124</v>
      </c>
      <c r="J138" s="106">
        <v>3337</v>
      </c>
      <c r="K138" s="107" t="s">
        <v>80</v>
      </c>
      <c r="L138" s="106">
        <v>3711.915</v>
      </c>
    </row>
    <row r="139" spans="1:12" ht="17.25" customHeight="1">
      <c r="A139" s="46"/>
      <c r="B139" s="47">
        <v>4</v>
      </c>
      <c r="C139" s="105" t="s">
        <v>124</v>
      </c>
      <c r="D139" s="106">
        <v>2341</v>
      </c>
      <c r="E139" s="107" t="s">
        <v>123</v>
      </c>
      <c r="F139" s="106">
        <v>2207</v>
      </c>
      <c r="G139" s="107" t="s">
        <v>123</v>
      </c>
      <c r="H139" s="106">
        <v>2725</v>
      </c>
      <c r="I139" s="107" t="s">
        <v>123</v>
      </c>
      <c r="J139" s="106">
        <v>2526</v>
      </c>
      <c r="K139" s="107" t="s">
        <v>79</v>
      </c>
      <c r="L139" s="106">
        <v>2269.288</v>
      </c>
    </row>
    <row r="140" spans="1:12" ht="17.25" customHeight="1">
      <c r="A140" s="46"/>
      <c r="B140" s="47">
        <v>5</v>
      </c>
      <c r="C140" s="105" t="s">
        <v>125</v>
      </c>
      <c r="D140" s="106">
        <v>1539</v>
      </c>
      <c r="E140" s="107" t="s">
        <v>125</v>
      </c>
      <c r="F140" s="106">
        <v>1631</v>
      </c>
      <c r="G140" s="107" t="s">
        <v>125</v>
      </c>
      <c r="H140" s="106">
        <v>1388</v>
      </c>
      <c r="I140" s="107" t="s">
        <v>125</v>
      </c>
      <c r="J140" s="106">
        <v>2155</v>
      </c>
      <c r="K140" s="107" t="s">
        <v>51</v>
      </c>
      <c r="L140" s="106">
        <v>1959.695</v>
      </c>
    </row>
    <row r="141" spans="1:12" ht="17.25" customHeight="1">
      <c r="A141" s="51"/>
      <c r="B141" s="47">
        <v>6</v>
      </c>
      <c r="C141" s="105" t="s">
        <v>126</v>
      </c>
      <c r="D141" s="106">
        <v>1112</v>
      </c>
      <c r="E141" s="107" t="s">
        <v>126</v>
      </c>
      <c r="F141" s="106">
        <v>1025</v>
      </c>
      <c r="G141" s="107" t="s">
        <v>126</v>
      </c>
      <c r="H141" s="106">
        <v>1285</v>
      </c>
      <c r="I141" s="107" t="s">
        <v>126</v>
      </c>
      <c r="J141" s="106">
        <v>1640</v>
      </c>
      <c r="K141" s="107" t="s">
        <v>154</v>
      </c>
      <c r="L141" s="106">
        <v>1488.8</v>
      </c>
    </row>
    <row r="142" spans="1:12" ht="17.25" customHeight="1">
      <c r="A142" s="46" t="s">
        <v>46</v>
      </c>
      <c r="B142" s="47">
        <v>7</v>
      </c>
      <c r="C142" s="105" t="s">
        <v>127</v>
      </c>
      <c r="D142" s="106">
        <v>869</v>
      </c>
      <c r="E142" s="107" t="s">
        <v>128</v>
      </c>
      <c r="F142" s="106">
        <v>772</v>
      </c>
      <c r="G142" s="107" t="s">
        <v>131</v>
      </c>
      <c r="H142" s="106">
        <v>745</v>
      </c>
      <c r="I142" s="107" t="s">
        <v>130</v>
      </c>
      <c r="J142" s="106">
        <v>823</v>
      </c>
      <c r="K142" s="107" t="s">
        <v>93</v>
      </c>
      <c r="L142" s="106">
        <v>1252.521</v>
      </c>
    </row>
    <row r="143" spans="1:12" ht="17.25" customHeight="1">
      <c r="A143" s="46"/>
      <c r="B143" s="47">
        <v>8</v>
      </c>
      <c r="C143" s="105" t="s">
        <v>128</v>
      </c>
      <c r="D143" s="106">
        <v>819</v>
      </c>
      <c r="E143" s="107" t="s">
        <v>130</v>
      </c>
      <c r="F143" s="106">
        <v>648</v>
      </c>
      <c r="G143" s="107" t="s">
        <v>129</v>
      </c>
      <c r="H143" s="106">
        <v>625</v>
      </c>
      <c r="I143" s="107" t="s">
        <v>127</v>
      </c>
      <c r="J143" s="106">
        <v>688</v>
      </c>
      <c r="K143" s="107" t="s">
        <v>82</v>
      </c>
      <c r="L143" s="106">
        <v>1190.349</v>
      </c>
    </row>
    <row r="144" spans="1:12" ht="17.25" customHeight="1">
      <c r="A144" s="46"/>
      <c r="B144" s="47">
        <v>9</v>
      </c>
      <c r="C144" s="105" t="s">
        <v>129</v>
      </c>
      <c r="D144" s="106">
        <v>717</v>
      </c>
      <c r="E144" s="107" t="s">
        <v>127</v>
      </c>
      <c r="F144" s="106">
        <v>563</v>
      </c>
      <c r="G144" s="107" t="s">
        <v>128</v>
      </c>
      <c r="H144" s="106">
        <v>587</v>
      </c>
      <c r="I144" s="107" t="s">
        <v>131</v>
      </c>
      <c r="J144" s="106">
        <v>650</v>
      </c>
      <c r="K144" s="107" t="s">
        <v>77</v>
      </c>
      <c r="L144" s="106">
        <v>772.312</v>
      </c>
    </row>
    <row r="145" spans="1:12" ht="17.25" customHeight="1">
      <c r="A145" s="51"/>
      <c r="B145" s="47">
        <v>10</v>
      </c>
      <c r="C145" s="105" t="s">
        <v>130</v>
      </c>
      <c r="D145" s="106">
        <v>453</v>
      </c>
      <c r="E145" s="107" t="s">
        <v>131</v>
      </c>
      <c r="F145" s="108">
        <v>543</v>
      </c>
      <c r="G145" s="107" t="s">
        <v>132</v>
      </c>
      <c r="H145" s="108">
        <v>544</v>
      </c>
      <c r="I145" s="107" t="s">
        <v>129</v>
      </c>
      <c r="J145" s="108">
        <v>470</v>
      </c>
      <c r="K145" s="107" t="s">
        <v>100</v>
      </c>
      <c r="L145" s="108">
        <v>610.709</v>
      </c>
    </row>
    <row r="146" spans="1:12" ht="17.25" customHeight="1">
      <c r="A146" s="46" t="s">
        <v>53</v>
      </c>
      <c r="B146" s="55" t="s">
        <v>54</v>
      </c>
      <c r="C146" s="109"/>
      <c r="D146" s="110">
        <v>25224</v>
      </c>
      <c r="E146" s="111"/>
      <c r="F146" s="106">
        <v>24571</v>
      </c>
      <c r="G146" s="111"/>
      <c r="H146" s="106">
        <v>24536</v>
      </c>
      <c r="I146" s="111"/>
      <c r="J146" s="106">
        <v>26308</v>
      </c>
      <c r="K146" s="111"/>
      <c r="L146" s="106">
        <v>28661.23</v>
      </c>
    </row>
    <row r="147" spans="1:12" ht="17.25" customHeight="1">
      <c r="A147" s="46"/>
      <c r="B147" s="59" t="s">
        <v>55</v>
      </c>
      <c r="C147" s="112"/>
      <c r="D147" s="113">
        <v>26829</v>
      </c>
      <c r="E147" s="114"/>
      <c r="F147" s="106">
        <v>26452</v>
      </c>
      <c r="G147" s="114"/>
      <c r="H147" s="106">
        <v>26726</v>
      </c>
      <c r="I147" s="114"/>
      <c r="J147" s="106">
        <v>27945</v>
      </c>
      <c r="K147" s="114"/>
      <c r="L147" s="106">
        <v>30314.297</v>
      </c>
    </row>
    <row r="148" spans="1:12" ht="17.25" customHeight="1" thickBot="1">
      <c r="A148" s="63"/>
      <c r="B148" s="64" t="s">
        <v>56</v>
      </c>
      <c r="C148" s="115"/>
      <c r="D148" s="116">
        <v>94</v>
      </c>
      <c r="E148" s="117"/>
      <c r="F148" s="116">
        <v>92.9</v>
      </c>
      <c r="G148" s="117"/>
      <c r="H148" s="116">
        <v>91.8</v>
      </c>
      <c r="I148" s="117"/>
      <c r="J148" s="116">
        <v>94.1</v>
      </c>
      <c r="K148" s="117"/>
      <c r="L148" s="116">
        <v>94.5469063656663</v>
      </c>
    </row>
    <row r="149" spans="1:12" ht="17.25" customHeight="1">
      <c r="A149" s="68"/>
      <c r="B149" s="47">
        <v>1</v>
      </c>
      <c r="C149" s="105" t="s">
        <v>135</v>
      </c>
      <c r="D149" s="106">
        <v>3634</v>
      </c>
      <c r="E149" s="118" t="s">
        <v>135</v>
      </c>
      <c r="F149" s="119">
        <v>3632</v>
      </c>
      <c r="G149" s="118" t="s">
        <v>133</v>
      </c>
      <c r="H149" s="119">
        <v>3458</v>
      </c>
      <c r="I149" s="118" t="s">
        <v>133</v>
      </c>
      <c r="J149" s="119">
        <v>3520</v>
      </c>
      <c r="K149" s="118" t="s">
        <v>155</v>
      </c>
      <c r="L149" s="119">
        <v>3956.405</v>
      </c>
    </row>
    <row r="150" spans="1:12" ht="17.25" customHeight="1">
      <c r="A150" s="51"/>
      <c r="B150" s="47">
        <v>2</v>
      </c>
      <c r="C150" s="105" t="s">
        <v>133</v>
      </c>
      <c r="D150" s="106">
        <v>3332</v>
      </c>
      <c r="E150" s="120" t="s">
        <v>133</v>
      </c>
      <c r="F150" s="121">
        <v>3387</v>
      </c>
      <c r="G150" s="120" t="s">
        <v>135</v>
      </c>
      <c r="H150" s="121">
        <v>3261</v>
      </c>
      <c r="I150" s="120" t="s">
        <v>134</v>
      </c>
      <c r="J150" s="121">
        <v>2145</v>
      </c>
      <c r="K150" s="120" t="s">
        <v>103</v>
      </c>
      <c r="L150" s="121">
        <v>2879.97</v>
      </c>
    </row>
    <row r="151" spans="1:12" ht="17.25" customHeight="1">
      <c r="A151" s="73" t="s">
        <v>59</v>
      </c>
      <c r="B151" s="47">
        <v>3</v>
      </c>
      <c r="C151" s="105" t="s">
        <v>136</v>
      </c>
      <c r="D151" s="106">
        <v>1937</v>
      </c>
      <c r="E151" s="120" t="s">
        <v>136</v>
      </c>
      <c r="F151" s="121">
        <v>1890</v>
      </c>
      <c r="G151" s="120" t="s">
        <v>136</v>
      </c>
      <c r="H151" s="121">
        <v>2012</v>
      </c>
      <c r="I151" s="120" t="s">
        <v>135</v>
      </c>
      <c r="J151" s="121">
        <v>2053</v>
      </c>
      <c r="K151" s="120" t="s">
        <v>111</v>
      </c>
      <c r="L151" s="121">
        <v>2494.714</v>
      </c>
    </row>
    <row r="152" spans="1:12" ht="17.25" customHeight="1">
      <c r="A152" s="73"/>
      <c r="B152" s="47">
        <v>4</v>
      </c>
      <c r="C152" s="105" t="s">
        <v>134</v>
      </c>
      <c r="D152" s="106">
        <v>1859</v>
      </c>
      <c r="E152" s="120" t="s">
        <v>137</v>
      </c>
      <c r="F152" s="121">
        <v>1668</v>
      </c>
      <c r="G152" s="120" t="s">
        <v>134</v>
      </c>
      <c r="H152" s="121">
        <v>1741</v>
      </c>
      <c r="I152" s="120" t="s">
        <v>136</v>
      </c>
      <c r="J152" s="121">
        <v>1957</v>
      </c>
      <c r="K152" s="120" t="s">
        <v>156</v>
      </c>
      <c r="L152" s="121">
        <v>1993.414</v>
      </c>
    </row>
    <row r="153" spans="1:12" ht="17.25" customHeight="1">
      <c r="A153" s="73"/>
      <c r="B153" s="47">
        <v>5</v>
      </c>
      <c r="C153" s="105" t="s">
        <v>137</v>
      </c>
      <c r="D153" s="106">
        <v>1611</v>
      </c>
      <c r="E153" s="120" t="s">
        <v>140</v>
      </c>
      <c r="F153" s="121">
        <v>1414</v>
      </c>
      <c r="G153" s="120" t="s">
        <v>137</v>
      </c>
      <c r="H153" s="121">
        <v>1532</v>
      </c>
      <c r="I153" s="120" t="s">
        <v>137</v>
      </c>
      <c r="J153" s="121">
        <v>1615</v>
      </c>
      <c r="K153" s="120" t="s">
        <v>66</v>
      </c>
      <c r="L153" s="121">
        <v>1730.016</v>
      </c>
    </row>
    <row r="154" spans="1:12" ht="17.25" customHeight="1">
      <c r="A154" s="51"/>
      <c r="B154" s="47">
        <v>6</v>
      </c>
      <c r="C154" s="105" t="s">
        <v>138</v>
      </c>
      <c r="D154" s="106">
        <v>1415</v>
      </c>
      <c r="E154" s="120" t="s">
        <v>138</v>
      </c>
      <c r="F154" s="121">
        <v>1412</v>
      </c>
      <c r="G154" s="120" t="s">
        <v>139</v>
      </c>
      <c r="H154" s="121">
        <v>1423</v>
      </c>
      <c r="I154" s="120" t="s">
        <v>138</v>
      </c>
      <c r="J154" s="121">
        <v>1473</v>
      </c>
      <c r="K154" s="120" t="s">
        <v>157</v>
      </c>
      <c r="L154" s="121">
        <v>1422.597</v>
      </c>
    </row>
    <row r="155" spans="1:12" ht="17.25" customHeight="1">
      <c r="A155" s="73" t="s">
        <v>65</v>
      </c>
      <c r="B155" s="47">
        <v>7</v>
      </c>
      <c r="C155" s="105" t="s">
        <v>145</v>
      </c>
      <c r="D155" s="106">
        <v>1215</v>
      </c>
      <c r="E155" s="120" t="s">
        <v>134</v>
      </c>
      <c r="F155" s="121">
        <v>1371</v>
      </c>
      <c r="G155" s="120" t="s">
        <v>140</v>
      </c>
      <c r="H155" s="121">
        <v>1354</v>
      </c>
      <c r="I155" s="120" t="s">
        <v>139</v>
      </c>
      <c r="J155" s="121">
        <v>1471</v>
      </c>
      <c r="K155" s="120" t="s">
        <v>158</v>
      </c>
      <c r="L155" s="121">
        <v>1419.912</v>
      </c>
    </row>
    <row r="156" spans="1:14" ht="17.25" customHeight="1">
      <c r="A156" s="73"/>
      <c r="B156" s="47">
        <v>8</v>
      </c>
      <c r="C156" s="105" t="s">
        <v>146</v>
      </c>
      <c r="D156" s="106">
        <v>1187</v>
      </c>
      <c r="E156" s="120" t="s">
        <v>139</v>
      </c>
      <c r="F156" s="121">
        <v>1270</v>
      </c>
      <c r="G156" s="120" t="s">
        <v>138</v>
      </c>
      <c r="H156" s="121">
        <v>1332</v>
      </c>
      <c r="I156" s="120" t="s">
        <v>140</v>
      </c>
      <c r="J156" s="121">
        <v>1386</v>
      </c>
      <c r="K156" s="120" t="s">
        <v>159</v>
      </c>
      <c r="L156" s="121">
        <v>1371.69</v>
      </c>
      <c r="N156" s="34"/>
    </row>
    <row r="157" spans="1:14" ht="17.25" customHeight="1">
      <c r="A157" s="73"/>
      <c r="B157" s="47">
        <v>9</v>
      </c>
      <c r="C157" s="105" t="s">
        <v>139</v>
      </c>
      <c r="D157" s="106">
        <v>1157</v>
      </c>
      <c r="E157" s="120" t="s">
        <v>142</v>
      </c>
      <c r="F157" s="121">
        <v>1256</v>
      </c>
      <c r="G157" s="120" t="s">
        <v>142</v>
      </c>
      <c r="H157" s="121">
        <v>1300</v>
      </c>
      <c r="I157" s="120" t="s">
        <v>141</v>
      </c>
      <c r="J157" s="121">
        <v>1365</v>
      </c>
      <c r="K157" s="120" t="s">
        <v>160</v>
      </c>
      <c r="L157" s="121">
        <v>1345.853</v>
      </c>
      <c r="N157" s="34"/>
    </row>
    <row r="158" spans="1:12" ht="17.25" customHeight="1">
      <c r="A158" s="51"/>
      <c r="B158" s="47">
        <v>10</v>
      </c>
      <c r="C158" s="105" t="s">
        <v>142</v>
      </c>
      <c r="D158" s="106">
        <v>1262</v>
      </c>
      <c r="E158" s="122" t="s">
        <v>144</v>
      </c>
      <c r="F158" s="108">
        <v>1167</v>
      </c>
      <c r="G158" s="122" t="s">
        <v>143</v>
      </c>
      <c r="H158" s="108">
        <v>1123</v>
      </c>
      <c r="I158" s="122" t="s">
        <v>142</v>
      </c>
      <c r="J158" s="108">
        <v>1320</v>
      </c>
      <c r="K158" s="122" t="s">
        <v>161</v>
      </c>
      <c r="L158" s="108">
        <v>1272.357</v>
      </c>
    </row>
    <row r="159" spans="1:12" ht="17.25" customHeight="1">
      <c r="A159" s="73" t="s">
        <v>71</v>
      </c>
      <c r="B159" s="55" t="s">
        <v>54</v>
      </c>
      <c r="C159" s="109"/>
      <c r="D159" s="110">
        <v>18608</v>
      </c>
      <c r="E159" s="111"/>
      <c r="F159" s="106">
        <v>18468</v>
      </c>
      <c r="G159" s="111"/>
      <c r="H159" s="106">
        <v>18536</v>
      </c>
      <c r="I159" s="111"/>
      <c r="J159" s="106">
        <v>18305</v>
      </c>
      <c r="K159" s="111"/>
      <c r="L159" s="106">
        <v>19886.928</v>
      </c>
    </row>
    <row r="160" spans="1:12" ht="17.25" customHeight="1">
      <c r="A160" s="75"/>
      <c r="B160" s="76" t="s">
        <v>72</v>
      </c>
      <c r="C160" s="112"/>
      <c r="D160" s="113">
        <v>26913</v>
      </c>
      <c r="E160" s="123"/>
      <c r="F160" s="121">
        <v>26531</v>
      </c>
      <c r="G160" s="123"/>
      <c r="H160" s="106">
        <v>26803</v>
      </c>
      <c r="I160" s="123"/>
      <c r="J160" s="106">
        <v>27985</v>
      </c>
      <c r="K160" s="123"/>
      <c r="L160" s="106">
        <v>30314.297</v>
      </c>
    </row>
    <row r="161" spans="1:12" ht="17.25" customHeight="1" thickBot="1">
      <c r="A161" s="42"/>
      <c r="B161" s="64" t="s">
        <v>56</v>
      </c>
      <c r="C161" s="115"/>
      <c r="D161" s="116">
        <v>69.1</v>
      </c>
      <c r="E161" s="117"/>
      <c r="F161" s="116">
        <v>69.6</v>
      </c>
      <c r="G161" s="117"/>
      <c r="H161" s="116">
        <f>H159/H160*100</f>
        <v>69.1564377121964</v>
      </c>
      <c r="I161" s="117"/>
      <c r="J161" s="116">
        <f>J159/J160*100</f>
        <v>65.41004109344291</v>
      </c>
      <c r="K161" s="117"/>
      <c r="L161" s="116">
        <v>65.602471335555</v>
      </c>
    </row>
    <row r="162" spans="1:14" ht="17.25" customHeight="1">
      <c r="A162" s="78" t="s">
        <v>73</v>
      </c>
      <c r="B162" s="134" t="s">
        <v>74</v>
      </c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3"/>
      <c r="N162" s="3"/>
    </row>
    <row r="163" spans="1:14" ht="17.25" customHeight="1">
      <c r="A163" s="78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3"/>
      <c r="N163" s="3"/>
    </row>
    <row r="164" spans="2:14" ht="17.25" customHeight="1"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3"/>
      <c r="N164" s="3"/>
    </row>
    <row r="165" spans="1:14" ht="17.25" customHeight="1">
      <c r="A165" s="78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3"/>
      <c r="N165" s="3"/>
    </row>
    <row r="166" spans="2:14" ht="17.25" customHeight="1"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3"/>
      <c r="N166" s="3"/>
    </row>
  </sheetData>
  <sheetProtection/>
  <mergeCells count="37">
    <mergeCell ref="K35:L35"/>
    <mergeCell ref="B63:L63"/>
    <mergeCell ref="I35:J35"/>
    <mergeCell ref="G35:H35"/>
    <mergeCell ref="E35:F35"/>
    <mergeCell ref="C35:D35"/>
    <mergeCell ref="K2:L2"/>
    <mergeCell ref="B30:L30"/>
    <mergeCell ref="B31:L31"/>
    <mergeCell ref="I2:J2"/>
    <mergeCell ref="C2:D2"/>
    <mergeCell ref="E2:F2"/>
    <mergeCell ref="G2:H2"/>
    <mergeCell ref="B97:L97"/>
    <mergeCell ref="B99:L99"/>
    <mergeCell ref="I68:J68"/>
    <mergeCell ref="G68:H68"/>
    <mergeCell ref="E68:F68"/>
    <mergeCell ref="C68:D68"/>
    <mergeCell ref="K68:L68"/>
    <mergeCell ref="B96:L96"/>
    <mergeCell ref="K101:L101"/>
    <mergeCell ref="B129:L129"/>
    <mergeCell ref="I101:J101"/>
    <mergeCell ref="G101:H101"/>
    <mergeCell ref="E101:F101"/>
    <mergeCell ref="C101:D101"/>
    <mergeCell ref="B165:L165"/>
    <mergeCell ref="B166:L166"/>
    <mergeCell ref="K134:L134"/>
    <mergeCell ref="B162:L162"/>
    <mergeCell ref="B163:L163"/>
    <mergeCell ref="B164:L164"/>
    <mergeCell ref="I134:J134"/>
    <mergeCell ref="G134:H134"/>
    <mergeCell ref="E134:F134"/>
    <mergeCell ref="C134:D134"/>
  </mergeCells>
  <printOptions horizontalCentered="1"/>
  <pageMargins left="0.5905511811023623" right="0.4724409448818898" top="0.7480314960629921" bottom="0.5905511811023623" header="0.5118110236220472" footer="0.5118110236220472"/>
  <pageSetup firstPageNumber="20" useFirstPageNumber="1" horizontalDpi="400" verticalDpi="400" orientation="landscape" paperSize="9" scale="9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2010-09-09T08:30:52Z</cp:lastPrinted>
  <dcterms:created xsi:type="dcterms:W3CDTF">2006-04-07T10:06:37Z</dcterms:created>
  <dcterms:modified xsi:type="dcterms:W3CDTF">2010-09-09T08:30:54Z</dcterms:modified>
  <cp:category/>
  <cp:version/>
  <cp:contentType/>
  <cp:contentStatus/>
</cp:coreProperties>
</file>