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280" windowWidth="15480" windowHeight="7995" activeTab="0"/>
  </bookViews>
  <sheets>
    <sheet name="6-3" sheetId="1" r:id="rId1"/>
  </sheets>
  <definedNames>
    <definedName name="_xlnm.Print_Area" localSheetId="0">'6-3'!$A$1:$Q$144</definedName>
    <definedName name="_xlnm.Print_Titles" localSheetId="0">'6-3'!$1:$8</definedName>
  </definedNames>
  <calcPr fullCalcOnLoad="1"/>
</workbook>
</file>

<file path=xl/sharedStrings.xml><?xml version="1.0" encoding="utf-8"?>
<sst xmlns="http://schemas.openxmlformats.org/spreadsheetml/2006/main" count="564" uniqueCount="194">
  <si>
    <t>６－３　　コ　ン　テ　ナ　取　扱　貨　物　量　順　位　表</t>
  </si>
  <si>
    <t>（単位：Ｆ／Ｔ）</t>
  </si>
  <si>
    <t>順位</t>
  </si>
  <si>
    <t>港　　湾　　名</t>
  </si>
  <si>
    <t>合　       　　　計</t>
  </si>
  <si>
    <t>輸　       　　　出</t>
  </si>
  <si>
    <t>輸　       　　　入</t>
  </si>
  <si>
    <t>移　       　　　出</t>
  </si>
  <si>
    <t>移　       　　　入</t>
  </si>
  <si>
    <t>港</t>
  </si>
  <si>
    <t>格</t>
  </si>
  <si>
    <t>計</t>
  </si>
  <si>
    <t>東京都</t>
  </si>
  <si>
    <t>東京</t>
  </si>
  <si>
    <t>神奈川県</t>
  </si>
  <si>
    <t>横浜</t>
  </si>
  <si>
    <t>愛知県</t>
  </si>
  <si>
    <t>名古屋</t>
  </si>
  <si>
    <t>兵庫県</t>
  </si>
  <si>
    <t>神戸</t>
  </si>
  <si>
    <t>大阪府</t>
  </si>
  <si>
    <t>大阪</t>
  </si>
  <si>
    <t>福岡県</t>
  </si>
  <si>
    <t>博多</t>
  </si>
  <si>
    <t>北九州</t>
  </si>
  <si>
    <t>静岡県</t>
  </si>
  <si>
    <t>清水</t>
  </si>
  <si>
    <t>沖縄県</t>
  </si>
  <si>
    <t>那覇</t>
  </si>
  <si>
    <t>北海道</t>
  </si>
  <si>
    <t>苫小牧</t>
  </si>
  <si>
    <t>三重県</t>
  </si>
  <si>
    <t>四日市</t>
  </si>
  <si>
    <t>新潟県</t>
  </si>
  <si>
    <t>新潟</t>
  </si>
  <si>
    <t>岡山県</t>
  </si>
  <si>
    <t>水島</t>
  </si>
  <si>
    <t>広島県</t>
  </si>
  <si>
    <t>広島</t>
  </si>
  <si>
    <t>宮城県</t>
  </si>
  <si>
    <t>鹿児島県</t>
  </si>
  <si>
    <t>鹿児島</t>
  </si>
  <si>
    <t>山口県</t>
  </si>
  <si>
    <t>徳山下松</t>
  </si>
  <si>
    <t>下関</t>
  </si>
  <si>
    <t>千葉県</t>
  </si>
  <si>
    <t>千葉</t>
  </si>
  <si>
    <t>岩国</t>
  </si>
  <si>
    <t>富山県</t>
  </si>
  <si>
    <t>伏木富山</t>
  </si>
  <si>
    <t>青森県</t>
  </si>
  <si>
    <t>八戸</t>
  </si>
  <si>
    <t>志布志</t>
  </si>
  <si>
    <t>福井県</t>
  </si>
  <si>
    <t>敦賀</t>
  </si>
  <si>
    <t>愛媛県</t>
  </si>
  <si>
    <t>松山</t>
  </si>
  <si>
    <t>石川県</t>
  </si>
  <si>
    <t>金沢</t>
  </si>
  <si>
    <t>佐賀県</t>
  </si>
  <si>
    <t>伊万里</t>
  </si>
  <si>
    <t>釧路</t>
  </si>
  <si>
    <t>香川県</t>
  </si>
  <si>
    <t>高松</t>
  </si>
  <si>
    <t>秋田県</t>
  </si>
  <si>
    <t>秋田</t>
  </si>
  <si>
    <t>川崎</t>
  </si>
  <si>
    <t>三島川之江</t>
  </si>
  <si>
    <t>福山</t>
  </si>
  <si>
    <t>福島県</t>
  </si>
  <si>
    <t>小名浜</t>
  </si>
  <si>
    <t>石垣</t>
  </si>
  <si>
    <t>直江津</t>
  </si>
  <si>
    <t>宮崎県</t>
  </si>
  <si>
    <t>細島</t>
  </si>
  <si>
    <t>平良</t>
  </si>
  <si>
    <t>石狩湾新</t>
  </si>
  <si>
    <t>大分県</t>
  </si>
  <si>
    <t>大分</t>
  </si>
  <si>
    <t>三河</t>
  </si>
  <si>
    <t>宇部</t>
  </si>
  <si>
    <t>今治</t>
  </si>
  <si>
    <t>新居浜</t>
  </si>
  <si>
    <t>名瀬</t>
  </si>
  <si>
    <t>姫路</t>
  </si>
  <si>
    <t>鳥取県</t>
  </si>
  <si>
    <t>境</t>
  </si>
  <si>
    <t>小樽</t>
  </si>
  <si>
    <t>両津</t>
  </si>
  <si>
    <t>熊本県</t>
  </si>
  <si>
    <t>八代</t>
  </si>
  <si>
    <t>長崎県</t>
  </si>
  <si>
    <t>厳原</t>
  </si>
  <si>
    <t>茨城県</t>
  </si>
  <si>
    <t>和歌山県</t>
  </si>
  <si>
    <t>和歌山下津</t>
  </si>
  <si>
    <t>徳島県</t>
  </si>
  <si>
    <t>常陸那珂</t>
  </si>
  <si>
    <t>亀徳</t>
  </si>
  <si>
    <t>山形県</t>
  </si>
  <si>
    <t>酒田</t>
  </si>
  <si>
    <t>本部</t>
  </si>
  <si>
    <t>西之表</t>
  </si>
  <si>
    <t>和泊</t>
  </si>
  <si>
    <t>堺泉北</t>
  </si>
  <si>
    <t>室蘭</t>
  </si>
  <si>
    <t>神湊</t>
  </si>
  <si>
    <t>福江</t>
  </si>
  <si>
    <t>京都府</t>
  </si>
  <si>
    <t>舞鶴</t>
  </si>
  <si>
    <t>熊本</t>
  </si>
  <si>
    <t>湾</t>
  </si>
  <si>
    <t>高知県</t>
  </si>
  <si>
    <t>高知</t>
  </si>
  <si>
    <t>油津</t>
  </si>
  <si>
    <t>元町</t>
  </si>
  <si>
    <t>兼城</t>
  </si>
  <si>
    <t>風戸</t>
  </si>
  <si>
    <t>呉</t>
  </si>
  <si>
    <t>長崎</t>
  </si>
  <si>
    <t>与論</t>
  </si>
  <si>
    <t>伊江</t>
  </si>
  <si>
    <t>三池</t>
  </si>
  <si>
    <t>二見</t>
  </si>
  <si>
    <t>詫間</t>
  </si>
  <si>
    <t>伊延</t>
  </si>
  <si>
    <t>岡田</t>
  </si>
  <si>
    <t>島間</t>
  </si>
  <si>
    <t>平土野</t>
  </si>
  <si>
    <t>島根県</t>
  </si>
  <si>
    <t>浜田</t>
  </si>
  <si>
    <t>川内</t>
  </si>
  <si>
    <t>波浮</t>
  </si>
  <si>
    <t>運天</t>
  </si>
  <si>
    <t>御前崎</t>
  </si>
  <si>
    <t>八重根</t>
  </si>
  <si>
    <t>小木</t>
  </si>
  <si>
    <t>神津島</t>
  </si>
  <si>
    <t>古仁屋</t>
  </si>
  <si>
    <t>むつ小川原</t>
  </si>
  <si>
    <t>新島</t>
  </si>
  <si>
    <t>宇野</t>
  </si>
  <si>
    <t>前泊(伊平屋)</t>
  </si>
  <si>
    <t>安房</t>
  </si>
  <si>
    <t>岩手県</t>
  </si>
  <si>
    <t>宮古</t>
  </si>
  <si>
    <t>仲田</t>
  </si>
  <si>
    <t>青ヶ島</t>
  </si>
  <si>
    <t>利島</t>
  </si>
  <si>
    <t>沖</t>
  </si>
  <si>
    <t>赤木名</t>
  </si>
  <si>
    <t>御蔵島</t>
  </si>
  <si>
    <t>釜石</t>
  </si>
  <si>
    <t>硫黄島</t>
  </si>
  <si>
    <t>長山</t>
  </si>
  <si>
    <t>大里</t>
  </si>
  <si>
    <t>中之島</t>
  </si>
  <si>
    <t>宝島</t>
  </si>
  <si>
    <t>竹島</t>
  </si>
  <si>
    <t>片泊</t>
  </si>
  <si>
    <t>座間味</t>
  </si>
  <si>
    <t>やすら浜</t>
  </si>
  <si>
    <t>切石</t>
  </si>
  <si>
    <t>南之浜</t>
  </si>
  <si>
    <t>小宝島</t>
  </si>
  <si>
    <t>衣浦</t>
  </si>
  <si>
    <t>港　　　名</t>
  </si>
  <si>
    <t>コンテナ</t>
  </si>
  <si>
    <t>オンシャーシ</t>
  </si>
  <si>
    <t>函館</t>
  </si>
  <si>
    <t>下田</t>
  </si>
  <si>
    <t>祖納(与那国)</t>
  </si>
  <si>
    <t>仙台塩釜</t>
  </si>
  <si>
    <t>徳島小松島</t>
  </si>
  <si>
    <t>宮之浦(上屋久)</t>
  </si>
  <si>
    <t>大船渡</t>
  </si>
  <si>
    <t>大竹</t>
  </si>
  <si>
    <t>石巻</t>
  </si>
  <si>
    <t>鹿島</t>
  </si>
  <si>
    <t>三田尻中関</t>
  </si>
  <si>
    <t>北大東</t>
  </si>
  <si>
    <t>南大東</t>
  </si>
  <si>
    <t>常滑</t>
  </si>
  <si>
    <t>普天間</t>
  </si>
  <si>
    <t>相馬</t>
  </si>
  <si>
    <t>引本</t>
  </si>
  <si>
    <t>尾道糸崎</t>
  </si>
  <si>
    <t>乙</t>
  </si>
  <si>
    <t>甲</t>
  </si>
  <si>
    <t>地</t>
  </si>
  <si>
    <t>重</t>
  </si>
  <si>
    <t>特</t>
  </si>
  <si>
    <t>○</t>
  </si>
  <si>
    <t>元浦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</si>
</sst>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79" fontId="9" fillId="0" borderId="10" xfId="49" applyNumberFormat="1" applyFont="1" applyBorder="1" applyAlignment="1">
      <alignment/>
    </xf>
    <xf numFmtId="179" fontId="9" fillId="0" borderId="11" xfId="49" applyNumberFormat="1" applyFont="1" applyBorder="1" applyAlignment="1">
      <alignment/>
    </xf>
    <xf numFmtId="179" fontId="9" fillId="0" borderId="12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79" fontId="9" fillId="0" borderId="13" xfId="49" applyNumberFormat="1" applyFont="1" applyBorder="1" applyAlignment="1">
      <alignment/>
    </xf>
    <xf numFmtId="179" fontId="9" fillId="0" borderId="15" xfId="49" applyNumberFormat="1" applyFont="1" applyBorder="1" applyAlignment="1">
      <alignment/>
    </xf>
    <xf numFmtId="179" fontId="9" fillId="0" borderId="16" xfId="49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179" fontId="9" fillId="0" borderId="17" xfId="49" applyNumberFormat="1" applyFont="1" applyBorder="1" applyAlignment="1">
      <alignment/>
    </xf>
    <xf numFmtId="179" fontId="9" fillId="0" borderId="18" xfId="49" applyNumberFormat="1" applyFont="1" applyBorder="1" applyAlignment="1">
      <alignment/>
    </xf>
    <xf numFmtId="179" fontId="9" fillId="0" borderId="19" xfId="49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79" fontId="9" fillId="0" borderId="20" xfId="49" applyNumberFormat="1" applyFont="1" applyBorder="1" applyAlignment="1">
      <alignment/>
    </xf>
    <xf numFmtId="179" fontId="9" fillId="0" borderId="22" xfId="49" applyNumberFormat="1" applyFont="1" applyBorder="1" applyAlignment="1">
      <alignment/>
    </xf>
    <xf numFmtId="179" fontId="9" fillId="0" borderId="23" xfId="49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9" fontId="9" fillId="0" borderId="0" xfId="49" applyNumberFormat="1" applyFont="1" applyBorder="1" applyAlignment="1">
      <alignment/>
    </xf>
    <xf numFmtId="179" fontId="9" fillId="0" borderId="24" xfId="49" applyNumberFormat="1" applyFont="1" applyBorder="1" applyAlignment="1">
      <alignment/>
    </xf>
    <xf numFmtId="56" fontId="6" fillId="0" borderId="0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179" fontId="9" fillId="0" borderId="14" xfId="49" applyNumberFormat="1" applyFont="1" applyBorder="1" applyAlignment="1">
      <alignment/>
    </xf>
    <xf numFmtId="179" fontId="9" fillId="0" borderId="25" xfId="49" applyNumberFormat="1" applyFont="1" applyBorder="1" applyAlignment="1">
      <alignment/>
    </xf>
    <xf numFmtId="179" fontId="9" fillId="0" borderId="26" xfId="49" applyNumberFormat="1" applyFont="1" applyBorder="1" applyAlignment="1">
      <alignment/>
    </xf>
    <xf numFmtId="179" fontId="9" fillId="0" borderId="27" xfId="49" applyNumberFormat="1" applyFont="1" applyBorder="1" applyAlignment="1">
      <alignment/>
    </xf>
    <xf numFmtId="0" fontId="8" fillId="0" borderId="28" xfId="0" applyFont="1" applyBorder="1" applyAlignment="1">
      <alignment horizontal="left"/>
    </xf>
    <xf numFmtId="179" fontId="9" fillId="0" borderId="29" xfId="49" applyNumberFormat="1" applyFont="1" applyBorder="1" applyAlignment="1">
      <alignment/>
    </xf>
    <xf numFmtId="179" fontId="9" fillId="0" borderId="30" xfId="49" applyNumberFormat="1" applyFont="1" applyBorder="1" applyAlignment="1">
      <alignment/>
    </xf>
    <xf numFmtId="179" fontId="9" fillId="0" borderId="31" xfId="49" applyNumberFormat="1" applyFont="1" applyBorder="1" applyAlignment="1">
      <alignment/>
    </xf>
    <xf numFmtId="179" fontId="9" fillId="0" borderId="32" xfId="49" applyNumberFormat="1" applyFont="1" applyBorder="1" applyAlignment="1">
      <alignment/>
    </xf>
    <xf numFmtId="179" fontId="9" fillId="0" borderId="21" xfId="49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9" fontId="9" fillId="0" borderId="28" xfId="49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shrinkToFit="1"/>
    </xf>
    <xf numFmtId="0" fontId="8" fillId="0" borderId="36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179" fontId="9" fillId="0" borderId="40" xfId="49" applyNumberFormat="1" applyFont="1" applyBorder="1" applyAlignment="1">
      <alignment/>
    </xf>
    <xf numFmtId="179" fontId="9" fillId="0" borderId="41" xfId="49" applyNumberFormat="1" applyFont="1" applyBorder="1" applyAlignment="1">
      <alignment/>
    </xf>
    <xf numFmtId="179" fontId="9" fillId="0" borderId="42" xfId="49" applyNumberFormat="1" applyFont="1" applyBorder="1" applyAlignment="1">
      <alignment/>
    </xf>
    <xf numFmtId="179" fontId="9" fillId="0" borderId="43" xfId="49" applyNumberFormat="1" applyFont="1" applyBorder="1" applyAlignment="1">
      <alignment/>
    </xf>
    <xf numFmtId="179" fontId="9" fillId="0" borderId="37" xfId="49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56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00390625" defaultRowHeight="15" customHeight="1"/>
  <cols>
    <col min="1" max="1" width="4.875" style="3" customWidth="1"/>
    <col min="2" max="2" width="9.75390625" style="4" bestFit="1" customWidth="1"/>
    <col min="3" max="3" width="2.50390625" style="3" customWidth="1"/>
    <col min="4" max="4" width="16.75390625" style="4" bestFit="1" customWidth="1"/>
    <col min="5" max="5" width="3.75390625" style="78" customWidth="1"/>
    <col min="6" max="6" width="3.50390625" style="78" customWidth="1"/>
    <col min="7" max="17" width="16.75390625" style="2" customWidth="1"/>
    <col min="18" max="16384" width="9.00390625" style="2" customWidth="1"/>
  </cols>
  <sheetData>
    <row r="1" spans="1:17" s="1" customFormat="1" ht="24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1" s="1" customFormat="1" ht="15" customHeight="1">
      <c r="A2" s="29"/>
      <c r="B2" s="29"/>
      <c r="C2" s="29"/>
      <c r="D2" s="29"/>
      <c r="E2" s="65"/>
      <c r="F2" s="65"/>
      <c r="H2" s="30"/>
      <c r="I2" s="30"/>
      <c r="J2" s="30"/>
      <c r="K2" s="30"/>
    </row>
    <row r="3" spans="1:11" s="1" customFormat="1" ht="15" customHeight="1">
      <c r="A3" s="29"/>
      <c r="B3" s="29"/>
      <c r="C3" s="29"/>
      <c r="D3" s="29"/>
      <c r="E3" s="65"/>
      <c r="F3" s="65"/>
      <c r="G3" s="30"/>
      <c r="H3" s="30"/>
      <c r="I3" s="30"/>
      <c r="J3" s="30"/>
      <c r="K3" s="30"/>
    </row>
    <row r="4" spans="1:17" s="1" customFormat="1" ht="15" customHeight="1" thickBot="1">
      <c r="A4" s="12"/>
      <c r="B4" s="5"/>
      <c r="C4" s="12"/>
      <c r="D4" s="5"/>
      <c r="E4" s="66"/>
      <c r="F4" s="66"/>
      <c r="Q4" s="41" t="s">
        <v>1</v>
      </c>
    </row>
    <row r="5" spans="1:17" s="5" customFormat="1" ht="15" customHeight="1">
      <c r="A5" s="107" t="s">
        <v>2</v>
      </c>
      <c r="B5" s="110" t="s">
        <v>3</v>
      </c>
      <c r="C5" s="110"/>
      <c r="D5" s="110"/>
      <c r="E5" s="110"/>
      <c r="F5" s="111"/>
      <c r="G5" s="97" t="s">
        <v>4</v>
      </c>
      <c r="H5" s="98"/>
      <c r="I5" s="99"/>
      <c r="J5" s="83" t="s">
        <v>5</v>
      </c>
      <c r="K5" s="84"/>
      <c r="L5" s="91" t="s">
        <v>6</v>
      </c>
      <c r="M5" s="84"/>
      <c r="N5" s="91" t="s">
        <v>7</v>
      </c>
      <c r="O5" s="92"/>
      <c r="P5" s="91" t="s">
        <v>8</v>
      </c>
      <c r="Q5" s="92"/>
    </row>
    <row r="6" spans="1:17" s="5" customFormat="1" ht="7.5" customHeight="1">
      <c r="A6" s="108"/>
      <c r="B6" s="112"/>
      <c r="C6" s="112"/>
      <c r="D6" s="112"/>
      <c r="E6" s="112"/>
      <c r="F6" s="113"/>
      <c r="G6" s="100"/>
      <c r="H6" s="101"/>
      <c r="I6" s="102"/>
      <c r="J6" s="85"/>
      <c r="K6" s="86"/>
      <c r="L6" s="93"/>
      <c r="M6" s="86"/>
      <c r="N6" s="93"/>
      <c r="O6" s="94"/>
      <c r="P6" s="93"/>
      <c r="Q6" s="94"/>
    </row>
    <row r="7" spans="1:17" s="5" customFormat="1" ht="7.5" customHeight="1">
      <c r="A7" s="108"/>
      <c r="B7" s="103" t="s">
        <v>166</v>
      </c>
      <c r="C7" s="103"/>
      <c r="D7" s="104"/>
      <c r="E7" s="89" t="s">
        <v>9</v>
      </c>
      <c r="F7" s="87" t="s">
        <v>10</v>
      </c>
      <c r="G7" s="81" t="s">
        <v>11</v>
      </c>
      <c r="H7" s="95" t="s">
        <v>167</v>
      </c>
      <c r="I7" s="79" t="s">
        <v>168</v>
      </c>
      <c r="J7" s="81" t="s">
        <v>167</v>
      </c>
      <c r="K7" s="79" t="s">
        <v>168</v>
      </c>
      <c r="L7" s="81" t="s">
        <v>167</v>
      </c>
      <c r="M7" s="115" t="s">
        <v>168</v>
      </c>
      <c r="N7" s="81" t="s">
        <v>167</v>
      </c>
      <c r="O7" s="79" t="s">
        <v>168</v>
      </c>
      <c r="P7" s="81" t="s">
        <v>167</v>
      </c>
      <c r="Q7" s="79" t="s">
        <v>168</v>
      </c>
    </row>
    <row r="8" spans="1:17" s="5" customFormat="1" ht="15" customHeight="1" thickBot="1">
      <c r="A8" s="109"/>
      <c r="B8" s="105"/>
      <c r="C8" s="105"/>
      <c r="D8" s="106"/>
      <c r="E8" s="90"/>
      <c r="F8" s="88"/>
      <c r="G8" s="82"/>
      <c r="H8" s="96"/>
      <c r="I8" s="80"/>
      <c r="J8" s="82"/>
      <c r="K8" s="80"/>
      <c r="L8" s="82"/>
      <c r="M8" s="116"/>
      <c r="N8" s="82"/>
      <c r="O8" s="80"/>
      <c r="P8" s="82"/>
      <c r="Q8" s="80"/>
    </row>
    <row r="9" spans="1:17" s="10" customFormat="1" ht="16.5" customHeight="1">
      <c r="A9" s="6">
        <v>1</v>
      </c>
      <c r="B9" s="43" t="s">
        <v>14</v>
      </c>
      <c r="C9" s="61" t="str">
        <f>IF(F9="特","◎",IF(F9="重","○",""))</f>
        <v>◎</v>
      </c>
      <c r="D9" s="47" t="s">
        <v>15</v>
      </c>
      <c r="E9" s="67" t="s">
        <v>188</v>
      </c>
      <c r="F9" s="68" t="s">
        <v>191</v>
      </c>
      <c r="G9" s="32">
        <v>44234701</v>
      </c>
      <c r="H9" s="8">
        <v>44217481</v>
      </c>
      <c r="I9" s="9">
        <v>17220</v>
      </c>
      <c r="J9" s="32">
        <v>21043591</v>
      </c>
      <c r="K9" s="36">
        <v>2667</v>
      </c>
      <c r="L9" s="7">
        <v>20766661</v>
      </c>
      <c r="M9" s="9">
        <v>227</v>
      </c>
      <c r="N9" s="32">
        <v>1264444</v>
      </c>
      <c r="O9" s="36">
        <v>0</v>
      </c>
      <c r="P9" s="7">
        <v>1142785</v>
      </c>
      <c r="Q9" s="9">
        <v>14326</v>
      </c>
    </row>
    <row r="10" spans="1:17" s="10" customFormat="1" ht="16.5" customHeight="1">
      <c r="A10" s="11">
        <v>2</v>
      </c>
      <c r="B10" s="44" t="s">
        <v>12</v>
      </c>
      <c r="C10" s="62" t="str">
        <f aca="true" t="shared" si="0" ref="C10:C73">IF(F10="特","◎",IF(F10="重","○",""))</f>
        <v>◎</v>
      </c>
      <c r="D10" s="48" t="s">
        <v>13</v>
      </c>
      <c r="E10" s="69" t="s">
        <v>188</v>
      </c>
      <c r="F10" s="70" t="s">
        <v>191</v>
      </c>
      <c r="G10" s="28">
        <v>40704606</v>
      </c>
      <c r="H10" s="15">
        <v>40704606</v>
      </c>
      <c r="I10" s="16">
        <v>0</v>
      </c>
      <c r="J10" s="28">
        <v>11445589</v>
      </c>
      <c r="K10" s="37">
        <v>0</v>
      </c>
      <c r="L10" s="14">
        <v>26782396</v>
      </c>
      <c r="M10" s="16">
        <v>0</v>
      </c>
      <c r="N10" s="28">
        <v>1248452</v>
      </c>
      <c r="O10" s="37">
        <v>0</v>
      </c>
      <c r="P10" s="14">
        <v>1228169</v>
      </c>
      <c r="Q10" s="16">
        <v>0</v>
      </c>
    </row>
    <row r="11" spans="1:17" s="10" customFormat="1" ht="16.5" customHeight="1">
      <c r="A11" s="11">
        <v>3</v>
      </c>
      <c r="B11" s="44" t="s">
        <v>16</v>
      </c>
      <c r="C11" s="62" t="str">
        <f t="shared" si="0"/>
        <v>◎</v>
      </c>
      <c r="D11" s="48" t="s">
        <v>17</v>
      </c>
      <c r="E11" s="69" t="s">
        <v>188</v>
      </c>
      <c r="F11" s="70" t="s">
        <v>191</v>
      </c>
      <c r="G11" s="28">
        <v>37474399</v>
      </c>
      <c r="H11" s="15">
        <v>37474399</v>
      </c>
      <c r="I11" s="16">
        <v>0</v>
      </c>
      <c r="J11" s="28">
        <v>17920701</v>
      </c>
      <c r="K11" s="37">
        <v>0</v>
      </c>
      <c r="L11" s="14">
        <v>18927601</v>
      </c>
      <c r="M11" s="16">
        <v>0</v>
      </c>
      <c r="N11" s="28">
        <v>415421</v>
      </c>
      <c r="O11" s="37">
        <v>0</v>
      </c>
      <c r="P11" s="14">
        <v>210676</v>
      </c>
      <c r="Q11" s="16">
        <v>0</v>
      </c>
    </row>
    <row r="12" spans="1:17" s="10" customFormat="1" ht="16.5" customHeight="1">
      <c r="A12" s="11">
        <v>4</v>
      </c>
      <c r="B12" s="44" t="s">
        <v>18</v>
      </c>
      <c r="C12" s="62" t="str">
        <f t="shared" si="0"/>
        <v>◎</v>
      </c>
      <c r="D12" s="48" t="s">
        <v>19</v>
      </c>
      <c r="E12" s="69" t="s">
        <v>188</v>
      </c>
      <c r="F12" s="70" t="s">
        <v>191</v>
      </c>
      <c r="G12" s="28">
        <v>33921333</v>
      </c>
      <c r="H12" s="15">
        <v>33914106</v>
      </c>
      <c r="I12" s="16">
        <v>7227</v>
      </c>
      <c r="J12" s="28">
        <v>14689248</v>
      </c>
      <c r="K12" s="37">
        <v>0</v>
      </c>
      <c r="L12" s="14">
        <v>15835417</v>
      </c>
      <c r="M12" s="16">
        <v>0</v>
      </c>
      <c r="N12" s="28">
        <v>1539375</v>
      </c>
      <c r="O12" s="37">
        <v>6547</v>
      </c>
      <c r="P12" s="14">
        <v>1850066</v>
      </c>
      <c r="Q12" s="16">
        <v>680</v>
      </c>
    </row>
    <row r="13" spans="1:17" s="10" customFormat="1" ht="16.5" customHeight="1">
      <c r="A13" s="11">
        <v>5</v>
      </c>
      <c r="B13" s="44" t="s">
        <v>20</v>
      </c>
      <c r="C13" s="62" t="str">
        <f t="shared" si="0"/>
        <v>◎</v>
      </c>
      <c r="D13" s="48" t="s">
        <v>21</v>
      </c>
      <c r="E13" s="69" t="s">
        <v>188</v>
      </c>
      <c r="F13" s="70" t="s">
        <v>191</v>
      </c>
      <c r="G13" s="28">
        <v>28342876</v>
      </c>
      <c r="H13" s="15">
        <v>28320716</v>
      </c>
      <c r="I13" s="16">
        <v>22160</v>
      </c>
      <c r="J13" s="28">
        <v>7152097</v>
      </c>
      <c r="K13" s="37">
        <v>0</v>
      </c>
      <c r="L13" s="14">
        <v>20121883</v>
      </c>
      <c r="M13" s="16">
        <v>0</v>
      </c>
      <c r="N13" s="28">
        <v>834918</v>
      </c>
      <c r="O13" s="37">
        <v>15080</v>
      </c>
      <c r="P13" s="14">
        <v>211818</v>
      </c>
      <c r="Q13" s="16">
        <v>7080</v>
      </c>
    </row>
    <row r="14" spans="1:17" s="10" customFormat="1" ht="16.5" customHeight="1">
      <c r="A14" s="11">
        <v>6</v>
      </c>
      <c r="B14" s="44" t="s">
        <v>22</v>
      </c>
      <c r="C14" s="62" t="str">
        <f t="shared" si="0"/>
        <v>◎</v>
      </c>
      <c r="D14" s="48" t="s">
        <v>23</v>
      </c>
      <c r="E14" s="69" t="s">
        <v>188</v>
      </c>
      <c r="F14" s="70" t="s">
        <v>191</v>
      </c>
      <c r="G14" s="28">
        <v>12365688</v>
      </c>
      <c r="H14" s="15">
        <v>12065334</v>
      </c>
      <c r="I14" s="16">
        <v>300354</v>
      </c>
      <c r="J14" s="28">
        <v>4179518</v>
      </c>
      <c r="K14" s="37">
        <v>104616</v>
      </c>
      <c r="L14" s="14">
        <v>6515914</v>
      </c>
      <c r="M14" s="16">
        <v>195738</v>
      </c>
      <c r="N14" s="28">
        <v>849049</v>
      </c>
      <c r="O14" s="37">
        <v>0</v>
      </c>
      <c r="P14" s="14">
        <v>520853</v>
      </c>
      <c r="Q14" s="16">
        <v>0</v>
      </c>
    </row>
    <row r="15" spans="1:17" s="10" customFormat="1" ht="16.5" customHeight="1">
      <c r="A15" s="11">
        <v>7</v>
      </c>
      <c r="B15" s="44" t="s">
        <v>22</v>
      </c>
      <c r="C15" s="62" t="str">
        <f t="shared" si="0"/>
        <v>◎</v>
      </c>
      <c r="D15" s="48" t="s">
        <v>24</v>
      </c>
      <c r="E15" s="69" t="s">
        <v>188</v>
      </c>
      <c r="F15" s="70" t="s">
        <v>191</v>
      </c>
      <c r="G15" s="28">
        <v>6444394</v>
      </c>
      <c r="H15" s="15">
        <v>6417844</v>
      </c>
      <c r="I15" s="16">
        <v>26550</v>
      </c>
      <c r="J15" s="28">
        <v>2793959</v>
      </c>
      <c r="K15" s="37">
        <v>6691</v>
      </c>
      <c r="L15" s="14">
        <v>3225980</v>
      </c>
      <c r="M15" s="16">
        <v>17175</v>
      </c>
      <c r="N15" s="28">
        <v>266703</v>
      </c>
      <c r="O15" s="37">
        <v>1219</v>
      </c>
      <c r="P15" s="14">
        <v>131202</v>
      </c>
      <c r="Q15" s="16">
        <v>1465</v>
      </c>
    </row>
    <row r="16" spans="1:17" s="10" customFormat="1" ht="16.5" customHeight="1">
      <c r="A16" s="11">
        <v>8</v>
      </c>
      <c r="B16" s="44" t="s">
        <v>25</v>
      </c>
      <c r="C16" s="62" t="str">
        <f t="shared" si="0"/>
        <v>◎</v>
      </c>
      <c r="D16" s="48" t="s">
        <v>26</v>
      </c>
      <c r="E16" s="69" t="s">
        <v>188</v>
      </c>
      <c r="F16" s="70" t="s">
        <v>191</v>
      </c>
      <c r="G16" s="28">
        <v>4525574</v>
      </c>
      <c r="H16" s="15">
        <v>4525574</v>
      </c>
      <c r="I16" s="16">
        <v>0</v>
      </c>
      <c r="J16" s="28">
        <v>2868220</v>
      </c>
      <c r="K16" s="37">
        <v>0</v>
      </c>
      <c r="L16" s="14">
        <v>1182270</v>
      </c>
      <c r="M16" s="16">
        <v>0</v>
      </c>
      <c r="N16" s="28">
        <v>312640</v>
      </c>
      <c r="O16" s="37">
        <v>0</v>
      </c>
      <c r="P16" s="14">
        <v>162444</v>
      </c>
      <c r="Q16" s="16">
        <v>0</v>
      </c>
    </row>
    <row r="17" spans="1:17" s="10" customFormat="1" ht="16.5" customHeight="1">
      <c r="A17" s="11">
        <v>9</v>
      </c>
      <c r="B17" s="44" t="s">
        <v>27</v>
      </c>
      <c r="C17" s="62" t="str">
        <f t="shared" si="0"/>
        <v>○</v>
      </c>
      <c r="D17" s="48" t="s">
        <v>28</v>
      </c>
      <c r="E17" s="69" t="s">
        <v>188</v>
      </c>
      <c r="F17" s="70" t="s">
        <v>190</v>
      </c>
      <c r="G17" s="28">
        <v>3415859</v>
      </c>
      <c r="H17" s="15">
        <v>3415731</v>
      </c>
      <c r="I17" s="16">
        <v>128</v>
      </c>
      <c r="J17" s="28">
        <v>303427</v>
      </c>
      <c r="K17" s="37">
        <v>0</v>
      </c>
      <c r="L17" s="14">
        <v>744913</v>
      </c>
      <c r="M17" s="16">
        <v>0</v>
      </c>
      <c r="N17" s="28">
        <v>250096</v>
      </c>
      <c r="O17" s="37">
        <v>0</v>
      </c>
      <c r="P17" s="14">
        <v>2117295</v>
      </c>
      <c r="Q17" s="16">
        <v>128</v>
      </c>
    </row>
    <row r="18" spans="1:17" s="10" customFormat="1" ht="16.5" customHeight="1">
      <c r="A18" s="11">
        <v>10</v>
      </c>
      <c r="B18" s="44" t="s">
        <v>29</v>
      </c>
      <c r="C18" s="63" t="str">
        <f t="shared" si="0"/>
        <v>◎</v>
      </c>
      <c r="D18" s="48" t="s">
        <v>30</v>
      </c>
      <c r="E18" s="69" t="s">
        <v>188</v>
      </c>
      <c r="F18" s="70" t="s">
        <v>191</v>
      </c>
      <c r="G18" s="28">
        <v>3053643</v>
      </c>
      <c r="H18" s="15">
        <v>2837955</v>
      </c>
      <c r="I18" s="16">
        <v>215688</v>
      </c>
      <c r="J18" s="28">
        <v>621372</v>
      </c>
      <c r="K18" s="37">
        <v>0</v>
      </c>
      <c r="L18" s="14">
        <v>1441167</v>
      </c>
      <c r="M18" s="16">
        <v>0</v>
      </c>
      <c r="N18" s="28">
        <v>356225</v>
      </c>
      <c r="O18" s="37">
        <v>125745</v>
      </c>
      <c r="P18" s="14">
        <v>419191</v>
      </c>
      <c r="Q18" s="16">
        <v>89943</v>
      </c>
    </row>
    <row r="19" spans="1:17" s="10" customFormat="1" ht="16.5" customHeight="1">
      <c r="A19" s="17">
        <v>11</v>
      </c>
      <c r="B19" s="45" t="s">
        <v>31</v>
      </c>
      <c r="C19" s="62" t="str">
        <f t="shared" si="0"/>
        <v>◎</v>
      </c>
      <c r="D19" s="50" t="s">
        <v>32</v>
      </c>
      <c r="E19" s="71" t="s">
        <v>188</v>
      </c>
      <c r="F19" s="72" t="s">
        <v>191</v>
      </c>
      <c r="G19" s="33">
        <v>2989189</v>
      </c>
      <c r="H19" s="19">
        <v>2989189</v>
      </c>
      <c r="I19" s="20">
        <v>0</v>
      </c>
      <c r="J19" s="33">
        <v>1669859</v>
      </c>
      <c r="K19" s="38">
        <v>0</v>
      </c>
      <c r="L19" s="18">
        <v>1220838</v>
      </c>
      <c r="M19" s="20">
        <v>0</v>
      </c>
      <c r="N19" s="33">
        <v>11566</v>
      </c>
      <c r="O19" s="38">
        <v>0</v>
      </c>
      <c r="P19" s="18">
        <v>86926</v>
      </c>
      <c r="Q19" s="20">
        <v>0</v>
      </c>
    </row>
    <row r="20" spans="1:17" s="10" customFormat="1" ht="16.5" customHeight="1">
      <c r="A20" s="11">
        <v>12</v>
      </c>
      <c r="B20" s="44" t="s">
        <v>39</v>
      </c>
      <c r="C20" s="62" t="str">
        <f t="shared" si="0"/>
        <v>◎</v>
      </c>
      <c r="D20" s="48" t="s">
        <v>172</v>
      </c>
      <c r="E20" s="69" t="s">
        <v>188</v>
      </c>
      <c r="F20" s="70" t="s">
        <v>191</v>
      </c>
      <c r="G20" s="28">
        <v>2726957</v>
      </c>
      <c r="H20" s="15">
        <v>2726957</v>
      </c>
      <c r="I20" s="16">
        <v>0</v>
      </c>
      <c r="J20" s="28">
        <v>822378</v>
      </c>
      <c r="K20" s="37">
        <v>0</v>
      </c>
      <c r="L20" s="14">
        <v>847546</v>
      </c>
      <c r="M20" s="16">
        <v>0</v>
      </c>
      <c r="N20" s="28">
        <v>676106</v>
      </c>
      <c r="O20" s="37">
        <v>0</v>
      </c>
      <c r="P20" s="14">
        <v>380927</v>
      </c>
      <c r="Q20" s="16">
        <v>0</v>
      </c>
    </row>
    <row r="21" spans="1:17" s="10" customFormat="1" ht="16.5" customHeight="1">
      <c r="A21" s="11">
        <v>13</v>
      </c>
      <c r="B21" s="44" t="s">
        <v>33</v>
      </c>
      <c r="C21" s="62" t="str">
        <f t="shared" si="0"/>
        <v>◎</v>
      </c>
      <c r="D21" s="48" t="s">
        <v>34</v>
      </c>
      <c r="E21" s="69" t="s">
        <v>188</v>
      </c>
      <c r="F21" s="70" t="s">
        <v>191</v>
      </c>
      <c r="G21" s="28">
        <v>2339717</v>
      </c>
      <c r="H21" s="15">
        <v>2339717</v>
      </c>
      <c r="I21" s="16">
        <v>0</v>
      </c>
      <c r="J21" s="28">
        <v>617313</v>
      </c>
      <c r="K21" s="37">
        <v>0</v>
      </c>
      <c r="L21" s="14">
        <v>1575534</v>
      </c>
      <c r="M21" s="16">
        <v>0</v>
      </c>
      <c r="N21" s="28">
        <v>103734</v>
      </c>
      <c r="O21" s="37">
        <v>0</v>
      </c>
      <c r="P21" s="14">
        <v>43136</v>
      </c>
      <c r="Q21" s="16">
        <v>0</v>
      </c>
    </row>
    <row r="22" spans="1:17" s="10" customFormat="1" ht="16.5" customHeight="1">
      <c r="A22" s="11">
        <v>14</v>
      </c>
      <c r="B22" s="44" t="s">
        <v>35</v>
      </c>
      <c r="C22" s="62" t="str">
        <f t="shared" si="0"/>
        <v>◎</v>
      </c>
      <c r="D22" s="48" t="s">
        <v>36</v>
      </c>
      <c r="E22" s="69" t="s">
        <v>188</v>
      </c>
      <c r="F22" s="70" t="s">
        <v>191</v>
      </c>
      <c r="G22" s="28">
        <v>1862279</v>
      </c>
      <c r="H22" s="15">
        <v>1862279</v>
      </c>
      <c r="I22" s="16">
        <v>0</v>
      </c>
      <c r="J22" s="28">
        <v>713779</v>
      </c>
      <c r="K22" s="37">
        <v>0</v>
      </c>
      <c r="L22" s="14">
        <v>631997</v>
      </c>
      <c r="M22" s="16">
        <v>0</v>
      </c>
      <c r="N22" s="28">
        <v>327675</v>
      </c>
      <c r="O22" s="37">
        <v>0</v>
      </c>
      <c r="P22" s="14">
        <v>188828</v>
      </c>
      <c r="Q22" s="16">
        <v>0</v>
      </c>
    </row>
    <row r="23" spans="1:17" s="10" customFormat="1" ht="16.5" customHeight="1">
      <c r="A23" s="11">
        <v>15</v>
      </c>
      <c r="B23" s="44" t="s">
        <v>37</v>
      </c>
      <c r="C23" s="62" t="str">
        <f t="shared" si="0"/>
        <v>◎</v>
      </c>
      <c r="D23" s="48" t="s">
        <v>38</v>
      </c>
      <c r="E23" s="69" t="s">
        <v>188</v>
      </c>
      <c r="F23" s="70" t="s">
        <v>191</v>
      </c>
      <c r="G23" s="28">
        <v>1691333</v>
      </c>
      <c r="H23" s="15">
        <v>1691333</v>
      </c>
      <c r="I23" s="16">
        <v>0</v>
      </c>
      <c r="J23" s="28">
        <v>592583</v>
      </c>
      <c r="K23" s="37">
        <v>0</v>
      </c>
      <c r="L23" s="14">
        <v>714956</v>
      </c>
      <c r="M23" s="16">
        <v>0</v>
      </c>
      <c r="N23" s="28">
        <v>233161</v>
      </c>
      <c r="O23" s="37">
        <v>0</v>
      </c>
      <c r="P23" s="14">
        <v>150633</v>
      </c>
      <c r="Q23" s="16">
        <v>0</v>
      </c>
    </row>
    <row r="24" spans="1:17" s="10" customFormat="1" ht="16.5" customHeight="1">
      <c r="A24" s="11">
        <v>16</v>
      </c>
      <c r="B24" s="44" t="s">
        <v>40</v>
      </c>
      <c r="C24" s="62" t="str">
        <f t="shared" si="0"/>
        <v>○</v>
      </c>
      <c r="D24" s="48" t="s">
        <v>41</v>
      </c>
      <c r="E24" s="69" t="s">
        <v>188</v>
      </c>
      <c r="F24" s="70" t="s">
        <v>190</v>
      </c>
      <c r="G24" s="28">
        <v>999131</v>
      </c>
      <c r="H24" s="15">
        <v>999131</v>
      </c>
      <c r="I24" s="16">
        <v>0</v>
      </c>
      <c r="J24" s="28">
        <v>0</v>
      </c>
      <c r="K24" s="37">
        <v>0</v>
      </c>
      <c r="L24" s="14">
        <v>0</v>
      </c>
      <c r="M24" s="16">
        <v>0</v>
      </c>
      <c r="N24" s="28">
        <v>853269</v>
      </c>
      <c r="O24" s="37">
        <v>0</v>
      </c>
      <c r="P24" s="14">
        <v>145862</v>
      </c>
      <c r="Q24" s="16">
        <v>0</v>
      </c>
    </row>
    <row r="25" spans="1:17" s="10" customFormat="1" ht="16.5" customHeight="1">
      <c r="A25" s="11">
        <v>17</v>
      </c>
      <c r="B25" s="44" t="s">
        <v>42</v>
      </c>
      <c r="C25" s="62" t="str">
        <f t="shared" si="0"/>
        <v>◎</v>
      </c>
      <c r="D25" s="48" t="s">
        <v>43</v>
      </c>
      <c r="E25" s="69" t="s">
        <v>188</v>
      </c>
      <c r="F25" s="70" t="s">
        <v>191</v>
      </c>
      <c r="G25" s="28">
        <v>910713</v>
      </c>
      <c r="H25" s="15">
        <v>910713</v>
      </c>
      <c r="I25" s="16">
        <v>0</v>
      </c>
      <c r="J25" s="28">
        <v>472627</v>
      </c>
      <c r="K25" s="37">
        <v>0</v>
      </c>
      <c r="L25" s="14">
        <v>152854</v>
      </c>
      <c r="M25" s="16">
        <v>0</v>
      </c>
      <c r="N25" s="28">
        <v>251911</v>
      </c>
      <c r="O25" s="37">
        <v>0</v>
      </c>
      <c r="P25" s="14">
        <v>33321</v>
      </c>
      <c r="Q25" s="16">
        <v>0</v>
      </c>
    </row>
    <row r="26" spans="1:17" s="10" customFormat="1" ht="16.5" customHeight="1">
      <c r="A26" s="11">
        <v>18</v>
      </c>
      <c r="B26" s="44" t="s">
        <v>48</v>
      </c>
      <c r="C26" s="62" t="str">
        <f t="shared" si="0"/>
        <v>◎</v>
      </c>
      <c r="D26" s="48" t="s">
        <v>49</v>
      </c>
      <c r="E26" s="69" t="s">
        <v>188</v>
      </c>
      <c r="F26" s="70" t="s">
        <v>191</v>
      </c>
      <c r="G26" s="28">
        <v>839773</v>
      </c>
      <c r="H26" s="15">
        <v>839773</v>
      </c>
      <c r="I26" s="16">
        <v>0</v>
      </c>
      <c r="J26" s="28">
        <v>352904</v>
      </c>
      <c r="K26" s="37">
        <v>0</v>
      </c>
      <c r="L26" s="14">
        <v>418269</v>
      </c>
      <c r="M26" s="16">
        <v>0</v>
      </c>
      <c r="N26" s="28">
        <v>51861</v>
      </c>
      <c r="O26" s="37">
        <v>0</v>
      </c>
      <c r="P26" s="14">
        <v>16739</v>
      </c>
      <c r="Q26" s="16">
        <v>0</v>
      </c>
    </row>
    <row r="27" spans="1:17" s="10" customFormat="1" ht="16.5" customHeight="1">
      <c r="A27" s="11">
        <v>19</v>
      </c>
      <c r="B27" s="44" t="s">
        <v>42</v>
      </c>
      <c r="C27" s="62" t="str">
        <f t="shared" si="0"/>
        <v>◎</v>
      </c>
      <c r="D27" s="48" t="s">
        <v>44</v>
      </c>
      <c r="E27" s="69" t="s">
        <v>188</v>
      </c>
      <c r="F27" s="70" t="s">
        <v>191</v>
      </c>
      <c r="G27" s="28">
        <v>835088</v>
      </c>
      <c r="H27" s="15">
        <v>54741</v>
      </c>
      <c r="I27" s="16">
        <v>780347</v>
      </c>
      <c r="J27" s="28">
        <v>18917</v>
      </c>
      <c r="K27" s="37">
        <v>286579</v>
      </c>
      <c r="L27" s="14">
        <v>32859</v>
      </c>
      <c r="M27" s="16">
        <v>493768</v>
      </c>
      <c r="N27" s="28">
        <v>2965</v>
      </c>
      <c r="O27" s="37">
        <v>0</v>
      </c>
      <c r="P27" s="14">
        <v>0</v>
      </c>
      <c r="Q27" s="16">
        <v>0</v>
      </c>
    </row>
    <row r="28" spans="1:17" s="10" customFormat="1" ht="16.5" customHeight="1">
      <c r="A28" s="11">
        <v>20</v>
      </c>
      <c r="B28" s="44" t="s">
        <v>45</v>
      </c>
      <c r="C28" s="63" t="str">
        <f t="shared" si="0"/>
        <v>◎</v>
      </c>
      <c r="D28" s="48" t="s">
        <v>46</v>
      </c>
      <c r="E28" s="69" t="s">
        <v>188</v>
      </c>
      <c r="F28" s="70" t="s">
        <v>191</v>
      </c>
      <c r="G28" s="28">
        <v>788399</v>
      </c>
      <c r="H28" s="15">
        <v>786219</v>
      </c>
      <c r="I28" s="16">
        <v>2180</v>
      </c>
      <c r="J28" s="28">
        <v>212318</v>
      </c>
      <c r="K28" s="37">
        <v>2180</v>
      </c>
      <c r="L28" s="14">
        <v>112305</v>
      </c>
      <c r="M28" s="16">
        <v>0</v>
      </c>
      <c r="N28" s="28">
        <v>257936</v>
      </c>
      <c r="O28" s="37">
        <v>0</v>
      </c>
      <c r="P28" s="14">
        <v>203660</v>
      </c>
      <c r="Q28" s="16">
        <v>0</v>
      </c>
    </row>
    <row r="29" spans="1:17" s="10" customFormat="1" ht="16.5" customHeight="1">
      <c r="A29" s="17">
        <v>21</v>
      </c>
      <c r="B29" s="45" t="s">
        <v>50</v>
      </c>
      <c r="C29" s="62" t="str">
        <f t="shared" si="0"/>
        <v>○</v>
      </c>
      <c r="D29" s="50" t="s">
        <v>51</v>
      </c>
      <c r="E29" s="71" t="s">
        <v>188</v>
      </c>
      <c r="F29" s="72" t="s">
        <v>190</v>
      </c>
      <c r="G29" s="33">
        <v>730350</v>
      </c>
      <c r="H29" s="19">
        <v>730350</v>
      </c>
      <c r="I29" s="20">
        <v>0</v>
      </c>
      <c r="J29" s="33">
        <v>275648</v>
      </c>
      <c r="K29" s="38">
        <v>0</v>
      </c>
      <c r="L29" s="18">
        <v>299081</v>
      </c>
      <c r="M29" s="20">
        <v>0</v>
      </c>
      <c r="N29" s="33">
        <v>74904</v>
      </c>
      <c r="O29" s="38">
        <v>0</v>
      </c>
      <c r="P29" s="18">
        <v>80717</v>
      </c>
      <c r="Q29" s="20">
        <v>0</v>
      </c>
    </row>
    <row r="30" spans="1:17" s="10" customFormat="1" ht="16.5" customHeight="1">
      <c r="A30" s="11">
        <v>22</v>
      </c>
      <c r="B30" s="44" t="s">
        <v>40</v>
      </c>
      <c r="C30" s="62" t="str">
        <f t="shared" si="0"/>
        <v>○</v>
      </c>
      <c r="D30" s="48" t="s">
        <v>52</v>
      </c>
      <c r="E30" s="69" t="s">
        <v>188</v>
      </c>
      <c r="F30" s="70" t="s">
        <v>190</v>
      </c>
      <c r="G30" s="28">
        <v>510133</v>
      </c>
      <c r="H30" s="15">
        <v>510133</v>
      </c>
      <c r="I30" s="16">
        <v>0</v>
      </c>
      <c r="J30" s="28">
        <v>54785</v>
      </c>
      <c r="K30" s="37">
        <v>0</v>
      </c>
      <c r="L30" s="14">
        <v>380011</v>
      </c>
      <c r="M30" s="16">
        <v>0</v>
      </c>
      <c r="N30" s="28">
        <v>23370</v>
      </c>
      <c r="O30" s="37">
        <v>0</v>
      </c>
      <c r="P30" s="14">
        <v>51967</v>
      </c>
      <c r="Q30" s="16">
        <v>0</v>
      </c>
    </row>
    <row r="31" spans="1:17" s="10" customFormat="1" ht="16.5" customHeight="1">
      <c r="A31" s="11">
        <v>23</v>
      </c>
      <c r="B31" s="44" t="s">
        <v>42</v>
      </c>
      <c r="C31" s="62" t="str">
        <f t="shared" si="0"/>
        <v>○</v>
      </c>
      <c r="D31" s="48" t="s">
        <v>47</v>
      </c>
      <c r="E31" s="69" t="s">
        <v>188</v>
      </c>
      <c r="F31" s="70" t="s">
        <v>190</v>
      </c>
      <c r="G31" s="28">
        <v>434654</v>
      </c>
      <c r="H31" s="15">
        <v>434654</v>
      </c>
      <c r="I31" s="16">
        <v>0</v>
      </c>
      <c r="J31" s="28">
        <v>271140</v>
      </c>
      <c r="K31" s="37">
        <v>0</v>
      </c>
      <c r="L31" s="14">
        <v>37615</v>
      </c>
      <c r="M31" s="16">
        <v>0</v>
      </c>
      <c r="N31" s="28">
        <v>122963</v>
      </c>
      <c r="O31" s="37">
        <v>0</v>
      </c>
      <c r="P31" s="14">
        <v>2936</v>
      </c>
      <c r="Q31" s="16">
        <v>0</v>
      </c>
    </row>
    <row r="32" spans="1:17" s="10" customFormat="1" ht="16.5" customHeight="1">
      <c r="A32" s="11">
        <v>24</v>
      </c>
      <c r="B32" s="44" t="s">
        <v>37</v>
      </c>
      <c r="C32" s="62" t="str">
        <f t="shared" si="0"/>
        <v>○</v>
      </c>
      <c r="D32" s="48" t="s">
        <v>68</v>
      </c>
      <c r="E32" s="69" t="s">
        <v>188</v>
      </c>
      <c r="F32" s="70" t="s">
        <v>190</v>
      </c>
      <c r="G32" s="28">
        <v>416838</v>
      </c>
      <c r="H32" s="15">
        <v>416838</v>
      </c>
      <c r="I32" s="16">
        <v>0</v>
      </c>
      <c r="J32" s="28">
        <v>128146</v>
      </c>
      <c r="K32" s="37">
        <v>0</v>
      </c>
      <c r="L32" s="14">
        <v>288444</v>
      </c>
      <c r="M32" s="16">
        <v>0</v>
      </c>
      <c r="N32" s="28">
        <v>16</v>
      </c>
      <c r="O32" s="37">
        <v>0</v>
      </c>
      <c r="P32" s="14">
        <v>232</v>
      </c>
      <c r="Q32" s="16">
        <v>0</v>
      </c>
    </row>
    <row r="33" spans="1:17" s="10" customFormat="1" ht="16.5" customHeight="1">
      <c r="A33" s="11">
        <v>25</v>
      </c>
      <c r="B33" s="44" t="s">
        <v>57</v>
      </c>
      <c r="C33" s="62" t="str">
        <f t="shared" si="0"/>
        <v>○</v>
      </c>
      <c r="D33" s="48" t="s">
        <v>58</v>
      </c>
      <c r="E33" s="69" t="s">
        <v>188</v>
      </c>
      <c r="F33" s="70" t="s">
        <v>190</v>
      </c>
      <c r="G33" s="28">
        <v>408397</v>
      </c>
      <c r="H33" s="15">
        <v>408397</v>
      </c>
      <c r="I33" s="16">
        <v>0</v>
      </c>
      <c r="J33" s="28">
        <v>171583</v>
      </c>
      <c r="K33" s="37">
        <v>0</v>
      </c>
      <c r="L33" s="14">
        <v>236814</v>
      </c>
      <c r="M33" s="16">
        <v>0</v>
      </c>
      <c r="N33" s="28">
        <v>0</v>
      </c>
      <c r="O33" s="37">
        <v>0</v>
      </c>
      <c r="P33" s="14">
        <v>0</v>
      </c>
      <c r="Q33" s="16">
        <v>0</v>
      </c>
    </row>
    <row r="34" spans="1:17" s="10" customFormat="1" ht="16.5" customHeight="1">
      <c r="A34" s="11">
        <v>26</v>
      </c>
      <c r="B34" s="44" t="s">
        <v>59</v>
      </c>
      <c r="C34" s="62" t="str">
        <f t="shared" si="0"/>
        <v>○</v>
      </c>
      <c r="D34" s="48" t="s">
        <v>60</v>
      </c>
      <c r="E34" s="69" t="s">
        <v>188</v>
      </c>
      <c r="F34" s="70" t="s">
        <v>190</v>
      </c>
      <c r="G34" s="28">
        <v>401070</v>
      </c>
      <c r="H34" s="15">
        <v>401070</v>
      </c>
      <c r="I34" s="16">
        <v>0</v>
      </c>
      <c r="J34" s="28">
        <v>46825</v>
      </c>
      <c r="K34" s="37">
        <v>0</v>
      </c>
      <c r="L34" s="14">
        <v>354245</v>
      </c>
      <c r="M34" s="16">
        <v>0</v>
      </c>
      <c r="N34" s="28">
        <v>0</v>
      </c>
      <c r="O34" s="37">
        <v>0</v>
      </c>
      <c r="P34" s="14">
        <v>0</v>
      </c>
      <c r="Q34" s="16">
        <v>0</v>
      </c>
    </row>
    <row r="35" spans="1:17" s="10" customFormat="1" ht="16.5" customHeight="1">
      <c r="A35" s="11">
        <v>27</v>
      </c>
      <c r="B35" s="44" t="s">
        <v>25</v>
      </c>
      <c r="C35" s="62" t="str">
        <f t="shared" si="0"/>
        <v>○</v>
      </c>
      <c r="D35" s="48" t="s">
        <v>134</v>
      </c>
      <c r="E35" s="69" t="s">
        <v>188</v>
      </c>
      <c r="F35" s="70" t="s">
        <v>190</v>
      </c>
      <c r="G35" s="28">
        <v>387652</v>
      </c>
      <c r="H35" s="15">
        <v>387652</v>
      </c>
      <c r="I35" s="16">
        <v>0</v>
      </c>
      <c r="J35" s="28">
        <v>278748</v>
      </c>
      <c r="K35" s="37">
        <v>0</v>
      </c>
      <c r="L35" s="14">
        <v>52354</v>
      </c>
      <c r="M35" s="16">
        <v>0</v>
      </c>
      <c r="N35" s="28">
        <v>54394</v>
      </c>
      <c r="O35" s="37">
        <v>0</v>
      </c>
      <c r="P35" s="14">
        <v>2156</v>
      </c>
      <c r="Q35" s="16">
        <v>0</v>
      </c>
    </row>
    <row r="36" spans="1:17" s="10" customFormat="1" ht="16.5" customHeight="1">
      <c r="A36" s="11">
        <v>28</v>
      </c>
      <c r="B36" s="44" t="s">
        <v>55</v>
      </c>
      <c r="C36" s="62" t="str">
        <f t="shared" si="0"/>
        <v>○</v>
      </c>
      <c r="D36" s="48" t="s">
        <v>56</v>
      </c>
      <c r="E36" s="69" t="s">
        <v>188</v>
      </c>
      <c r="F36" s="70" t="s">
        <v>190</v>
      </c>
      <c r="G36" s="28">
        <v>374772</v>
      </c>
      <c r="H36" s="15">
        <v>374772</v>
      </c>
      <c r="I36" s="16">
        <v>0</v>
      </c>
      <c r="J36" s="28">
        <v>132354</v>
      </c>
      <c r="K36" s="37">
        <v>0</v>
      </c>
      <c r="L36" s="14">
        <v>129563</v>
      </c>
      <c r="M36" s="16">
        <v>0</v>
      </c>
      <c r="N36" s="28">
        <v>79321</v>
      </c>
      <c r="O36" s="37">
        <v>0</v>
      </c>
      <c r="P36" s="14">
        <v>33534</v>
      </c>
      <c r="Q36" s="16">
        <v>0</v>
      </c>
    </row>
    <row r="37" spans="1:17" s="10" customFormat="1" ht="16.5" customHeight="1">
      <c r="A37" s="11">
        <v>29</v>
      </c>
      <c r="B37" s="44" t="s">
        <v>53</v>
      </c>
      <c r="C37" s="62" t="str">
        <f t="shared" si="0"/>
        <v>○</v>
      </c>
      <c r="D37" s="48" t="s">
        <v>54</v>
      </c>
      <c r="E37" s="69" t="s">
        <v>188</v>
      </c>
      <c r="F37" s="70" t="s">
        <v>190</v>
      </c>
      <c r="G37" s="28">
        <v>352795</v>
      </c>
      <c r="H37" s="15">
        <v>141663</v>
      </c>
      <c r="I37" s="16">
        <v>211132</v>
      </c>
      <c r="J37" s="28">
        <v>68313</v>
      </c>
      <c r="K37" s="37">
        <v>0</v>
      </c>
      <c r="L37" s="14">
        <v>73350</v>
      </c>
      <c r="M37" s="16">
        <v>0</v>
      </c>
      <c r="N37" s="28">
        <v>0</v>
      </c>
      <c r="O37" s="37">
        <v>33945</v>
      </c>
      <c r="P37" s="14">
        <v>0</v>
      </c>
      <c r="Q37" s="16">
        <v>177187</v>
      </c>
    </row>
    <row r="38" spans="1:17" s="10" customFormat="1" ht="16.5" customHeight="1">
      <c r="A38" s="11">
        <v>30</v>
      </c>
      <c r="B38" s="44" t="s">
        <v>62</v>
      </c>
      <c r="C38" s="63" t="str">
        <f t="shared" si="0"/>
        <v>○</v>
      </c>
      <c r="D38" s="48" t="s">
        <v>63</v>
      </c>
      <c r="E38" s="69" t="s">
        <v>188</v>
      </c>
      <c r="F38" s="70" t="s">
        <v>190</v>
      </c>
      <c r="G38" s="28">
        <v>338555</v>
      </c>
      <c r="H38" s="15">
        <v>338555</v>
      </c>
      <c r="I38" s="16">
        <v>0</v>
      </c>
      <c r="J38" s="28">
        <v>96426</v>
      </c>
      <c r="K38" s="37">
        <v>0</v>
      </c>
      <c r="L38" s="14">
        <v>162343</v>
      </c>
      <c r="M38" s="16">
        <v>0</v>
      </c>
      <c r="N38" s="28">
        <v>56250</v>
      </c>
      <c r="O38" s="37">
        <v>0</v>
      </c>
      <c r="P38" s="14">
        <v>23536</v>
      </c>
      <c r="Q38" s="16">
        <v>0</v>
      </c>
    </row>
    <row r="39" spans="1:17" s="10" customFormat="1" ht="16.5" customHeight="1">
      <c r="A39" s="17">
        <v>31</v>
      </c>
      <c r="B39" s="45" t="s">
        <v>55</v>
      </c>
      <c r="C39" s="62" t="str">
        <f t="shared" si="0"/>
        <v>○</v>
      </c>
      <c r="D39" s="50" t="s">
        <v>67</v>
      </c>
      <c r="E39" s="71" t="s">
        <v>188</v>
      </c>
      <c r="F39" s="72" t="s">
        <v>190</v>
      </c>
      <c r="G39" s="33">
        <v>320645</v>
      </c>
      <c r="H39" s="19">
        <v>320645</v>
      </c>
      <c r="I39" s="20">
        <v>0</v>
      </c>
      <c r="J39" s="33">
        <v>45327</v>
      </c>
      <c r="K39" s="38">
        <v>0</v>
      </c>
      <c r="L39" s="18">
        <v>128440</v>
      </c>
      <c r="M39" s="20">
        <v>0</v>
      </c>
      <c r="N39" s="33">
        <v>56183</v>
      </c>
      <c r="O39" s="38">
        <v>0</v>
      </c>
      <c r="P39" s="18">
        <v>90695</v>
      </c>
      <c r="Q39" s="20">
        <v>0</v>
      </c>
    </row>
    <row r="40" spans="1:17" s="10" customFormat="1" ht="16.5" customHeight="1">
      <c r="A40" s="11">
        <v>32</v>
      </c>
      <c r="B40" s="44" t="s">
        <v>14</v>
      </c>
      <c r="C40" s="62" t="str">
        <f t="shared" si="0"/>
        <v>◎</v>
      </c>
      <c r="D40" s="48" t="s">
        <v>66</v>
      </c>
      <c r="E40" s="69" t="s">
        <v>188</v>
      </c>
      <c r="F40" s="70" t="s">
        <v>191</v>
      </c>
      <c r="G40" s="28">
        <v>319386</v>
      </c>
      <c r="H40" s="15">
        <v>319386</v>
      </c>
      <c r="I40" s="16">
        <v>0</v>
      </c>
      <c r="J40" s="28">
        <v>62883</v>
      </c>
      <c r="K40" s="37">
        <v>0</v>
      </c>
      <c r="L40" s="14">
        <v>62777</v>
      </c>
      <c r="M40" s="16">
        <v>0</v>
      </c>
      <c r="N40" s="28">
        <v>126497</v>
      </c>
      <c r="O40" s="37">
        <v>0</v>
      </c>
      <c r="P40" s="14">
        <v>67229</v>
      </c>
      <c r="Q40" s="16">
        <v>0</v>
      </c>
    </row>
    <row r="41" spans="1:17" s="10" customFormat="1" ht="16.5" customHeight="1">
      <c r="A41" s="11">
        <v>33</v>
      </c>
      <c r="B41" s="44" t="s">
        <v>64</v>
      </c>
      <c r="C41" s="62" t="str">
        <f t="shared" si="0"/>
        <v>○</v>
      </c>
      <c r="D41" s="48" t="s">
        <v>65</v>
      </c>
      <c r="E41" s="69" t="s">
        <v>188</v>
      </c>
      <c r="F41" s="70" t="s">
        <v>190</v>
      </c>
      <c r="G41" s="28">
        <v>291800</v>
      </c>
      <c r="H41" s="15">
        <v>291800</v>
      </c>
      <c r="I41" s="16">
        <v>0</v>
      </c>
      <c r="J41" s="28">
        <v>106568</v>
      </c>
      <c r="K41" s="37">
        <v>0</v>
      </c>
      <c r="L41" s="14">
        <v>185210</v>
      </c>
      <c r="M41" s="16">
        <v>0</v>
      </c>
      <c r="N41" s="28">
        <v>22</v>
      </c>
      <c r="O41" s="37">
        <v>0</v>
      </c>
      <c r="P41" s="14">
        <v>0</v>
      </c>
      <c r="Q41" s="16">
        <v>0</v>
      </c>
    </row>
    <row r="42" spans="1:17" s="10" customFormat="1" ht="16.5" customHeight="1">
      <c r="A42" s="11">
        <v>34</v>
      </c>
      <c r="B42" s="44" t="s">
        <v>29</v>
      </c>
      <c r="C42" s="62" t="str">
        <f t="shared" si="0"/>
        <v>○</v>
      </c>
      <c r="D42" s="48" t="s">
        <v>61</v>
      </c>
      <c r="E42" s="69" t="s">
        <v>188</v>
      </c>
      <c r="F42" s="70" t="s">
        <v>190</v>
      </c>
      <c r="G42" s="28">
        <v>274356</v>
      </c>
      <c r="H42" s="15">
        <v>274356</v>
      </c>
      <c r="I42" s="16">
        <v>0</v>
      </c>
      <c r="J42" s="28">
        <v>52245</v>
      </c>
      <c r="K42" s="37">
        <v>0</v>
      </c>
      <c r="L42" s="14">
        <v>51275</v>
      </c>
      <c r="M42" s="16">
        <v>0</v>
      </c>
      <c r="N42" s="28">
        <v>115730</v>
      </c>
      <c r="O42" s="37">
        <v>0</v>
      </c>
      <c r="P42" s="14">
        <v>55106</v>
      </c>
      <c r="Q42" s="16">
        <v>0</v>
      </c>
    </row>
    <row r="43" spans="1:17" s="10" customFormat="1" ht="16.5" customHeight="1">
      <c r="A43" s="11">
        <v>35</v>
      </c>
      <c r="B43" s="44" t="s">
        <v>27</v>
      </c>
      <c r="C43" s="62" t="str">
        <f t="shared" si="0"/>
        <v>○</v>
      </c>
      <c r="D43" s="48" t="s">
        <v>71</v>
      </c>
      <c r="E43" s="69" t="s">
        <v>188</v>
      </c>
      <c r="F43" s="70" t="s">
        <v>190</v>
      </c>
      <c r="G43" s="28">
        <v>254798</v>
      </c>
      <c r="H43" s="15">
        <v>254688</v>
      </c>
      <c r="I43" s="16">
        <v>110</v>
      </c>
      <c r="J43" s="28">
        <v>0</v>
      </c>
      <c r="K43" s="37">
        <v>0</v>
      </c>
      <c r="L43" s="14">
        <v>0</v>
      </c>
      <c r="M43" s="16">
        <v>0</v>
      </c>
      <c r="N43" s="28">
        <v>38560</v>
      </c>
      <c r="O43" s="37">
        <v>0</v>
      </c>
      <c r="P43" s="14">
        <v>216128</v>
      </c>
      <c r="Q43" s="16">
        <v>110</v>
      </c>
    </row>
    <row r="44" spans="1:17" s="10" customFormat="1" ht="16.5" customHeight="1">
      <c r="A44" s="11">
        <v>36</v>
      </c>
      <c r="B44" s="44" t="s">
        <v>33</v>
      </c>
      <c r="C44" s="62" t="str">
        <f t="shared" si="0"/>
        <v>○</v>
      </c>
      <c r="D44" s="48" t="s">
        <v>72</v>
      </c>
      <c r="E44" s="69" t="s">
        <v>188</v>
      </c>
      <c r="F44" s="70" t="s">
        <v>190</v>
      </c>
      <c r="G44" s="28">
        <v>198544</v>
      </c>
      <c r="H44" s="15">
        <v>198544</v>
      </c>
      <c r="I44" s="16">
        <v>0</v>
      </c>
      <c r="J44" s="28">
        <v>65690</v>
      </c>
      <c r="K44" s="37">
        <v>0</v>
      </c>
      <c r="L44" s="14">
        <v>123073</v>
      </c>
      <c r="M44" s="16">
        <v>0</v>
      </c>
      <c r="N44" s="28">
        <v>1809</v>
      </c>
      <c r="O44" s="37">
        <v>0</v>
      </c>
      <c r="P44" s="14">
        <v>7972</v>
      </c>
      <c r="Q44" s="16">
        <v>0</v>
      </c>
    </row>
    <row r="45" spans="1:17" s="10" customFormat="1" ht="16.5" customHeight="1">
      <c r="A45" s="11">
        <v>37</v>
      </c>
      <c r="B45" s="44" t="s">
        <v>42</v>
      </c>
      <c r="C45" s="62" t="str">
        <f t="shared" si="0"/>
        <v>○</v>
      </c>
      <c r="D45" s="48" t="s">
        <v>179</v>
      </c>
      <c r="E45" s="69" t="s">
        <v>188</v>
      </c>
      <c r="F45" s="70" t="s">
        <v>190</v>
      </c>
      <c r="G45" s="28">
        <v>193615</v>
      </c>
      <c r="H45" s="15">
        <v>193615</v>
      </c>
      <c r="I45" s="16">
        <v>0</v>
      </c>
      <c r="J45" s="28">
        <v>129441</v>
      </c>
      <c r="K45" s="37">
        <v>0</v>
      </c>
      <c r="L45" s="14">
        <v>50054</v>
      </c>
      <c r="M45" s="16">
        <v>0</v>
      </c>
      <c r="N45" s="28">
        <v>13815</v>
      </c>
      <c r="O45" s="37">
        <v>0</v>
      </c>
      <c r="P45" s="14">
        <v>305</v>
      </c>
      <c r="Q45" s="16">
        <v>0</v>
      </c>
    </row>
    <row r="46" spans="1:17" s="10" customFormat="1" ht="16.5" customHeight="1">
      <c r="A46" s="11">
        <v>38</v>
      </c>
      <c r="B46" s="44" t="s">
        <v>16</v>
      </c>
      <c r="C46" s="62" t="str">
        <f t="shared" si="0"/>
        <v>○</v>
      </c>
      <c r="D46" s="48" t="s">
        <v>79</v>
      </c>
      <c r="E46" s="69" t="s">
        <v>188</v>
      </c>
      <c r="F46" s="70" t="s">
        <v>190</v>
      </c>
      <c r="G46" s="28">
        <v>189750</v>
      </c>
      <c r="H46" s="15">
        <v>189750</v>
      </c>
      <c r="I46" s="16">
        <v>0</v>
      </c>
      <c r="J46" s="28">
        <v>62022</v>
      </c>
      <c r="K46" s="37">
        <v>0</v>
      </c>
      <c r="L46" s="14">
        <v>106698</v>
      </c>
      <c r="M46" s="16">
        <v>0</v>
      </c>
      <c r="N46" s="28">
        <v>2254</v>
      </c>
      <c r="O46" s="37">
        <v>0</v>
      </c>
      <c r="P46" s="14">
        <v>18776</v>
      </c>
      <c r="Q46" s="16">
        <v>0</v>
      </c>
    </row>
    <row r="47" spans="1:17" s="10" customFormat="1" ht="16.5" customHeight="1">
      <c r="A47" s="11">
        <v>39</v>
      </c>
      <c r="B47" s="44" t="s">
        <v>42</v>
      </c>
      <c r="C47" s="62" t="str">
        <f t="shared" si="0"/>
        <v>○</v>
      </c>
      <c r="D47" s="48" t="s">
        <v>80</v>
      </c>
      <c r="E47" s="69" t="s">
        <v>188</v>
      </c>
      <c r="F47" s="70" t="s">
        <v>190</v>
      </c>
      <c r="G47" s="28">
        <v>180793</v>
      </c>
      <c r="H47" s="15">
        <v>180793</v>
      </c>
      <c r="I47" s="16">
        <v>0</v>
      </c>
      <c r="J47" s="28">
        <v>5251</v>
      </c>
      <c r="K47" s="37">
        <v>0</v>
      </c>
      <c r="L47" s="14">
        <v>1139</v>
      </c>
      <c r="M47" s="16">
        <v>0</v>
      </c>
      <c r="N47" s="28">
        <v>162449</v>
      </c>
      <c r="O47" s="37">
        <v>0</v>
      </c>
      <c r="P47" s="14">
        <v>11954</v>
      </c>
      <c r="Q47" s="16">
        <v>0</v>
      </c>
    </row>
    <row r="48" spans="1:17" s="10" customFormat="1" ht="16.5" customHeight="1">
      <c r="A48" s="11">
        <v>40</v>
      </c>
      <c r="B48" s="44" t="s">
        <v>27</v>
      </c>
      <c r="C48" s="63" t="str">
        <f t="shared" si="0"/>
        <v>○</v>
      </c>
      <c r="D48" s="48" t="s">
        <v>75</v>
      </c>
      <c r="E48" s="69" t="s">
        <v>188</v>
      </c>
      <c r="F48" s="70" t="s">
        <v>190</v>
      </c>
      <c r="G48" s="28">
        <v>180247</v>
      </c>
      <c r="H48" s="15">
        <v>180247</v>
      </c>
      <c r="I48" s="16">
        <v>0</v>
      </c>
      <c r="J48" s="28">
        <v>0</v>
      </c>
      <c r="K48" s="37">
        <v>0</v>
      </c>
      <c r="L48" s="14">
        <v>0</v>
      </c>
      <c r="M48" s="16">
        <v>0</v>
      </c>
      <c r="N48" s="28">
        <v>16203</v>
      </c>
      <c r="O48" s="37">
        <v>0</v>
      </c>
      <c r="P48" s="14">
        <v>164044</v>
      </c>
      <c r="Q48" s="16">
        <v>0</v>
      </c>
    </row>
    <row r="49" spans="1:17" s="10" customFormat="1" ht="16.5" customHeight="1">
      <c r="A49" s="17">
        <v>41</v>
      </c>
      <c r="B49" s="45" t="s">
        <v>55</v>
      </c>
      <c r="C49" s="62" t="str">
        <f t="shared" si="0"/>
        <v>○</v>
      </c>
      <c r="D49" s="50" t="s">
        <v>81</v>
      </c>
      <c r="E49" s="71" t="s">
        <v>188</v>
      </c>
      <c r="F49" s="72" t="s">
        <v>190</v>
      </c>
      <c r="G49" s="33">
        <v>173279</v>
      </c>
      <c r="H49" s="19">
        <v>173279</v>
      </c>
      <c r="I49" s="20">
        <v>0</v>
      </c>
      <c r="J49" s="33">
        <v>85143</v>
      </c>
      <c r="K49" s="38">
        <v>0</v>
      </c>
      <c r="L49" s="18">
        <v>53683</v>
      </c>
      <c r="M49" s="20">
        <v>0</v>
      </c>
      <c r="N49" s="33">
        <v>13811</v>
      </c>
      <c r="O49" s="38">
        <v>0</v>
      </c>
      <c r="P49" s="18">
        <v>20642</v>
      </c>
      <c r="Q49" s="20">
        <v>0</v>
      </c>
    </row>
    <row r="50" spans="1:17" s="10" customFormat="1" ht="16.5" customHeight="1">
      <c r="A50" s="11">
        <v>42</v>
      </c>
      <c r="B50" s="44" t="s">
        <v>73</v>
      </c>
      <c r="C50" s="62" t="str">
        <f t="shared" si="0"/>
        <v>○</v>
      </c>
      <c r="D50" s="48" t="s">
        <v>74</v>
      </c>
      <c r="E50" s="69" t="s">
        <v>188</v>
      </c>
      <c r="F50" s="70" t="s">
        <v>190</v>
      </c>
      <c r="G50" s="28">
        <v>171413</v>
      </c>
      <c r="H50" s="15">
        <v>171413</v>
      </c>
      <c r="I50" s="16">
        <v>0</v>
      </c>
      <c r="J50" s="28">
        <v>93457</v>
      </c>
      <c r="K50" s="37">
        <v>0</v>
      </c>
      <c r="L50" s="14">
        <v>70320</v>
      </c>
      <c r="M50" s="16">
        <v>0</v>
      </c>
      <c r="N50" s="28">
        <v>6658</v>
      </c>
      <c r="O50" s="37">
        <v>0</v>
      </c>
      <c r="P50" s="14">
        <v>978</v>
      </c>
      <c r="Q50" s="16">
        <v>0</v>
      </c>
    </row>
    <row r="51" spans="1:17" s="10" customFormat="1" ht="16.5" customHeight="1">
      <c r="A51" s="11">
        <v>43</v>
      </c>
      <c r="B51" s="44" t="s">
        <v>12</v>
      </c>
      <c r="C51" s="62">
        <f t="shared" si="0"/>
      </c>
      <c r="D51" s="48" t="s">
        <v>106</v>
      </c>
      <c r="E51" s="69" t="s">
        <v>187</v>
      </c>
      <c r="F51" s="70" t="s">
        <v>189</v>
      </c>
      <c r="G51" s="28">
        <v>166206</v>
      </c>
      <c r="H51" s="15">
        <v>166206</v>
      </c>
      <c r="I51" s="16">
        <v>0</v>
      </c>
      <c r="J51" s="28">
        <v>0</v>
      </c>
      <c r="K51" s="37">
        <v>0</v>
      </c>
      <c r="L51" s="14">
        <v>0</v>
      </c>
      <c r="M51" s="16">
        <v>0</v>
      </c>
      <c r="N51" s="28">
        <v>88779</v>
      </c>
      <c r="O51" s="37">
        <v>0</v>
      </c>
      <c r="P51" s="14">
        <v>77427</v>
      </c>
      <c r="Q51" s="16">
        <v>0</v>
      </c>
    </row>
    <row r="52" spans="1:17" s="10" customFormat="1" ht="16.5" customHeight="1">
      <c r="A52" s="11">
        <v>44</v>
      </c>
      <c r="B52" s="44" t="s">
        <v>29</v>
      </c>
      <c r="C52" s="62" t="str">
        <f t="shared" si="0"/>
        <v>○</v>
      </c>
      <c r="D52" s="48" t="s">
        <v>87</v>
      </c>
      <c r="E52" s="69" t="s">
        <v>188</v>
      </c>
      <c r="F52" s="70" t="s">
        <v>190</v>
      </c>
      <c r="G52" s="28">
        <v>164214</v>
      </c>
      <c r="H52" s="15">
        <v>164214</v>
      </c>
      <c r="I52" s="16">
        <v>0</v>
      </c>
      <c r="J52" s="28">
        <v>19355</v>
      </c>
      <c r="K52" s="37">
        <v>0</v>
      </c>
      <c r="L52" s="14">
        <v>144859</v>
      </c>
      <c r="M52" s="16">
        <v>0</v>
      </c>
      <c r="N52" s="28">
        <v>0</v>
      </c>
      <c r="O52" s="37">
        <v>0</v>
      </c>
      <c r="P52" s="14">
        <v>0</v>
      </c>
      <c r="Q52" s="16">
        <v>0</v>
      </c>
    </row>
    <row r="53" spans="1:17" s="10" customFormat="1" ht="16.5" customHeight="1">
      <c r="A53" s="11">
        <v>45</v>
      </c>
      <c r="B53" s="44" t="s">
        <v>29</v>
      </c>
      <c r="C53" s="62" t="str">
        <f t="shared" si="0"/>
        <v>○</v>
      </c>
      <c r="D53" s="48" t="s">
        <v>76</v>
      </c>
      <c r="E53" s="69" t="s">
        <v>188</v>
      </c>
      <c r="F53" s="70" t="s">
        <v>190</v>
      </c>
      <c r="G53" s="28">
        <v>161941</v>
      </c>
      <c r="H53" s="15">
        <v>161941</v>
      </c>
      <c r="I53" s="16">
        <v>0</v>
      </c>
      <c r="J53" s="28">
        <v>32806</v>
      </c>
      <c r="K53" s="37">
        <v>0</v>
      </c>
      <c r="L53" s="14">
        <v>129135</v>
      </c>
      <c r="M53" s="16">
        <v>0</v>
      </c>
      <c r="N53" s="28">
        <v>0</v>
      </c>
      <c r="O53" s="37">
        <v>0</v>
      </c>
      <c r="P53" s="14">
        <v>0</v>
      </c>
      <c r="Q53" s="16">
        <v>0</v>
      </c>
    </row>
    <row r="54" spans="1:17" s="10" customFormat="1" ht="16.5" customHeight="1">
      <c r="A54" s="11">
        <v>46</v>
      </c>
      <c r="B54" s="44" t="s">
        <v>18</v>
      </c>
      <c r="C54" s="62" t="str">
        <f t="shared" si="0"/>
        <v>◎</v>
      </c>
      <c r="D54" s="48" t="s">
        <v>84</v>
      </c>
      <c r="E54" s="69" t="s">
        <v>188</v>
      </c>
      <c r="F54" s="70" t="s">
        <v>191</v>
      </c>
      <c r="G54" s="28">
        <v>155292</v>
      </c>
      <c r="H54" s="15">
        <v>155292</v>
      </c>
      <c r="I54" s="16">
        <v>0</v>
      </c>
      <c r="J54" s="28">
        <v>0</v>
      </c>
      <c r="K54" s="37">
        <v>0</v>
      </c>
      <c r="L54" s="14">
        <v>0</v>
      </c>
      <c r="M54" s="16">
        <v>0</v>
      </c>
      <c r="N54" s="28">
        <v>87452</v>
      </c>
      <c r="O54" s="37">
        <v>0</v>
      </c>
      <c r="P54" s="14">
        <v>67840</v>
      </c>
      <c r="Q54" s="16">
        <v>0</v>
      </c>
    </row>
    <row r="55" spans="1:17" s="10" customFormat="1" ht="16.5" customHeight="1">
      <c r="A55" s="11">
        <v>47</v>
      </c>
      <c r="B55" s="44" t="s">
        <v>69</v>
      </c>
      <c r="C55" s="62" t="str">
        <f t="shared" si="0"/>
        <v>○</v>
      </c>
      <c r="D55" s="48" t="s">
        <v>70</v>
      </c>
      <c r="E55" s="69" t="s">
        <v>188</v>
      </c>
      <c r="F55" s="70" t="s">
        <v>190</v>
      </c>
      <c r="G55" s="28">
        <v>152077</v>
      </c>
      <c r="H55" s="15">
        <v>152077</v>
      </c>
      <c r="I55" s="16">
        <v>0</v>
      </c>
      <c r="J55" s="28">
        <v>37731</v>
      </c>
      <c r="K55" s="37">
        <v>0</v>
      </c>
      <c r="L55" s="14">
        <v>79404</v>
      </c>
      <c r="M55" s="16">
        <v>0</v>
      </c>
      <c r="N55" s="28">
        <v>7171</v>
      </c>
      <c r="O55" s="37">
        <v>0</v>
      </c>
      <c r="P55" s="14">
        <v>27771</v>
      </c>
      <c r="Q55" s="16">
        <v>0</v>
      </c>
    </row>
    <row r="56" spans="1:17" s="10" customFormat="1" ht="16.5" customHeight="1">
      <c r="A56" s="11">
        <v>48</v>
      </c>
      <c r="B56" s="44" t="s">
        <v>96</v>
      </c>
      <c r="C56" s="62" t="str">
        <f t="shared" si="0"/>
        <v>○</v>
      </c>
      <c r="D56" s="48" t="s">
        <v>173</v>
      </c>
      <c r="E56" s="69" t="s">
        <v>188</v>
      </c>
      <c r="F56" s="70" t="s">
        <v>190</v>
      </c>
      <c r="G56" s="28">
        <v>144955</v>
      </c>
      <c r="H56" s="15">
        <v>144955</v>
      </c>
      <c r="I56" s="16">
        <v>0</v>
      </c>
      <c r="J56" s="28">
        <v>27627</v>
      </c>
      <c r="K56" s="37">
        <v>0</v>
      </c>
      <c r="L56" s="14">
        <v>69689</v>
      </c>
      <c r="M56" s="16">
        <v>0</v>
      </c>
      <c r="N56" s="28">
        <v>12623</v>
      </c>
      <c r="O56" s="37">
        <v>0</v>
      </c>
      <c r="P56" s="14">
        <v>35016</v>
      </c>
      <c r="Q56" s="16">
        <v>0</v>
      </c>
    </row>
    <row r="57" spans="1:17" s="10" customFormat="1" ht="16.5" customHeight="1">
      <c r="A57" s="11">
        <v>49</v>
      </c>
      <c r="B57" s="44" t="s">
        <v>40</v>
      </c>
      <c r="C57" s="62" t="str">
        <f t="shared" si="0"/>
        <v>○</v>
      </c>
      <c r="D57" s="48" t="s">
        <v>83</v>
      </c>
      <c r="E57" s="69" t="s">
        <v>188</v>
      </c>
      <c r="F57" s="70" t="s">
        <v>190</v>
      </c>
      <c r="G57" s="28">
        <v>135052</v>
      </c>
      <c r="H57" s="15">
        <v>135052</v>
      </c>
      <c r="I57" s="16">
        <v>0</v>
      </c>
      <c r="J57" s="28">
        <v>0</v>
      </c>
      <c r="K57" s="37">
        <v>0</v>
      </c>
      <c r="L57" s="14">
        <v>0</v>
      </c>
      <c r="M57" s="16">
        <v>0</v>
      </c>
      <c r="N57" s="28">
        <v>19558</v>
      </c>
      <c r="O57" s="37">
        <v>0</v>
      </c>
      <c r="P57" s="14">
        <v>115494</v>
      </c>
      <c r="Q57" s="16">
        <v>0</v>
      </c>
    </row>
    <row r="58" spans="1:17" s="10" customFormat="1" ht="16.5" customHeight="1" thickBot="1">
      <c r="A58" s="21">
        <v>50</v>
      </c>
      <c r="B58" s="46" t="s">
        <v>85</v>
      </c>
      <c r="C58" s="64" t="str">
        <f t="shared" si="0"/>
        <v>○</v>
      </c>
      <c r="D58" s="52" t="s">
        <v>86</v>
      </c>
      <c r="E58" s="73" t="s">
        <v>188</v>
      </c>
      <c r="F58" s="74" t="s">
        <v>190</v>
      </c>
      <c r="G58" s="34">
        <v>132440</v>
      </c>
      <c r="H58" s="24">
        <v>132440</v>
      </c>
      <c r="I58" s="25">
        <v>0</v>
      </c>
      <c r="J58" s="34">
        <v>67665</v>
      </c>
      <c r="K58" s="39">
        <v>0</v>
      </c>
      <c r="L58" s="23">
        <v>64775</v>
      </c>
      <c r="M58" s="25">
        <v>0</v>
      </c>
      <c r="N58" s="34">
        <v>0</v>
      </c>
      <c r="O58" s="39">
        <v>0</v>
      </c>
      <c r="P58" s="23">
        <v>0</v>
      </c>
      <c r="Q58" s="25">
        <v>0</v>
      </c>
    </row>
    <row r="59" spans="1:17" s="10" customFormat="1" ht="16.5" customHeight="1">
      <c r="A59" s="11">
        <v>51</v>
      </c>
      <c r="B59" s="44" t="s">
        <v>33</v>
      </c>
      <c r="C59" s="62" t="str">
        <f t="shared" si="0"/>
        <v>○</v>
      </c>
      <c r="D59" s="48" t="s">
        <v>88</v>
      </c>
      <c r="E59" s="69" t="s">
        <v>188</v>
      </c>
      <c r="F59" s="70" t="s">
        <v>190</v>
      </c>
      <c r="G59" s="28">
        <v>124735</v>
      </c>
      <c r="H59" s="8">
        <v>124735</v>
      </c>
      <c r="I59" s="9">
        <v>0</v>
      </c>
      <c r="J59" s="32">
        <v>0</v>
      </c>
      <c r="K59" s="36">
        <v>0</v>
      </c>
      <c r="L59" s="7">
        <v>0</v>
      </c>
      <c r="M59" s="9">
        <v>0</v>
      </c>
      <c r="N59" s="32">
        <v>29323</v>
      </c>
      <c r="O59" s="36">
        <v>0</v>
      </c>
      <c r="P59" s="7">
        <v>95412</v>
      </c>
      <c r="Q59" s="9">
        <v>0</v>
      </c>
    </row>
    <row r="60" spans="1:17" s="10" customFormat="1" ht="16.5" customHeight="1">
      <c r="A60" s="11">
        <v>52</v>
      </c>
      <c r="B60" s="44" t="s">
        <v>77</v>
      </c>
      <c r="C60" s="62" t="str">
        <f t="shared" si="0"/>
        <v>○</v>
      </c>
      <c r="D60" s="48" t="s">
        <v>78</v>
      </c>
      <c r="E60" s="69" t="s">
        <v>188</v>
      </c>
      <c r="F60" s="70" t="s">
        <v>190</v>
      </c>
      <c r="G60" s="28">
        <v>121014</v>
      </c>
      <c r="H60" s="15">
        <v>121014</v>
      </c>
      <c r="I60" s="16">
        <v>0</v>
      </c>
      <c r="J60" s="28">
        <v>63516</v>
      </c>
      <c r="K60" s="37">
        <v>0</v>
      </c>
      <c r="L60" s="14">
        <v>38992</v>
      </c>
      <c r="M60" s="16">
        <v>0</v>
      </c>
      <c r="N60" s="28">
        <v>12457</v>
      </c>
      <c r="O60" s="37">
        <v>0</v>
      </c>
      <c r="P60" s="14">
        <v>6049</v>
      </c>
      <c r="Q60" s="16">
        <v>0</v>
      </c>
    </row>
    <row r="61" spans="1:17" s="10" customFormat="1" ht="16.5" customHeight="1">
      <c r="A61" s="11">
        <v>53</v>
      </c>
      <c r="B61" s="44" t="s">
        <v>93</v>
      </c>
      <c r="C61" s="62" t="str">
        <f t="shared" si="0"/>
        <v>○</v>
      </c>
      <c r="D61" s="48" t="s">
        <v>97</v>
      </c>
      <c r="E61" s="69" t="s">
        <v>188</v>
      </c>
      <c r="F61" s="70" t="s">
        <v>190</v>
      </c>
      <c r="G61" s="28">
        <v>112535</v>
      </c>
      <c r="H61" s="15">
        <v>112535</v>
      </c>
      <c r="I61" s="16">
        <v>0</v>
      </c>
      <c r="J61" s="28">
        <v>8572</v>
      </c>
      <c r="K61" s="37">
        <v>0</v>
      </c>
      <c r="L61" s="14">
        <v>71641</v>
      </c>
      <c r="M61" s="16">
        <v>0</v>
      </c>
      <c r="N61" s="28">
        <v>6508</v>
      </c>
      <c r="O61" s="37">
        <v>0</v>
      </c>
      <c r="P61" s="14">
        <v>25814</v>
      </c>
      <c r="Q61" s="16">
        <v>0</v>
      </c>
    </row>
    <row r="62" spans="1:17" s="10" customFormat="1" ht="16.5" customHeight="1">
      <c r="A62" s="11">
        <v>54</v>
      </c>
      <c r="B62" s="44" t="s">
        <v>40</v>
      </c>
      <c r="C62" s="62">
        <f t="shared" si="0"/>
      </c>
      <c r="D62" s="48" t="s">
        <v>98</v>
      </c>
      <c r="E62" s="69" t="s">
        <v>187</v>
      </c>
      <c r="F62" s="70" t="s">
        <v>189</v>
      </c>
      <c r="G62" s="28">
        <v>102608</v>
      </c>
      <c r="H62" s="15">
        <v>102608</v>
      </c>
      <c r="I62" s="16">
        <v>0</v>
      </c>
      <c r="J62" s="28">
        <v>0</v>
      </c>
      <c r="K62" s="37">
        <v>0</v>
      </c>
      <c r="L62" s="14">
        <v>0</v>
      </c>
      <c r="M62" s="16">
        <v>0</v>
      </c>
      <c r="N62" s="28">
        <v>24204</v>
      </c>
      <c r="O62" s="37">
        <v>0</v>
      </c>
      <c r="P62" s="14">
        <v>78404</v>
      </c>
      <c r="Q62" s="16">
        <v>0</v>
      </c>
    </row>
    <row r="63" spans="1:17" s="10" customFormat="1" ht="16.5" customHeight="1">
      <c r="A63" s="11">
        <v>55</v>
      </c>
      <c r="B63" s="44" t="s">
        <v>91</v>
      </c>
      <c r="C63" s="62" t="str">
        <f t="shared" si="0"/>
        <v>○</v>
      </c>
      <c r="D63" s="48" t="s">
        <v>107</v>
      </c>
      <c r="E63" s="69" t="s">
        <v>188</v>
      </c>
      <c r="F63" s="70" t="s">
        <v>190</v>
      </c>
      <c r="G63" s="28">
        <v>91705</v>
      </c>
      <c r="H63" s="15">
        <v>91705</v>
      </c>
      <c r="I63" s="16">
        <v>0</v>
      </c>
      <c r="J63" s="28">
        <v>0</v>
      </c>
      <c r="K63" s="37">
        <v>0</v>
      </c>
      <c r="L63" s="14">
        <v>0</v>
      </c>
      <c r="M63" s="16">
        <v>0</v>
      </c>
      <c r="N63" s="28">
        <v>0</v>
      </c>
      <c r="O63" s="37">
        <v>0</v>
      </c>
      <c r="P63" s="14">
        <v>91705</v>
      </c>
      <c r="Q63" s="16">
        <v>0</v>
      </c>
    </row>
    <row r="64" spans="1:17" s="10" customFormat="1" ht="16.5" customHeight="1">
      <c r="A64" s="11">
        <v>56</v>
      </c>
      <c r="B64" s="44" t="s">
        <v>40</v>
      </c>
      <c r="C64" s="62" t="str">
        <f t="shared" si="0"/>
        <v>○</v>
      </c>
      <c r="D64" s="48" t="s">
        <v>102</v>
      </c>
      <c r="E64" s="69" t="s">
        <v>188</v>
      </c>
      <c r="F64" s="70" t="s">
        <v>190</v>
      </c>
      <c r="G64" s="28">
        <v>81986</v>
      </c>
      <c r="H64" s="15">
        <v>81986</v>
      </c>
      <c r="I64" s="16">
        <v>0</v>
      </c>
      <c r="J64" s="28">
        <v>0</v>
      </c>
      <c r="K64" s="37">
        <v>0</v>
      </c>
      <c r="L64" s="14">
        <v>0</v>
      </c>
      <c r="M64" s="16">
        <v>0</v>
      </c>
      <c r="N64" s="28">
        <v>12944</v>
      </c>
      <c r="O64" s="37">
        <v>0</v>
      </c>
      <c r="P64" s="14">
        <v>69042</v>
      </c>
      <c r="Q64" s="16">
        <v>0</v>
      </c>
    </row>
    <row r="65" spans="1:17" s="10" customFormat="1" ht="16.5" customHeight="1">
      <c r="A65" s="11">
        <v>57</v>
      </c>
      <c r="B65" s="44" t="s">
        <v>40</v>
      </c>
      <c r="C65" s="62">
        <f t="shared" si="0"/>
      </c>
      <c r="D65" s="48" t="s">
        <v>103</v>
      </c>
      <c r="E65" s="69" t="s">
        <v>187</v>
      </c>
      <c r="F65" s="70" t="s">
        <v>189</v>
      </c>
      <c r="G65" s="28">
        <v>78067</v>
      </c>
      <c r="H65" s="15">
        <v>78067</v>
      </c>
      <c r="I65" s="16">
        <v>0</v>
      </c>
      <c r="J65" s="28">
        <v>0</v>
      </c>
      <c r="K65" s="37">
        <v>0</v>
      </c>
      <c r="L65" s="14">
        <v>0</v>
      </c>
      <c r="M65" s="16">
        <v>0</v>
      </c>
      <c r="N65" s="28">
        <v>32047</v>
      </c>
      <c r="O65" s="37">
        <v>0</v>
      </c>
      <c r="P65" s="14">
        <v>46020</v>
      </c>
      <c r="Q65" s="16">
        <v>0</v>
      </c>
    </row>
    <row r="66" spans="1:17" s="10" customFormat="1" ht="16.5" customHeight="1">
      <c r="A66" s="11">
        <v>58</v>
      </c>
      <c r="B66" s="44" t="s">
        <v>55</v>
      </c>
      <c r="C66" s="62" t="str">
        <f t="shared" si="0"/>
        <v>○</v>
      </c>
      <c r="D66" s="48" t="s">
        <v>82</v>
      </c>
      <c r="E66" s="69" t="s">
        <v>188</v>
      </c>
      <c r="F66" s="70" t="s">
        <v>190</v>
      </c>
      <c r="G66" s="28">
        <v>74328</v>
      </c>
      <c r="H66" s="15">
        <v>74328</v>
      </c>
      <c r="I66" s="16">
        <v>0</v>
      </c>
      <c r="J66" s="28">
        <v>0</v>
      </c>
      <c r="K66" s="37">
        <v>0</v>
      </c>
      <c r="L66" s="14">
        <v>0</v>
      </c>
      <c r="M66" s="16">
        <v>0</v>
      </c>
      <c r="N66" s="28">
        <v>57860</v>
      </c>
      <c r="O66" s="37">
        <v>0</v>
      </c>
      <c r="P66" s="14">
        <v>16468</v>
      </c>
      <c r="Q66" s="16">
        <v>0</v>
      </c>
    </row>
    <row r="67" spans="1:17" s="10" customFormat="1" ht="16.5" customHeight="1">
      <c r="A67" s="11">
        <v>59</v>
      </c>
      <c r="B67" s="44" t="s">
        <v>89</v>
      </c>
      <c r="C67" s="62" t="str">
        <f t="shared" si="0"/>
        <v>○</v>
      </c>
      <c r="D67" s="48" t="s">
        <v>90</v>
      </c>
      <c r="E67" s="69" t="s">
        <v>188</v>
      </c>
      <c r="F67" s="70" t="s">
        <v>190</v>
      </c>
      <c r="G67" s="28">
        <v>71282</v>
      </c>
      <c r="H67" s="15">
        <v>71282</v>
      </c>
      <c r="I67" s="16">
        <v>0</v>
      </c>
      <c r="J67" s="28">
        <v>17456</v>
      </c>
      <c r="K67" s="37">
        <v>0</v>
      </c>
      <c r="L67" s="14">
        <v>47924</v>
      </c>
      <c r="M67" s="16">
        <v>0</v>
      </c>
      <c r="N67" s="28">
        <v>544</v>
      </c>
      <c r="O67" s="37">
        <v>0</v>
      </c>
      <c r="P67" s="14">
        <v>5358</v>
      </c>
      <c r="Q67" s="16">
        <v>0</v>
      </c>
    </row>
    <row r="68" spans="1:17" s="10" customFormat="1" ht="16.5" customHeight="1">
      <c r="A68" s="11">
        <v>60</v>
      </c>
      <c r="B68" s="44" t="s">
        <v>108</v>
      </c>
      <c r="C68" s="63" t="str">
        <f t="shared" si="0"/>
        <v>○</v>
      </c>
      <c r="D68" s="48" t="s">
        <v>109</v>
      </c>
      <c r="E68" s="69" t="s">
        <v>188</v>
      </c>
      <c r="F68" s="70" t="s">
        <v>190</v>
      </c>
      <c r="G68" s="28">
        <v>71046</v>
      </c>
      <c r="H68" s="15">
        <v>71046</v>
      </c>
      <c r="I68" s="16">
        <v>0</v>
      </c>
      <c r="J68" s="28">
        <v>22156</v>
      </c>
      <c r="K68" s="37">
        <v>0</v>
      </c>
      <c r="L68" s="14">
        <v>48890</v>
      </c>
      <c r="M68" s="16">
        <v>0</v>
      </c>
      <c r="N68" s="28">
        <v>0</v>
      </c>
      <c r="O68" s="37">
        <v>0</v>
      </c>
      <c r="P68" s="14">
        <v>0</v>
      </c>
      <c r="Q68" s="16">
        <v>0</v>
      </c>
    </row>
    <row r="69" spans="1:17" s="10" customFormat="1" ht="16.5" customHeight="1">
      <c r="A69" s="17">
        <v>61</v>
      </c>
      <c r="B69" s="45" t="s">
        <v>94</v>
      </c>
      <c r="C69" s="62" t="str">
        <f t="shared" si="0"/>
        <v>◎</v>
      </c>
      <c r="D69" s="50" t="s">
        <v>95</v>
      </c>
      <c r="E69" s="71" t="s">
        <v>188</v>
      </c>
      <c r="F69" s="72" t="s">
        <v>191</v>
      </c>
      <c r="G69" s="33">
        <v>70338</v>
      </c>
      <c r="H69" s="19">
        <v>70338</v>
      </c>
      <c r="I69" s="20">
        <v>0</v>
      </c>
      <c r="J69" s="33">
        <v>4680</v>
      </c>
      <c r="K69" s="38">
        <v>0</v>
      </c>
      <c r="L69" s="18">
        <v>63650</v>
      </c>
      <c r="M69" s="20">
        <v>0</v>
      </c>
      <c r="N69" s="33">
        <v>2008</v>
      </c>
      <c r="O69" s="38">
        <v>0</v>
      </c>
      <c r="P69" s="18">
        <v>0</v>
      </c>
      <c r="Q69" s="20">
        <v>0</v>
      </c>
    </row>
    <row r="70" spans="1:17" s="10" customFormat="1" ht="16.5" customHeight="1">
      <c r="A70" s="11">
        <v>62</v>
      </c>
      <c r="B70" s="44" t="s">
        <v>62</v>
      </c>
      <c r="C70" s="62">
        <f t="shared" si="0"/>
      </c>
      <c r="D70" s="48" t="s">
        <v>117</v>
      </c>
      <c r="E70" s="69" t="s">
        <v>188</v>
      </c>
      <c r="F70" s="70" t="s">
        <v>189</v>
      </c>
      <c r="G70" s="28">
        <v>69888</v>
      </c>
      <c r="H70" s="15">
        <v>0</v>
      </c>
      <c r="I70" s="16">
        <v>69888</v>
      </c>
      <c r="J70" s="28">
        <v>0</v>
      </c>
      <c r="K70" s="37">
        <v>0</v>
      </c>
      <c r="L70" s="14">
        <v>0</v>
      </c>
      <c r="M70" s="16">
        <v>0</v>
      </c>
      <c r="N70" s="28">
        <v>0</v>
      </c>
      <c r="O70" s="37">
        <v>0</v>
      </c>
      <c r="P70" s="14">
        <v>0</v>
      </c>
      <c r="Q70" s="16">
        <v>69888</v>
      </c>
    </row>
    <row r="71" spans="1:17" s="10" customFormat="1" ht="16.5" customHeight="1">
      <c r="A71" s="11">
        <v>63</v>
      </c>
      <c r="B71" s="44" t="s">
        <v>112</v>
      </c>
      <c r="C71" s="62" t="str">
        <f t="shared" si="0"/>
        <v>○</v>
      </c>
      <c r="D71" s="48" t="s">
        <v>113</v>
      </c>
      <c r="E71" s="69" t="s">
        <v>188</v>
      </c>
      <c r="F71" s="70" t="s">
        <v>190</v>
      </c>
      <c r="G71" s="28">
        <v>65407</v>
      </c>
      <c r="H71" s="15">
        <v>65407</v>
      </c>
      <c r="I71" s="16">
        <v>0</v>
      </c>
      <c r="J71" s="28">
        <v>23362</v>
      </c>
      <c r="K71" s="37">
        <v>0</v>
      </c>
      <c r="L71" s="14">
        <v>42045</v>
      </c>
      <c r="M71" s="16">
        <v>0</v>
      </c>
      <c r="N71" s="28">
        <v>0</v>
      </c>
      <c r="O71" s="37">
        <v>0</v>
      </c>
      <c r="P71" s="14">
        <v>0</v>
      </c>
      <c r="Q71" s="16">
        <v>0</v>
      </c>
    </row>
    <row r="72" spans="1:17" s="10" customFormat="1" ht="16.5" customHeight="1">
      <c r="A72" s="11">
        <v>64</v>
      </c>
      <c r="B72" s="44" t="s">
        <v>91</v>
      </c>
      <c r="C72" s="62" t="str">
        <f t="shared" si="0"/>
        <v>○</v>
      </c>
      <c r="D72" s="48" t="s">
        <v>92</v>
      </c>
      <c r="E72" s="69" t="s">
        <v>188</v>
      </c>
      <c r="F72" s="70" t="s">
        <v>190</v>
      </c>
      <c r="G72" s="28">
        <v>64748</v>
      </c>
      <c r="H72" s="15">
        <v>64748</v>
      </c>
      <c r="I72" s="16">
        <v>0</v>
      </c>
      <c r="J72" s="28">
        <v>0</v>
      </c>
      <c r="K72" s="37">
        <v>0</v>
      </c>
      <c r="L72" s="14">
        <v>0</v>
      </c>
      <c r="M72" s="16">
        <v>0</v>
      </c>
      <c r="N72" s="28">
        <v>13570</v>
      </c>
      <c r="O72" s="37">
        <v>0</v>
      </c>
      <c r="P72" s="14">
        <v>51178</v>
      </c>
      <c r="Q72" s="16">
        <v>0</v>
      </c>
    </row>
    <row r="73" spans="1:17" s="10" customFormat="1" ht="16.5" customHeight="1">
      <c r="A73" s="11">
        <v>65</v>
      </c>
      <c r="B73" s="44" t="s">
        <v>40</v>
      </c>
      <c r="C73" s="62" t="str">
        <f t="shared" si="0"/>
        <v>○</v>
      </c>
      <c r="D73" s="48" t="s">
        <v>131</v>
      </c>
      <c r="E73" s="69" t="s">
        <v>188</v>
      </c>
      <c r="F73" s="70" t="s">
        <v>190</v>
      </c>
      <c r="G73" s="28">
        <v>64283</v>
      </c>
      <c r="H73" s="15">
        <v>64283</v>
      </c>
      <c r="I73" s="16">
        <v>0</v>
      </c>
      <c r="J73" s="28">
        <v>13277</v>
      </c>
      <c r="K73" s="37">
        <v>0</v>
      </c>
      <c r="L73" s="14">
        <v>51006</v>
      </c>
      <c r="M73" s="16">
        <v>0</v>
      </c>
      <c r="N73" s="28">
        <v>0</v>
      </c>
      <c r="O73" s="37">
        <v>0</v>
      </c>
      <c r="P73" s="14">
        <v>0</v>
      </c>
      <c r="Q73" s="16">
        <v>0</v>
      </c>
    </row>
    <row r="74" spans="1:17" s="10" customFormat="1" ht="16.5" customHeight="1">
      <c r="A74" s="11">
        <v>66</v>
      </c>
      <c r="B74" s="44" t="s">
        <v>99</v>
      </c>
      <c r="C74" s="62" t="str">
        <f aca="true" t="shared" si="1" ref="C74:C108">IF(F74="特","◎",IF(F74="重","○",""))</f>
        <v>○</v>
      </c>
      <c r="D74" s="48" t="s">
        <v>100</v>
      </c>
      <c r="E74" s="69" t="s">
        <v>188</v>
      </c>
      <c r="F74" s="70" t="s">
        <v>190</v>
      </c>
      <c r="G74" s="28">
        <v>60810</v>
      </c>
      <c r="H74" s="15">
        <v>60810</v>
      </c>
      <c r="I74" s="16">
        <v>0</v>
      </c>
      <c r="J74" s="28">
        <v>19036</v>
      </c>
      <c r="K74" s="37">
        <v>0</v>
      </c>
      <c r="L74" s="14">
        <v>41774</v>
      </c>
      <c r="M74" s="16">
        <v>0</v>
      </c>
      <c r="N74" s="28">
        <v>0</v>
      </c>
      <c r="O74" s="37">
        <v>0</v>
      </c>
      <c r="P74" s="14">
        <v>0</v>
      </c>
      <c r="Q74" s="16">
        <v>0</v>
      </c>
    </row>
    <row r="75" spans="1:17" s="10" customFormat="1" ht="16.5" customHeight="1">
      <c r="A75" s="11">
        <v>67</v>
      </c>
      <c r="B75" s="44" t="s">
        <v>40</v>
      </c>
      <c r="C75" s="62">
        <f t="shared" si="1"/>
      </c>
      <c r="D75" s="48" t="s">
        <v>174</v>
      </c>
      <c r="E75" s="69" t="s">
        <v>187</v>
      </c>
      <c r="F75" s="70" t="s">
        <v>189</v>
      </c>
      <c r="G75" s="28">
        <v>58126</v>
      </c>
      <c r="H75" s="15">
        <v>58126</v>
      </c>
      <c r="I75" s="16">
        <v>0</v>
      </c>
      <c r="J75" s="28">
        <v>0</v>
      </c>
      <c r="K75" s="37">
        <v>0</v>
      </c>
      <c r="L75" s="14">
        <v>0</v>
      </c>
      <c r="M75" s="16">
        <v>0</v>
      </c>
      <c r="N75" s="28">
        <v>33813</v>
      </c>
      <c r="O75" s="37">
        <v>0</v>
      </c>
      <c r="P75" s="14">
        <v>24313</v>
      </c>
      <c r="Q75" s="16">
        <v>0</v>
      </c>
    </row>
    <row r="76" spans="1:17" s="10" customFormat="1" ht="16.5" customHeight="1">
      <c r="A76" s="11">
        <v>68</v>
      </c>
      <c r="B76" s="44" t="s">
        <v>20</v>
      </c>
      <c r="C76" s="62" t="str">
        <f t="shared" si="1"/>
        <v>◎</v>
      </c>
      <c r="D76" s="48" t="s">
        <v>104</v>
      </c>
      <c r="E76" s="69" t="s">
        <v>188</v>
      </c>
      <c r="F76" s="70" t="s">
        <v>191</v>
      </c>
      <c r="G76" s="28">
        <v>50964</v>
      </c>
      <c r="H76" s="15">
        <v>50964</v>
      </c>
      <c r="I76" s="16">
        <v>0</v>
      </c>
      <c r="J76" s="28">
        <v>2757</v>
      </c>
      <c r="K76" s="37">
        <v>0</v>
      </c>
      <c r="L76" s="14">
        <v>34191</v>
      </c>
      <c r="M76" s="16">
        <v>0</v>
      </c>
      <c r="N76" s="28">
        <v>665</v>
      </c>
      <c r="O76" s="37">
        <v>0</v>
      </c>
      <c r="P76" s="14">
        <v>13351</v>
      </c>
      <c r="Q76" s="16">
        <v>0</v>
      </c>
    </row>
    <row r="77" spans="1:17" s="10" customFormat="1" ht="16.5" customHeight="1">
      <c r="A77" s="11">
        <v>69</v>
      </c>
      <c r="B77" s="44" t="s">
        <v>40</v>
      </c>
      <c r="C77" s="62">
        <f t="shared" si="1"/>
      </c>
      <c r="D77" s="48" t="s">
        <v>111</v>
      </c>
      <c r="E77" s="69" t="s">
        <v>187</v>
      </c>
      <c r="F77" s="70" t="s">
        <v>189</v>
      </c>
      <c r="G77" s="28">
        <v>49236</v>
      </c>
      <c r="H77" s="15">
        <v>49236</v>
      </c>
      <c r="I77" s="16">
        <v>0</v>
      </c>
      <c r="J77" s="28">
        <v>0</v>
      </c>
      <c r="K77" s="37">
        <v>0</v>
      </c>
      <c r="L77" s="14">
        <v>0</v>
      </c>
      <c r="M77" s="16">
        <v>0</v>
      </c>
      <c r="N77" s="28">
        <v>13761</v>
      </c>
      <c r="O77" s="37">
        <v>0</v>
      </c>
      <c r="P77" s="14">
        <v>35475</v>
      </c>
      <c r="Q77" s="16">
        <v>0</v>
      </c>
    </row>
    <row r="78" spans="1:17" s="10" customFormat="1" ht="16.5" customHeight="1">
      <c r="A78" s="11">
        <v>70</v>
      </c>
      <c r="B78" s="44" t="s">
        <v>73</v>
      </c>
      <c r="C78" s="63" t="str">
        <f t="shared" si="1"/>
        <v>○</v>
      </c>
      <c r="D78" s="48" t="s">
        <v>114</v>
      </c>
      <c r="E78" s="69" t="s">
        <v>188</v>
      </c>
      <c r="F78" s="70" t="s">
        <v>190</v>
      </c>
      <c r="G78" s="28">
        <v>48602</v>
      </c>
      <c r="H78" s="15">
        <v>48602</v>
      </c>
      <c r="I78" s="16">
        <v>0</v>
      </c>
      <c r="J78" s="28">
        <v>17825</v>
      </c>
      <c r="K78" s="37">
        <v>0</v>
      </c>
      <c r="L78" s="14">
        <v>25699</v>
      </c>
      <c r="M78" s="16">
        <v>0</v>
      </c>
      <c r="N78" s="28">
        <v>4528</v>
      </c>
      <c r="O78" s="37">
        <v>0</v>
      </c>
      <c r="P78" s="14">
        <v>550</v>
      </c>
      <c r="Q78" s="16">
        <v>0</v>
      </c>
    </row>
    <row r="79" spans="1:17" s="10" customFormat="1" ht="16.5" customHeight="1">
      <c r="A79" s="17">
        <v>71</v>
      </c>
      <c r="B79" s="45" t="s">
        <v>12</v>
      </c>
      <c r="C79" s="62">
        <f t="shared" si="1"/>
      </c>
      <c r="D79" s="50" t="s">
        <v>151</v>
      </c>
      <c r="E79" s="71" t="s">
        <v>187</v>
      </c>
      <c r="F79" s="72" t="s">
        <v>189</v>
      </c>
      <c r="G79" s="33">
        <v>47617</v>
      </c>
      <c r="H79" s="19">
        <v>47617</v>
      </c>
      <c r="I79" s="20">
        <v>0</v>
      </c>
      <c r="J79" s="33">
        <v>0</v>
      </c>
      <c r="K79" s="38">
        <v>0</v>
      </c>
      <c r="L79" s="18">
        <v>0</v>
      </c>
      <c r="M79" s="20">
        <v>0</v>
      </c>
      <c r="N79" s="33">
        <v>3325</v>
      </c>
      <c r="O79" s="38">
        <v>0</v>
      </c>
      <c r="P79" s="18">
        <v>44292</v>
      </c>
      <c r="Q79" s="20">
        <v>0</v>
      </c>
    </row>
    <row r="80" spans="1:17" s="10" customFormat="1" ht="16.5" customHeight="1">
      <c r="A80" s="11">
        <v>72</v>
      </c>
      <c r="B80" s="44" t="s">
        <v>27</v>
      </c>
      <c r="C80" s="62">
        <f t="shared" si="1"/>
      </c>
      <c r="D80" s="48" t="s">
        <v>101</v>
      </c>
      <c r="E80" s="69" t="s">
        <v>188</v>
      </c>
      <c r="F80" s="70" t="s">
        <v>189</v>
      </c>
      <c r="G80" s="28">
        <v>47091</v>
      </c>
      <c r="H80" s="15">
        <v>47091</v>
      </c>
      <c r="I80" s="16">
        <v>0</v>
      </c>
      <c r="J80" s="28">
        <v>0</v>
      </c>
      <c r="K80" s="37">
        <v>0</v>
      </c>
      <c r="L80" s="14">
        <v>0</v>
      </c>
      <c r="M80" s="16">
        <v>0</v>
      </c>
      <c r="N80" s="28">
        <v>17513</v>
      </c>
      <c r="O80" s="37">
        <v>0</v>
      </c>
      <c r="P80" s="14">
        <v>29578</v>
      </c>
      <c r="Q80" s="16">
        <v>0</v>
      </c>
    </row>
    <row r="81" spans="1:17" s="10" customFormat="1" ht="16.5" customHeight="1">
      <c r="A81" s="11">
        <v>73</v>
      </c>
      <c r="B81" s="44" t="s">
        <v>27</v>
      </c>
      <c r="C81" s="62">
        <f t="shared" si="1"/>
      </c>
      <c r="D81" s="48" t="s">
        <v>116</v>
      </c>
      <c r="E81" s="69" t="s">
        <v>187</v>
      </c>
      <c r="F81" s="70" t="s">
        <v>189</v>
      </c>
      <c r="G81" s="28">
        <v>46820</v>
      </c>
      <c r="H81" s="15">
        <v>46820</v>
      </c>
      <c r="I81" s="16">
        <v>0</v>
      </c>
      <c r="J81" s="28">
        <v>0</v>
      </c>
      <c r="K81" s="37">
        <v>0</v>
      </c>
      <c r="L81" s="14">
        <v>0</v>
      </c>
      <c r="M81" s="16">
        <v>0</v>
      </c>
      <c r="N81" s="28">
        <v>13580</v>
      </c>
      <c r="O81" s="37">
        <v>0</v>
      </c>
      <c r="P81" s="14">
        <v>33240</v>
      </c>
      <c r="Q81" s="16">
        <v>0</v>
      </c>
    </row>
    <row r="82" spans="1:17" s="10" customFormat="1" ht="16.5" customHeight="1">
      <c r="A82" s="11">
        <v>74</v>
      </c>
      <c r="B82" s="44" t="s">
        <v>89</v>
      </c>
      <c r="C82" s="62" t="str">
        <f t="shared" si="1"/>
        <v>○</v>
      </c>
      <c r="D82" s="48" t="s">
        <v>110</v>
      </c>
      <c r="E82" s="69" t="s">
        <v>188</v>
      </c>
      <c r="F82" s="70" t="s">
        <v>190</v>
      </c>
      <c r="G82" s="28">
        <v>44229</v>
      </c>
      <c r="H82" s="15">
        <v>44229</v>
      </c>
      <c r="I82" s="16">
        <v>0</v>
      </c>
      <c r="J82" s="28">
        <v>18418</v>
      </c>
      <c r="K82" s="37">
        <v>0</v>
      </c>
      <c r="L82" s="14">
        <v>25811</v>
      </c>
      <c r="M82" s="16">
        <v>0</v>
      </c>
      <c r="N82" s="28">
        <v>0</v>
      </c>
      <c r="O82" s="37">
        <v>0</v>
      </c>
      <c r="P82" s="14">
        <v>0</v>
      </c>
      <c r="Q82" s="16">
        <v>0</v>
      </c>
    </row>
    <row r="83" spans="1:17" s="10" customFormat="1" ht="16.5" customHeight="1">
      <c r="A83" s="11">
        <v>75</v>
      </c>
      <c r="B83" s="44" t="s">
        <v>91</v>
      </c>
      <c r="C83" s="62" t="str">
        <f t="shared" si="1"/>
        <v>○</v>
      </c>
      <c r="D83" s="49" t="s">
        <v>119</v>
      </c>
      <c r="E83" s="69" t="s">
        <v>188</v>
      </c>
      <c r="F83" s="70" t="s">
        <v>190</v>
      </c>
      <c r="G83" s="28">
        <v>41805</v>
      </c>
      <c r="H83" s="15">
        <v>41805</v>
      </c>
      <c r="I83" s="16">
        <v>0</v>
      </c>
      <c r="J83" s="28">
        <v>3658</v>
      </c>
      <c r="K83" s="37">
        <v>0</v>
      </c>
      <c r="L83" s="14">
        <v>38147</v>
      </c>
      <c r="M83" s="16">
        <v>0</v>
      </c>
      <c r="N83" s="28">
        <v>0</v>
      </c>
      <c r="O83" s="37">
        <v>0</v>
      </c>
      <c r="P83" s="14">
        <v>0</v>
      </c>
      <c r="Q83" s="16">
        <v>0</v>
      </c>
    </row>
    <row r="84" spans="1:17" s="10" customFormat="1" ht="16.5" customHeight="1">
      <c r="A84" s="11">
        <v>76</v>
      </c>
      <c r="B84" s="44" t="s">
        <v>37</v>
      </c>
      <c r="C84" s="62" t="str">
        <f t="shared" si="1"/>
        <v>○</v>
      </c>
      <c r="D84" s="48" t="s">
        <v>118</v>
      </c>
      <c r="E84" s="69" t="s">
        <v>188</v>
      </c>
      <c r="F84" s="70" t="s">
        <v>190</v>
      </c>
      <c r="G84" s="28">
        <v>38071</v>
      </c>
      <c r="H84" s="15">
        <v>38071</v>
      </c>
      <c r="I84" s="16">
        <v>0</v>
      </c>
      <c r="J84" s="28">
        <v>532</v>
      </c>
      <c r="K84" s="37">
        <v>0</v>
      </c>
      <c r="L84" s="14">
        <v>6394</v>
      </c>
      <c r="M84" s="16">
        <v>0</v>
      </c>
      <c r="N84" s="28">
        <v>31145</v>
      </c>
      <c r="O84" s="37">
        <v>0</v>
      </c>
      <c r="P84" s="14">
        <v>0</v>
      </c>
      <c r="Q84" s="16">
        <v>0</v>
      </c>
    </row>
    <row r="85" spans="1:17" s="10" customFormat="1" ht="16.5" customHeight="1">
      <c r="A85" s="11">
        <v>77</v>
      </c>
      <c r="B85" s="44" t="s">
        <v>40</v>
      </c>
      <c r="C85" s="62">
        <f t="shared" si="1"/>
      </c>
      <c r="D85" s="48" t="s">
        <v>120</v>
      </c>
      <c r="E85" s="69" t="s">
        <v>187</v>
      </c>
      <c r="F85" s="70" t="s">
        <v>189</v>
      </c>
      <c r="G85" s="28">
        <v>29650</v>
      </c>
      <c r="H85" s="15">
        <v>29650</v>
      </c>
      <c r="I85" s="16">
        <v>0</v>
      </c>
      <c r="J85" s="28">
        <v>0</v>
      </c>
      <c r="K85" s="37">
        <v>0</v>
      </c>
      <c r="L85" s="14">
        <v>0</v>
      </c>
      <c r="M85" s="16">
        <v>0</v>
      </c>
      <c r="N85" s="28">
        <v>7894</v>
      </c>
      <c r="O85" s="37">
        <v>0</v>
      </c>
      <c r="P85" s="14">
        <v>21756</v>
      </c>
      <c r="Q85" s="16">
        <v>0</v>
      </c>
    </row>
    <row r="86" spans="1:17" s="10" customFormat="1" ht="16.5" customHeight="1">
      <c r="A86" s="11">
        <v>78</v>
      </c>
      <c r="B86" s="44" t="s">
        <v>29</v>
      </c>
      <c r="C86" s="62" t="str">
        <f t="shared" si="1"/>
        <v>○</v>
      </c>
      <c r="D86" s="48" t="s">
        <v>169</v>
      </c>
      <c r="E86" s="69" t="s">
        <v>188</v>
      </c>
      <c r="F86" s="70" t="s">
        <v>190</v>
      </c>
      <c r="G86" s="28">
        <v>27327</v>
      </c>
      <c r="H86" s="15">
        <v>27327</v>
      </c>
      <c r="I86" s="16">
        <v>0</v>
      </c>
      <c r="J86" s="28">
        <v>7160</v>
      </c>
      <c r="K86" s="37">
        <v>0</v>
      </c>
      <c r="L86" s="14">
        <v>20167</v>
      </c>
      <c r="M86" s="16">
        <v>0</v>
      </c>
      <c r="N86" s="28">
        <v>0</v>
      </c>
      <c r="O86" s="37">
        <v>0</v>
      </c>
      <c r="P86" s="14">
        <v>0</v>
      </c>
      <c r="Q86" s="16">
        <v>0</v>
      </c>
    </row>
    <row r="87" spans="1:17" s="10" customFormat="1" ht="16.5" customHeight="1">
      <c r="A87" s="11">
        <v>79</v>
      </c>
      <c r="B87" s="44" t="s">
        <v>12</v>
      </c>
      <c r="C87" s="62">
        <f t="shared" si="1"/>
      </c>
      <c r="D87" s="48" t="s">
        <v>115</v>
      </c>
      <c r="E87" s="69" t="s">
        <v>187</v>
      </c>
      <c r="F87" s="70" t="s">
        <v>189</v>
      </c>
      <c r="G87" s="28">
        <v>26811</v>
      </c>
      <c r="H87" s="15">
        <v>26811</v>
      </c>
      <c r="I87" s="16">
        <v>0</v>
      </c>
      <c r="J87" s="28">
        <v>0</v>
      </c>
      <c r="K87" s="37">
        <v>0</v>
      </c>
      <c r="L87" s="14">
        <v>0</v>
      </c>
      <c r="M87" s="16">
        <v>0</v>
      </c>
      <c r="N87" s="28">
        <v>7669</v>
      </c>
      <c r="O87" s="37">
        <v>0</v>
      </c>
      <c r="P87" s="14">
        <v>19142</v>
      </c>
      <c r="Q87" s="16">
        <v>0</v>
      </c>
    </row>
    <row r="88" spans="1:17" s="10" customFormat="1" ht="16.5" customHeight="1">
      <c r="A88" s="11">
        <v>80</v>
      </c>
      <c r="B88" s="44" t="s">
        <v>29</v>
      </c>
      <c r="C88" s="63" t="str">
        <f t="shared" si="1"/>
        <v>◎</v>
      </c>
      <c r="D88" s="48" t="s">
        <v>105</v>
      </c>
      <c r="E88" s="69" t="s">
        <v>188</v>
      </c>
      <c r="F88" s="70" t="s">
        <v>191</v>
      </c>
      <c r="G88" s="28">
        <v>25908</v>
      </c>
      <c r="H88" s="15">
        <v>25908</v>
      </c>
      <c r="I88" s="16">
        <v>0</v>
      </c>
      <c r="J88" s="28">
        <v>17193</v>
      </c>
      <c r="K88" s="37">
        <v>0</v>
      </c>
      <c r="L88" s="14">
        <v>5155</v>
      </c>
      <c r="M88" s="16">
        <v>0</v>
      </c>
      <c r="N88" s="28">
        <v>0</v>
      </c>
      <c r="O88" s="37">
        <v>0</v>
      </c>
      <c r="P88" s="14">
        <v>3560</v>
      </c>
      <c r="Q88" s="16">
        <v>0</v>
      </c>
    </row>
    <row r="89" spans="1:17" s="10" customFormat="1" ht="16.5" customHeight="1">
      <c r="A89" s="17">
        <v>81</v>
      </c>
      <c r="B89" s="45" t="s">
        <v>93</v>
      </c>
      <c r="C89" s="62" t="str">
        <f t="shared" si="1"/>
        <v>○</v>
      </c>
      <c r="D89" s="50" t="s">
        <v>178</v>
      </c>
      <c r="E89" s="71" t="s">
        <v>188</v>
      </c>
      <c r="F89" s="72" t="s">
        <v>190</v>
      </c>
      <c r="G89" s="33">
        <v>23961</v>
      </c>
      <c r="H89" s="19">
        <v>23961</v>
      </c>
      <c r="I89" s="20">
        <v>0</v>
      </c>
      <c r="J89" s="33">
        <v>0</v>
      </c>
      <c r="K89" s="38">
        <v>0</v>
      </c>
      <c r="L89" s="18">
        <v>0</v>
      </c>
      <c r="M89" s="20">
        <v>0</v>
      </c>
      <c r="N89" s="33">
        <v>22561</v>
      </c>
      <c r="O89" s="38">
        <v>0</v>
      </c>
      <c r="P89" s="18">
        <v>1400</v>
      </c>
      <c r="Q89" s="20">
        <v>0</v>
      </c>
    </row>
    <row r="90" spans="1:17" s="10" customFormat="1" ht="16.5" customHeight="1">
      <c r="A90" s="11">
        <v>82</v>
      </c>
      <c r="B90" s="44" t="s">
        <v>129</v>
      </c>
      <c r="C90" s="62" t="str">
        <f t="shared" si="1"/>
        <v>○</v>
      </c>
      <c r="D90" s="48" t="s">
        <v>130</v>
      </c>
      <c r="E90" s="69" t="s">
        <v>188</v>
      </c>
      <c r="F90" s="70" t="s">
        <v>190</v>
      </c>
      <c r="G90" s="28">
        <v>22009</v>
      </c>
      <c r="H90" s="15">
        <v>22009</v>
      </c>
      <c r="I90" s="16">
        <v>0</v>
      </c>
      <c r="J90" s="28">
        <v>7070</v>
      </c>
      <c r="K90" s="37">
        <v>0</v>
      </c>
      <c r="L90" s="14">
        <v>14939</v>
      </c>
      <c r="M90" s="16">
        <v>0</v>
      </c>
      <c r="N90" s="28">
        <v>0</v>
      </c>
      <c r="O90" s="37">
        <v>0</v>
      </c>
      <c r="P90" s="14">
        <v>0</v>
      </c>
      <c r="Q90" s="16">
        <v>0</v>
      </c>
    </row>
    <row r="91" spans="1:17" s="10" customFormat="1" ht="16.5" customHeight="1">
      <c r="A91" s="11">
        <v>83</v>
      </c>
      <c r="B91" s="44" t="s">
        <v>40</v>
      </c>
      <c r="C91" s="62">
        <f t="shared" si="1"/>
      </c>
      <c r="D91" s="48" t="s">
        <v>138</v>
      </c>
      <c r="E91" s="69" t="s">
        <v>187</v>
      </c>
      <c r="F91" s="70" t="s">
        <v>189</v>
      </c>
      <c r="G91" s="28">
        <v>19813</v>
      </c>
      <c r="H91" s="15">
        <v>19813</v>
      </c>
      <c r="I91" s="16">
        <v>0</v>
      </c>
      <c r="J91" s="28">
        <v>0</v>
      </c>
      <c r="K91" s="37">
        <v>0</v>
      </c>
      <c r="L91" s="14">
        <v>0</v>
      </c>
      <c r="M91" s="16">
        <v>0</v>
      </c>
      <c r="N91" s="28">
        <v>868</v>
      </c>
      <c r="O91" s="37">
        <v>0</v>
      </c>
      <c r="P91" s="14">
        <v>18945</v>
      </c>
      <c r="Q91" s="16">
        <v>0</v>
      </c>
    </row>
    <row r="92" spans="1:17" s="10" customFormat="1" ht="16.5" customHeight="1">
      <c r="A92" s="11">
        <v>84</v>
      </c>
      <c r="B92" s="44" t="s">
        <v>40</v>
      </c>
      <c r="C92" s="62">
        <f t="shared" si="1"/>
      </c>
      <c r="D92" s="48" t="s">
        <v>125</v>
      </c>
      <c r="E92" s="69" t="s">
        <v>187</v>
      </c>
      <c r="F92" s="70" t="s">
        <v>189</v>
      </c>
      <c r="G92" s="28">
        <v>19390</v>
      </c>
      <c r="H92" s="15">
        <v>19390</v>
      </c>
      <c r="I92" s="16">
        <v>0</v>
      </c>
      <c r="J92" s="28">
        <v>0</v>
      </c>
      <c r="K92" s="37">
        <v>0</v>
      </c>
      <c r="L92" s="14">
        <v>0</v>
      </c>
      <c r="M92" s="16">
        <v>0</v>
      </c>
      <c r="N92" s="28">
        <v>6276</v>
      </c>
      <c r="O92" s="37">
        <v>0</v>
      </c>
      <c r="P92" s="14">
        <v>13114</v>
      </c>
      <c r="Q92" s="16">
        <v>0</v>
      </c>
    </row>
    <row r="93" spans="1:17" s="10" customFormat="1" ht="16.5" customHeight="1">
      <c r="A93" s="11">
        <v>85</v>
      </c>
      <c r="B93" s="44" t="s">
        <v>22</v>
      </c>
      <c r="C93" s="62" t="str">
        <f t="shared" si="1"/>
        <v>○</v>
      </c>
      <c r="D93" s="48" t="s">
        <v>122</v>
      </c>
      <c r="E93" s="69" t="s">
        <v>188</v>
      </c>
      <c r="F93" s="70" t="s">
        <v>190</v>
      </c>
      <c r="G93" s="28">
        <v>19180</v>
      </c>
      <c r="H93" s="15">
        <v>19180</v>
      </c>
      <c r="I93" s="16">
        <v>0</v>
      </c>
      <c r="J93" s="28">
        <v>9672</v>
      </c>
      <c r="K93" s="37">
        <v>0</v>
      </c>
      <c r="L93" s="14">
        <v>5401</v>
      </c>
      <c r="M93" s="16">
        <v>0</v>
      </c>
      <c r="N93" s="28">
        <v>4052</v>
      </c>
      <c r="O93" s="37">
        <v>0</v>
      </c>
      <c r="P93" s="14">
        <v>55</v>
      </c>
      <c r="Q93" s="16">
        <v>0</v>
      </c>
    </row>
    <row r="94" spans="1:17" s="10" customFormat="1" ht="16.5" customHeight="1">
      <c r="A94" s="11">
        <v>86</v>
      </c>
      <c r="B94" s="44" t="s">
        <v>12</v>
      </c>
      <c r="C94" s="62">
        <f t="shared" si="1"/>
      </c>
      <c r="D94" s="48" t="s">
        <v>123</v>
      </c>
      <c r="E94" s="69" t="s">
        <v>187</v>
      </c>
      <c r="F94" s="70" t="s">
        <v>189</v>
      </c>
      <c r="G94" s="28">
        <v>19141</v>
      </c>
      <c r="H94" s="15">
        <v>19141</v>
      </c>
      <c r="I94" s="16">
        <v>0</v>
      </c>
      <c r="J94" s="28">
        <v>0</v>
      </c>
      <c r="K94" s="37">
        <v>0</v>
      </c>
      <c r="L94" s="14">
        <v>0</v>
      </c>
      <c r="M94" s="16">
        <v>0</v>
      </c>
      <c r="N94" s="28">
        <v>5500</v>
      </c>
      <c r="O94" s="37">
        <v>0</v>
      </c>
      <c r="P94" s="14">
        <v>13641</v>
      </c>
      <c r="Q94" s="16">
        <v>0</v>
      </c>
    </row>
    <row r="95" spans="1:17" s="10" customFormat="1" ht="16.5" customHeight="1">
      <c r="A95" s="11">
        <v>87</v>
      </c>
      <c r="B95" s="44" t="s">
        <v>39</v>
      </c>
      <c r="C95" s="62" t="str">
        <f t="shared" si="1"/>
        <v>○</v>
      </c>
      <c r="D95" s="48" t="s">
        <v>177</v>
      </c>
      <c r="E95" s="69" t="s">
        <v>188</v>
      </c>
      <c r="F95" s="70" t="s">
        <v>190</v>
      </c>
      <c r="G95" s="28">
        <v>18795</v>
      </c>
      <c r="H95" s="15">
        <v>18795</v>
      </c>
      <c r="I95" s="16">
        <v>0</v>
      </c>
      <c r="J95" s="28">
        <v>0</v>
      </c>
      <c r="K95" s="37">
        <v>0</v>
      </c>
      <c r="L95" s="14">
        <v>0</v>
      </c>
      <c r="M95" s="16">
        <v>0</v>
      </c>
      <c r="N95" s="28">
        <v>18795</v>
      </c>
      <c r="O95" s="37">
        <v>0</v>
      </c>
      <c r="P95" s="14">
        <v>0</v>
      </c>
      <c r="Q95" s="16">
        <v>0</v>
      </c>
    </row>
    <row r="96" spans="1:17" s="10" customFormat="1" ht="16.5" customHeight="1">
      <c r="A96" s="11">
        <v>88</v>
      </c>
      <c r="B96" s="44" t="s">
        <v>40</v>
      </c>
      <c r="C96" s="62">
        <f t="shared" si="1"/>
      </c>
      <c r="D96" s="48" t="s">
        <v>128</v>
      </c>
      <c r="E96" s="69" t="s">
        <v>187</v>
      </c>
      <c r="F96" s="70" t="s">
        <v>189</v>
      </c>
      <c r="G96" s="28">
        <v>17453</v>
      </c>
      <c r="H96" s="15">
        <v>17453</v>
      </c>
      <c r="I96" s="16">
        <v>0</v>
      </c>
      <c r="J96" s="28">
        <v>0</v>
      </c>
      <c r="K96" s="37">
        <v>0</v>
      </c>
      <c r="L96" s="14">
        <v>0</v>
      </c>
      <c r="M96" s="16">
        <v>0</v>
      </c>
      <c r="N96" s="28">
        <v>5064</v>
      </c>
      <c r="O96" s="37">
        <v>0</v>
      </c>
      <c r="P96" s="14">
        <v>12389</v>
      </c>
      <c r="Q96" s="16">
        <v>0</v>
      </c>
    </row>
    <row r="97" spans="1:17" s="10" customFormat="1" ht="16.5" customHeight="1">
      <c r="A97" s="11">
        <v>89</v>
      </c>
      <c r="B97" s="44" t="s">
        <v>144</v>
      </c>
      <c r="C97" s="62" t="str">
        <f t="shared" si="1"/>
        <v>○</v>
      </c>
      <c r="D97" s="48" t="s">
        <v>175</v>
      </c>
      <c r="E97" s="69" t="s">
        <v>188</v>
      </c>
      <c r="F97" s="70" t="s">
        <v>190</v>
      </c>
      <c r="G97" s="28">
        <v>17362</v>
      </c>
      <c r="H97" s="15">
        <v>17362</v>
      </c>
      <c r="I97" s="16">
        <v>0</v>
      </c>
      <c r="J97" s="28">
        <v>12197</v>
      </c>
      <c r="K97" s="37">
        <v>0</v>
      </c>
      <c r="L97" s="14">
        <v>5165</v>
      </c>
      <c r="M97" s="16">
        <v>0</v>
      </c>
      <c r="N97" s="28">
        <v>0</v>
      </c>
      <c r="O97" s="37">
        <v>0</v>
      </c>
      <c r="P97" s="14">
        <v>0</v>
      </c>
      <c r="Q97" s="16">
        <v>0</v>
      </c>
    </row>
    <row r="98" spans="1:17" s="10" customFormat="1" ht="16.5" customHeight="1">
      <c r="A98" s="11">
        <v>90</v>
      </c>
      <c r="B98" s="44" t="s">
        <v>12</v>
      </c>
      <c r="C98" s="63">
        <f t="shared" si="1"/>
      </c>
      <c r="D98" s="48" t="s">
        <v>126</v>
      </c>
      <c r="E98" s="69" t="s">
        <v>187</v>
      </c>
      <c r="F98" s="70" t="s">
        <v>189</v>
      </c>
      <c r="G98" s="28">
        <v>16859</v>
      </c>
      <c r="H98" s="15">
        <v>16859</v>
      </c>
      <c r="I98" s="16">
        <v>0</v>
      </c>
      <c r="J98" s="28">
        <v>0</v>
      </c>
      <c r="K98" s="37">
        <v>0</v>
      </c>
      <c r="L98" s="14">
        <v>0</v>
      </c>
      <c r="M98" s="16">
        <v>0</v>
      </c>
      <c r="N98" s="28">
        <v>5061</v>
      </c>
      <c r="O98" s="37">
        <v>0</v>
      </c>
      <c r="P98" s="14">
        <v>11798</v>
      </c>
      <c r="Q98" s="16">
        <v>0</v>
      </c>
    </row>
    <row r="99" spans="1:17" s="10" customFormat="1" ht="16.5" customHeight="1">
      <c r="A99" s="17">
        <v>91</v>
      </c>
      <c r="B99" s="45" t="s">
        <v>12</v>
      </c>
      <c r="C99" s="62">
        <f t="shared" si="1"/>
      </c>
      <c r="D99" s="50" t="s">
        <v>122</v>
      </c>
      <c r="E99" s="71" t="s">
        <v>187</v>
      </c>
      <c r="F99" s="72" t="s">
        <v>189</v>
      </c>
      <c r="G99" s="33">
        <v>16061</v>
      </c>
      <c r="H99" s="19">
        <v>16061</v>
      </c>
      <c r="I99" s="20">
        <v>0</v>
      </c>
      <c r="J99" s="33">
        <v>0</v>
      </c>
      <c r="K99" s="38">
        <v>0</v>
      </c>
      <c r="L99" s="18">
        <v>0</v>
      </c>
      <c r="M99" s="20">
        <v>0</v>
      </c>
      <c r="N99" s="33">
        <v>2193</v>
      </c>
      <c r="O99" s="38">
        <v>0</v>
      </c>
      <c r="P99" s="18">
        <v>13868</v>
      </c>
      <c r="Q99" s="20">
        <v>0</v>
      </c>
    </row>
    <row r="100" spans="1:17" s="10" customFormat="1" ht="16.5" customHeight="1">
      <c r="A100" s="11">
        <v>92</v>
      </c>
      <c r="B100" s="44" t="s">
        <v>12</v>
      </c>
      <c r="C100" s="62">
        <f t="shared" si="1"/>
      </c>
      <c r="D100" s="48" t="s">
        <v>140</v>
      </c>
      <c r="E100" s="69" t="s">
        <v>187</v>
      </c>
      <c r="F100" s="70" t="s">
        <v>189</v>
      </c>
      <c r="G100" s="28">
        <v>15803</v>
      </c>
      <c r="H100" s="15">
        <v>15803</v>
      </c>
      <c r="I100" s="16">
        <v>0</v>
      </c>
      <c r="J100" s="28">
        <v>0</v>
      </c>
      <c r="K100" s="37">
        <v>0</v>
      </c>
      <c r="L100" s="14">
        <v>0</v>
      </c>
      <c r="M100" s="16">
        <v>0</v>
      </c>
      <c r="N100" s="28">
        <v>2741</v>
      </c>
      <c r="O100" s="37">
        <v>0</v>
      </c>
      <c r="P100" s="14">
        <v>13062</v>
      </c>
      <c r="Q100" s="16">
        <v>0</v>
      </c>
    </row>
    <row r="101" spans="1:17" s="10" customFormat="1" ht="16.5" customHeight="1">
      <c r="A101" s="11">
        <v>93</v>
      </c>
      <c r="B101" s="44" t="s">
        <v>27</v>
      </c>
      <c r="C101" s="62" t="str">
        <f t="shared" si="1"/>
        <v>○</v>
      </c>
      <c r="D101" s="48" t="s">
        <v>133</v>
      </c>
      <c r="E101" s="69" t="s">
        <v>188</v>
      </c>
      <c r="F101" s="70" t="s">
        <v>190</v>
      </c>
      <c r="G101" s="28">
        <v>13199</v>
      </c>
      <c r="H101" s="15">
        <v>13199</v>
      </c>
      <c r="I101" s="16">
        <v>0</v>
      </c>
      <c r="J101" s="28">
        <v>0</v>
      </c>
      <c r="K101" s="37">
        <v>0</v>
      </c>
      <c r="L101" s="14">
        <v>0</v>
      </c>
      <c r="M101" s="16">
        <v>0</v>
      </c>
      <c r="N101" s="28">
        <v>8776</v>
      </c>
      <c r="O101" s="37">
        <v>0</v>
      </c>
      <c r="P101" s="14">
        <v>4423</v>
      </c>
      <c r="Q101" s="16">
        <v>0</v>
      </c>
    </row>
    <row r="102" spans="1:17" s="10" customFormat="1" ht="16.5" customHeight="1">
      <c r="A102" s="11">
        <v>94</v>
      </c>
      <c r="B102" s="44" t="s">
        <v>12</v>
      </c>
      <c r="C102" s="62">
        <f t="shared" si="1"/>
      </c>
      <c r="D102" s="48" t="s">
        <v>137</v>
      </c>
      <c r="E102" s="69" t="s">
        <v>187</v>
      </c>
      <c r="F102" s="70" t="s">
        <v>189</v>
      </c>
      <c r="G102" s="28">
        <v>10356</v>
      </c>
      <c r="H102" s="15">
        <v>10356</v>
      </c>
      <c r="I102" s="16">
        <v>0</v>
      </c>
      <c r="J102" s="28">
        <v>0</v>
      </c>
      <c r="K102" s="37">
        <v>0</v>
      </c>
      <c r="L102" s="14">
        <v>0</v>
      </c>
      <c r="M102" s="16">
        <v>0</v>
      </c>
      <c r="N102" s="28">
        <v>6834</v>
      </c>
      <c r="O102" s="37">
        <v>0</v>
      </c>
      <c r="P102" s="14">
        <v>3522</v>
      </c>
      <c r="Q102" s="16">
        <v>0</v>
      </c>
    </row>
    <row r="103" spans="1:17" s="10" customFormat="1" ht="16.5" customHeight="1">
      <c r="A103" s="11">
        <v>95</v>
      </c>
      <c r="B103" s="44" t="s">
        <v>27</v>
      </c>
      <c r="C103" s="62">
        <f t="shared" si="1"/>
      </c>
      <c r="D103" s="48" t="s">
        <v>180</v>
      </c>
      <c r="E103" s="69" t="s">
        <v>187</v>
      </c>
      <c r="F103" s="70" t="s">
        <v>189</v>
      </c>
      <c r="G103" s="28">
        <v>10157</v>
      </c>
      <c r="H103" s="15">
        <v>10157</v>
      </c>
      <c r="I103" s="16">
        <v>0</v>
      </c>
      <c r="J103" s="28">
        <v>0</v>
      </c>
      <c r="K103" s="37">
        <v>0</v>
      </c>
      <c r="L103" s="14">
        <v>0</v>
      </c>
      <c r="M103" s="16">
        <v>0</v>
      </c>
      <c r="N103" s="28">
        <v>296</v>
      </c>
      <c r="O103" s="37">
        <v>0</v>
      </c>
      <c r="P103" s="14">
        <v>9861</v>
      </c>
      <c r="Q103" s="16">
        <v>0</v>
      </c>
    </row>
    <row r="104" spans="1:17" s="10" customFormat="1" ht="16.5" customHeight="1">
      <c r="A104" s="11">
        <v>96</v>
      </c>
      <c r="B104" s="44" t="s">
        <v>33</v>
      </c>
      <c r="C104" s="62" t="str">
        <f t="shared" si="1"/>
        <v>○</v>
      </c>
      <c r="D104" s="48" t="s">
        <v>136</v>
      </c>
      <c r="E104" s="69" t="s">
        <v>188</v>
      </c>
      <c r="F104" s="70" t="s">
        <v>190</v>
      </c>
      <c r="G104" s="28">
        <v>9885</v>
      </c>
      <c r="H104" s="15">
        <v>9885</v>
      </c>
      <c r="I104" s="16">
        <v>0</v>
      </c>
      <c r="J104" s="28">
        <v>0</v>
      </c>
      <c r="K104" s="37">
        <v>0</v>
      </c>
      <c r="L104" s="14">
        <v>0</v>
      </c>
      <c r="M104" s="16">
        <v>0</v>
      </c>
      <c r="N104" s="28">
        <v>7972</v>
      </c>
      <c r="O104" s="37">
        <v>0</v>
      </c>
      <c r="P104" s="14">
        <v>1913</v>
      </c>
      <c r="Q104" s="16">
        <v>0</v>
      </c>
    </row>
    <row r="105" spans="1:17" s="10" customFormat="1" ht="16.5" customHeight="1">
      <c r="A105" s="11">
        <v>97</v>
      </c>
      <c r="B105" s="44" t="s">
        <v>37</v>
      </c>
      <c r="C105" s="62">
        <f t="shared" si="1"/>
      </c>
      <c r="D105" s="48" t="s">
        <v>176</v>
      </c>
      <c r="E105" s="69" t="s">
        <v>188</v>
      </c>
      <c r="F105" s="70" t="s">
        <v>189</v>
      </c>
      <c r="G105" s="28">
        <v>9149</v>
      </c>
      <c r="H105" s="15">
        <v>9149</v>
      </c>
      <c r="I105" s="16">
        <v>0</v>
      </c>
      <c r="J105" s="28">
        <v>8063</v>
      </c>
      <c r="K105" s="37">
        <v>0</v>
      </c>
      <c r="L105" s="14">
        <v>786</v>
      </c>
      <c r="M105" s="16">
        <v>0</v>
      </c>
      <c r="N105" s="28">
        <v>300</v>
      </c>
      <c r="O105" s="37">
        <v>0</v>
      </c>
      <c r="P105" s="14">
        <v>0</v>
      </c>
      <c r="Q105" s="16">
        <v>0</v>
      </c>
    </row>
    <row r="106" spans="1:17" s="10" customFormat="1" ht="16.5" customHeight="1">
      <c r="A106" s="11">
        <v>98</v>
      </c>
      <c r="B106" s="44" t="s">
        <v>40</v>
      </c>
      <c r="C106" s="62">
        <f t="shared" si="1"/>
      </c>
      <c r="D106" s="48" t="s">
        <v>143</v>
      </c>
      <c r="E106" s="69" t="s">
        <v>187</v>
      </c>
      <c r="F106" s="70" t="s">
        <v>189</v>
      </c>
      <c r="G106" s="28">
        <v>8475</v>
      </c>
      <c r="H106" s="15">
        <v>8475</v>
      </c>
      <c r="I106" s="16">
        <v>0</v>
      </c>
      <c r="J106" s="28">
        <v>0</v>
      </c>
      <c r="K106" s="37">
        <v>0</v>
      </c>
      <c r="L106" s="14">
        <v>0</v>
      </c>
      <c r="M106" s="16">
        <v>0</v>
      </c>
      <c r="N106" s="28">
        <v>1282</v>
      </c>
      <c r="O106" s="37">
        <v>0</v>
      </c>
      <c r="P106" s="14">
        <v>7193</v>
      </c>
      <c r="Q106" s="16">
        <v>0</v>
      </c>
    </row>
    <row r="107" spans="1:17" s="10" customFormat="1" ht="16.5" customHeight="1">
      <c r="A107" s="11">
        <v>99</v>
      </c>
      <c r="B107" s="44" t="s">
        <v>40</v>
      </c>
      <c r="C107" s="62">
        <f t="shared" si="1"/>
      </c>
      <c r="D107" s="48" t="s">
        <v>127</v>
      </c>
      <c r="E107" s="69" t="s">
        <v>187</v>
      </c>
      <c r="F107" s="70" t="s">
        <v>189</v>
      </c>
      <c r="G107" s="28">
        <v>8405</v>
      </c>
      <c r="H107" s="15">
        <v>8405</v>
      </c>
      <c r="I107" s="16">
        <v>0</v>
      </c>
      <c r="J107" s="28">
        <v>0</v>
      </c>
      <c r="K107" s="37">
        <v>0</v>
      </c>
      <c r="L107" s="14">
        <v>0</v>
      </c>
      <c r="M107" s="16">
        <v>0</v>
      </c>
      <c r="N107" s="28">
        <v>3983</v>
      </c>
      <c r="O107" s="37">
        <v>0</v>
      </c>
      <c r="P107" s="14">
        <v>4422</v>
      </c>
      <c r="Q107" s="16">
        <v>0</v>
      </c>
    </row>
    <row r="108" spans="1:17" s="10" customFormat="1" ht="16.5" customHeight="1" thickBot="1">
      <c r="A108" s="21">
        <v>100</v>
      </c>
      <c r="B108" s="46" t="s">
        <v>27</v>
      </c>
      <c r="C108" s="64">
        <f t="shared" si="1"/>
      </c>
      <c r="D108" s="52" t="s">
        <v>121</v>
      </c>
      <c r="E108" s="73" t="s">
        <v>187</v>
      </c>
      <c r="F108" s="74" t="s">
        <v>189</v>
      </c>
      <c r="G108" s="34">
        <v>8366</v>
      </c>
      <c r="H108" s="24">
        <v>8366</v>
      </c>
      <c r="I108" s="25">
        <v>0</v>
      </c>
      <c r="J108" s="34">
        <v>0</v>
      </c>
      <c r="K108" s="39">
        <v>0</v>
      </c>
      <c r="L108" s="23">
        <v>0</v>
      </c>
      <c r="M108" s="25">
        <v>0</v>
      </c>
      <c r="N108" s="34">
        <v>1511</v>
      </c>
      <c r="O108" s="39">
        <v>0</v>
      </c>
      <c r="P108" s="23">
        <v>6855</v>
      </c>
      <c r="Q108" s="25">
        <v>0</v>
      </c>
    </row>
    <row r="109" spans="1:17" s="10" customFormat="1" ht="16.5" customHeight="1">
      <c r="A109" s="6">
        <v>101</v>
      </c>
      <c r="B109" s="43" t="s">
        <v>50</v>
      </c>
      <c r="C109" s="61" t="str">
        <f>IF(F109="特","◎",IF(F109="重","○",""))</f>
        <v>○</v>
      </c>
      <c r="D109" s="51" t="s">
        <v>139</v>
      </c>
      <c r="E109" s="67" t="s">
        <v>188</v>
      </c>
      <c r="F109" s="68" t="s">
        <v>190</v>
      </c>
      <c r="G109" s="32">
        <v>7181</v>
      </c>
      <c r="H109" s="8">
        <v>7181</v>
      </c>
      <c r="I109" s="9">
        <v>0</v>
      </c>
      <c r="J109" s="32">
        <v>0</v>
      </c>
      <c r="K109" s="36">
        <v>0</v>
      </c>
      <c r="L109" s="7">
        <v>0</v>
      </c>
      <c r="M109" s="9">
        <v>0</v>
      </c>
      <c r="N109" s="32">
        <v>0</v>
      </c>
      <c r="O109" s="36">
        <v>0</v>
      </c>
      <c r="P109" s="7">
        <v>7181</v>
      </c>
      <c r="Q109" s="9">
        <v>0</v>
      </c>
    </row>
    <row r="110" spans="1:17" s="10" customFormat="1" ht="16.5" customHeight="1">
      <c r="A110" s="11">
        <v>102</v>
      </c>
      <c r="B110" s="44" t="s">
        <v>27</v>
      </c>
      <c r="C110" s="62">
        <f aca="true" t="shared" si="2" ref="C110:C143">IF(F110="特","◎",IF(F110="重","○",""))</f>
      </c>
      <c r="D110" s="48" t="s">
        <v>146</v>
      </c>
      <c r="E110" s="69" t="s">
        <v>187</v>
      </c>
      <c r="F110" s="70" t="s">
        <v>189</v>
      </c>
      <c r="G110" s="28">
        <v>7090</v>
      </c>
      <c r="H110" s="15">
        <v>7090</v>
      </c>
      <c r="I110" s="16">
        <v>0</v>
      </c>
      <c r="J110" s="28">
        <v>0</v>
      </c>
      <c r="K110" s="37">
        <v>0</v>
      </c>
      <c r="L110" s="14">
        <v>0</v>
      </c>
      <c r="M110" s="16">
        <v>0</v>
      </c>
      <c r="N110" s="28">
        <v>2389</v>
      </c>
      <c r="O110" s="37">
        <v>0</v>
      </c>
      <c r="P110" s="14">
        <v>4701</v>
      </c>
      <c r="Q110" s="16">
        <v>0</v>
      </c>
    </row>
    <row r="111" spans="1:17" s="10" customFormat="1" ht="16.5" customHeight="1">
      <c r="A111" s="11">
        <v>103</v>
      </c>
      <c r="B111" s="44" t="s">
        <v>40</v>
      </c>
      <c r="C111" s="62">
        <f t="shared" si="2"/>
      </c>
      <c r="D111" s="48" t="s">
        <v>150</v>
      </c>
      <c r="E111" s="69" t="s">
        <v>187</v>
      </c>
      <c r="F111" s="70" t="s">
        <v>189</v>
      </c>
      <c r="G111" s="28">
        <v>6722</v>
      </c>
      <c r="H111" s="15">
        <v>6722</v>
      </c>
      <c r="I111" s="16">
        <v>0</v>
      </c>
      <c r="J111" s="28">
        <v>0</v>
      </c>
      <c r="K111" s="37">
        <v>0</v>
      </c>
      <c r="L111" s="14">
        <v>0</v>
      </c>
      <c r="M111" s="16">
        <v>0</v>
      </c>
      <c r="N111" s="28">
        <v>0</v>
      </c>
      <c r="O111" s="37">
        <v>0</v>
      </c>
      <c r="P111" s="14">
        <v>6722</v>
      </c>
      <c r="Q111" s="16">
        <v>0</v>
      </c>
    </row>
    <row r="112" spans="1:17" s="10" customFormat="1" ht="16.5" customHeight="1">
      <c r="A112" s="11">
        <v>104</v>
      </c>
      <c r="B112" s="44" t="s">
        <v>12</v>
      </c>
      <c r="C112" s="62">
        <f t="shared" si="2"/>
      </c>
      <c r="D112" s="48" t="s">
        <v>148</v>
      </c>
      <c r="E112" s="69" t="s">
        <v>187</v>
      </c>
      <c r="F112" s="70" t="s">
        <v>189</v>
      </c>
      <c r="G112" s="28">
        <v>6701</v>
      </c>
      <c r="H112" s="15">
        <v>6701</v>
      </c>
      <c r="I112" s="16">
        <v>0</v>
      </c>
      <c r="J112" s="28">
        <v>0</v>
      </c>
      <c r="K112" s="37">
        <v>0</v>
      </c>
      <c r="L112" s="14">
        <v>0</v>
      </c>
      <c r="M112" s="16">
        <v>0</v>
      </c>
      <c r="N112" s="28">
        <v>968</v>
      </c>
      <c r="O112" s="37">
        <v>0</v>
      </c>
      <c r="P112" s="14">
        <v>5733</v>
      </c>
      <c r="Q112" s="16">
        <v>0</v>
      </c>
    </row>
    <row r="113" spans="1:17" s="10" customFormat="1" ht="16.5" customHeight="1">
      <c r="A113" s="11">
        <v>105</v>
      </c>
      <c r="B113" s="44" t="s">
        <v>27</v>
      </c>
      <c r="C113" s="62">
        <f t="shared" si="2"/>
      </c>
      <c r="D113" s="48" t="s">
        <v>142</v>
      </c>
      <c r="E113" s="69" t="s">
        <v>187</v>
      </c>
      <c r="F113" s="70" t="s">
        <v>189</v>
      </c>
      <c r="G113" s="28">
        <v>6066</v>
      </c>
      <c r="H113" s="15">
        <v>6066</v>
      </c>
      <c r="I113" s="16">
        <v>0</v>
      </c>
      <c r="J113" s="28">
        <v>0</v>
      </c>
      <c r="K113" s="37">
        <v>0</v>
      </c>
      <c r="L113" s="14">
        <v>0</v>
      </c>
      <c r="M113" s="16">
        <v>0</v>
      </c>
      <c r="N113" s="28">
        <v>1992</v>
      </c>
      <c r="O113" s="37">
        <v>0</v>
      </c>
      <c r="P113" s="14">
        <v>4074</v>
      </c>
      <c r="Q113" s="16">
        <v>0</v>
      </c>
    </row>
    <row r="114" spans="1:17" s="10" customFormat="1" ht="16.5" customHeight="1">
      <c r="A114" s="11">
        <v>106</v>
      </c>
      <c r="B114" s="44" t="s">
        <v>27</v>
      </c>
      <c r="C114" s="62">
        <f t="shared" si="2"/>
      </c>
      <c r="D114" s="48" t="s">
        <v>181</v>
      </c>
      <c r="E114" s="69" t="s">
        <v>187</v>
      </c>
      <c r="F114" s="70" t="s">
        <v>189</v>
      </c>
      <c r="G114" s="28">
        <v>5847</v>
      </c>
      <c r="H114" s="15">
        <v>5847</v>
      </c>
      <c r="I114" s="16">
        <v>0</v>
      </c>
      <c r="J114" s="28">
        <v>0</v>
      </c>
      <c r="K114" s="37">
        <v>0</v>
      </c>
      <c r="L114" s="14">
        <v>0</v>
      </c>
      <c r="M114" s="16">
        <v>0</v>
      </c>
      <c r="N114" s="28">
        <v>1025</v>
      </c>
      <c r="O114" s="37">
        <v>0</v>
      </c>
      <c r="P114" s="14">
        <v>4822</v>
      </c>
      <c r="Q114" s="16">
        <v>0</v>
      </c>
    </row>
    <row r="115" spans="1:17" s="10" customFormat="1" ht="16.5" customHeight="1">
      <c r="A115" s="11">
        <v>107</v>
      </c>
      <c r="B115" s="44" t="s">
        <v>62</v>
      </c>
      <c r="C115" s="62">
        <f t="shared" si="2"/>
      </c>
      <c r="D115" s="48" t="s">
        <v>124</v>
      </c>
      <c r="E115" s="69" t="s">
        <v>188</v>
      </c>
      <c r="F115" s="70" t="s">
        <v>189</v>
      </c>
      <c r="G115" s="28">
        <v>5180</v>
      </c>
      <c r="H115" s="15">
        <v>5180</v>
      </c>
      <c r="I115" s="16">
        <v>0</v>
      </c>
      <c r="J115" s="28">
        <v>0</v>
      </c>
      <c r="K115" s="37">
        <v>0</v>
      </c>
      <c r="L115" s="14">
        <v>0</v>
      </c>
      <c r="M115" s="16">
        <v>0</v>
      </c>
      <c r="N115" s="28">
        <v>0</v>
      </c>
      <c r="O115" s="37">
        <v>0</v>
      </c>
      <c r="P115" s="14">
        <v>5180</v>
      </c>
      <c r="Q115" s="16">
        <v>0</v>
      </c>
    </row>
    <row r="116" spans="1:17" s="10" customFormat="1" ht="16.5" customHeight="1">
      <c r="A116" s="11">
        <v>108</v>
      </c>
      <c r="B116" s="44" t="s">
        <v>16</v>
      </c>
      <c r="C116" s="62">
        <f t="shared" si="2"/>
      </c>
      <c r="D116" s="48" t="s">
        <v>182</v>
      </c>
      <c r="E116" s="69" t="s">
        <v>187</v>
      </c>
      <c r="F116" s="70" t="s">
        <v>189</v>
      </c>
      <c r="G116" s="28">
        <v>5040</v>
      </c>
      <c r="H116" s="15">
        <v>5040</v>
      </c>
      <c r="I116" s="16">
        <v>0</v>
      </c>
      <c r="J116" s="28">
        <v>0</v>
      </c>
      <c r="K116" s="37">
        <v>0</v>
      </c>
      <c r="L116" s="14">
        <v>0</v>
      </c>
      <c r="M116" s="16">
        <v>0</v>
      </c>
      <c r="N116" s="28">
        <v>0</v>
      </c>
      <c r="O116" s="37">
        <v>0</v>
      </c>
      <c r="P116" s="14">
        <v>5040</v>
      </c>
      <c r="Q116" s="16">
        <v>0</v>
      </c>
    </row>
    <row r="117" spans="1:17" s="10" customFormat="1" ht="16.5" customHeight="1">
      <c r="A117" s="11">
        <v>109</v>
      </c>
      <c r="B117" s="44" t="s">
        <v>25</v>
      </c>
      <c r="C117" s="62">
        <f t="shared" si="2"/>
      </c>
      <c r="D117" s="48" t="s">
        <v>170</v>
      </c>
      <c r="E117" s="69" t="s">
        <v>187</v>
      </c>
      <c r="F117" s="70" t="s">
        <v>189</v>
      </c>
      <c r="G117" s="28">
        <v>4388</v>
      </c>
      <c r="H117" s="15">
        <v>4388</v>
      </c>
      <c r="I117" s="16">
        <v>0</v>
      </c>
      <c r="J117" s="28">
        <v>0</v>
      </c>
      <c r="K117" s="37">
        <v>0</v>
      </c>
      <c r="L117" s="14">
        <v>0</v>
      </c>
      <c r="M117" s="16">
        <v>0</v>
      </c>
      <c r="N117" s="28">
        <v>3888</v>
      </c>
      <c r="O117" s="37">
        <v>0</v>
      </c>
      <c r="P117" s="14">
        <v>500</v>
      </c>
      <c r="Q117" s="16">
        <v>0</v>
      </c>
    </row>
    <row r="118" spans="1:17" s="10" customFormat="1" ht="16.5" customHeight="1">
      <c r="A118" s="11">
        <v>110</v>
      </c>
      <c r="B118" s="44" t="s">
        <v>35</v>
      </c>
      <c r="C118" s="63" t="str">
        <f t="shared" si="2"/>
        <v>○</v>
      </c>
      <c r="D118" s="48" t="s">
        <v>141</v>
      </c>
      <c r="E118" s="69" t="s">
        <v>188</v>
      </c>
      <c r="F118" s="70" t="s">
        <v>190</v>
      </c>
      <c r="G118" s="28">
        <v>3730</v>
      </c>
      <c r="H118" s="15">
        <v>3730</v>
      </c>
      <c r="I118" s="16">
        <v>0</v>
      </c>
      <c r="J118" s="28">
        <v>0</v>
      </c>
      <c r="K118" s="37">
        <v>0</v>
      </c>
      <c r="L118" s="14">
        <v>0</v>
      </c>
      <c r="M118" s="16">
        <v>0</v>
      </c>
      <c r="N118" s="28">
        <v>3450</v>
      </c>
      <c r="O118" s="37">
        <v>0</v>
      </c>
      <c r="P118" s="14">
        <v>280</v>
      </c>
      <c r="Q118" s="16">
        <v>0</v>
      </c>
    </row>
    <row r="119" spans="1:17" s="10" customFormat="1" ht="16.5" customHeight="1">
      <c r="A119" s="17">
        <v>111</v>
      </c>
      <c r="B119" s="45" t="s">
        <v>12</v>
      </c>
      <c r="C119" s="62">
        <f t="shared" si="2"/>
      </c>
      <c r="D119" s="50" t="s">
        <v>149</v>
      </c>
      <c r="E119" s="71" t="s">
        <v>187</v>
      </c>
      <c r="F119" s="72" t="s">
        <v>189</v>
      </c>
      <c r="G119" s="33">
        <v>3243</v>
      </c>
      <c r="H119" s="19">
        <v>3243</v>
      </c>
      <c r="I119" s="20">
        <v>0</v>
      </c>
      <c r="J119" s="33">
        <v>0</v>
      </c>
      <c r="K119" s="38">
        <v>0</v>
      </c>
      <c r="L119" s="18">
        <v>0</v>
      </c>
      <c r="M119" s="20">
        <v>0</v>
      </c>
      <c r="N119" s="33">
        <v>864</v>
      </c>
      <c r="O119" s="38">
        <v>0</v>
      </c>
      <c r="P119" s="18">
        <v>2379</v>
      </c>
      <c r="Q119" s="20">
        <v>0</v>
      </c>
    </row>
    <row r="120" spans="1:17" s="10" customFormat="1" ht="16.5" customHeight="1">
      <c r="A120" s="11">
        <v>112</v>
      </c>
      <c r="B120" s="44" t="s">
        <v>27</v>
      </c>
      <c r="C120" s="62">
        <f t="shared" si="2"/>
      </c>
      <c r="D120" s="48" t="s">
        <v>183</v>
      </c>
      <c r="E120" s="69" t="s">
        <v>187</v>
      </c>
      <c r="F120" s="70" t="s">
        <v>189</v>
      </c>
      <c r="G120" s="28">
        <v>3058</v>
      </c>
      <c r="H120" s="15">
        <v>3058</v>
      </c>
      <c r="I120" s="16">
        <v>0</v>
      </c>
      <c r="J120" s="28">
        <v>0</v>
      </c>
      <c r="K120" s="37">
        <v>0</v>
      </c>
      <c r="L120" s="14">
        <v>0</v>
      </c>
      <c r="M120" s="16">
        <v>0</v>
      </c>
      <c r="N120" s="28">
        <v>1486</v>
      </c>
      <c r="O120" s="37">
        <v>0</v>
      </c>
      <c r="P120" s="14">
        <v>1572</v>
      </c>
      <c r="Q120" s="16">
        <v>0</v>
      </c>
    </row>
    <row r="121" spans="1:17" s="10" customFormat="1" ht="16.5" customHeight="1">
      <c r="A121" s="11">
        <v>113</v>
      </c>
      <c r="B121" s="44" t="s">
        <v>12</v>
      </c>
      <c r="C121" s="62">
        <f t="shared" si="2"/>
      </c>
      <c r="D121" s="48" t="s">
        <v>147</v>
      </c>
      <c r="E121" s="69" t="s">
        <v>187</v>
      </c>
      <c r="F121" s="70" t="s">
        <v>189</v>
      </c>
      <c r="G121" s="28">
        <v>2993</v>
      </c>
      <c r="H121" s="15">
        <v>2993</v>
      </c>
      <c r="I121" s="16">
        <v>0</v>
      </c>
      <c r="J121" s="28">
        <v>0</v>
      </c>
      <c r="K121" s="37">
        <v>0</v>
      </c>
      <c r="L121" s="14">
        <v>0</v>
      </c>
      <c r="M121" s="16">
        <v>0</v>
      </c>
      <c r="N121" s="28">
        <v>1435</v>
      </c>
      <c r="O121" s="37">
        <v>0</v>
      </c>
      <c r="P121" s="14">
        <v>1558</v>
      </c>
      <c r="Q121" s="16">
        <v>0</v>
      </c>
    </row>
    <row r="122" spans="1:17" s="10" customFormat="1" ht="16.5" customHeight="1">
      <c r="A122" s="11">
        <v>114</v>
      </c>
      <c r="B122" s="44" t="s">
        <v>69</v>
      </c>
      <c r="C122" s="62" t="str">
        <f t="shared" si="2"/>
        <v>○</v>
      </c>
      <c r="D122" s="48" t="s">
        <v>184</v>
      </c>
      <c r="E122" s="69" t="s">
        <v>188</v>
      </c>
      <c r="F122" s="70" t="s">
        <v>190</v>
      </c>
      <c r="G122" s="28">
        <v>2833</v>
      </c>
      <c r="H122" s="15">
        <v>2833</v>
      </c>
      <c r="I122" s="16">
        <v>0</v>
      </c>
      <c r="J122" s="28">
        <v>0</v>
      </c>
      <c r="K122" s="37">
        <v>0</v>
      </c>
      <c r="L122" s="14">
        <v>0</v>
      </c>
      <c r="M122" s="16">
        <v>0</v>
      </c>
      <c r="N122" s="28">
        <v>1973</v>
      </c>
      <c r="O122" s="37">
        <v>0</v>
      </c>
      <c r="P122" s="14">
        <v>860</v>
      </c>
      <c r="Q122" s="16">
        <v>0</v>
      </c>
    </row>
    <row r="123" spans="1:17" s="10" customFormat="1" ht="16.5" customHeight="1">
      <c r="A123" s="11">
        <v>115</v>
      </c>
      <c r="B123" s="44" t="s">
        <v>144</v>
      </c>
      <c r="C123" s="62" t="str">
        <f t="shared" si="2"/>
        <v>○</v>
      </c>
      <c r="D123" s="48" t="s">
        <v>145</v>
      </c>
      <c r="E123" s="69" t="s">
        <v>188</v>
      </c>
      <c r="F123" s="70" t="s">
        <v>190</v>
      </c>
      <c r="G123" s="28">
        <v>2785</v>
      </c>
      <c r="H123" s="15">
        <v>2785</v>
      </c>
      <c r="I123" s="16">
        <v>0</v>
      </c>
      <c r="J123" s="28">
        <v>0</v>
      </c>
      <c r="K123" s="37">
        <v>0</v>
      </c>
      <c r="L123" s="14">
        <v>0</v>
      </c>
      <c r="M123" s="16">
        <v>0</v>
      </c>
      <c r="N123" s="28">
        <v>420</v>
      </c>
      <c r="O123" s="37">
        <v>0</v>
      </c>
      <c r="P123" s="14">
        <v>2365</v>
      </c>
      <c r="Q123" s="16">
        <v>0</v>
      </c>
    </row>
    <row r="124" spans="1:17" s="10" customFormat="1" ht="16.5" customHeight="1">
      <c r="A124" s="11">
        <v>116</v>
      </c>
      <c r="B124" s="44" t="s">
        <v>40</v>
      </c>
      <c r="C124" s="62">
        <f t="shared" si="2"/>
      </c>
      <c r="D124" s="48" t="s">
        <v>156</v>
      </c>
      <c r="E124" s="69" t="s">
        <v>187</v>
      </c>
      <c r="F124" s="70" t="s">
        <v>189</v>
      </c>
      <c r="G124" s="28">
        <v>1548</v>
      </c>
      <c r="H124" s="15">
        <v>1548</v>
      </c>
      <c r="I124" s="16">
        <v>0</v>
      </c>
      <c r="J124" s="28">
        <v>0</v>
      </c>
      <c r="K124" s="37">
        <v>0</v>
      </c>
      <c r="L124" s="14">
        <v>0</v>
      </c>
      <c r="M124" s="16">
        <v>0</v>
      </c>
      <c r="N124" s="28">
        <v>452</v>
      </c>
      <c r="O124" s="37">
        <v>0</v>
      </c>
      <c r="P124" s="14">
        <v>1096</v>
      </c>
      <c r="Q124" s="16">
        <v>0</v>
      </c>
    </row>
    <row r="125" spans="1:17" s="10" customFormat="1" ht="16.5" customHeight="1">
      <c r="A125" s="11">
        <v>117</v>
      </c>
      <c r="B125" s="44" t="s">
        <v>16</v>
      </c>
      <c r="C125" s="62" t="str">
        <f t="shared" si="2"/>
        <v>○</v>
      </c>
      <c r="D125" s="48" t="s">
        <v>165</v>
      </c>
      <c r="E125" s="69" t="s">
        <v>188</v>
      </c>
      <c r="F125" s="70" t="s">
        <v>190</v>
      </c>
      <c r="G125" s="28">
        <v>1455</v>
      </c>
      <c r="H125" s="15">
        <v>1455</v>
      </c>
      <c r="I125" s="16">
        <v>0</v>
      </c>
      <c r="J125" s="28">
        <v>0</v>
      </c>
      <c r="K125" s="37">
        <v>0</v>
      </c>
      <c r="L125" s="14">
        <v>0</v>
      </c>
      <c r="M125" s="16">
        <v>0</v>
      </c>
      <c r="N125" s="28">
        <v>1425</v>
      </c>
      <c r="O125" s="37">
        <v>0</v>
      </c>
      <c r="P125" s="14">
        <v>30</v>
      </c>
      <c r="Q125" s="16">
        <v>0</v>
      </c>
    </row>
    <row r="126" spans="1:17" s="10" customFormat="1" ht="16.5" customHeight="1">
      <c r="A126" s="11">
        <v>118</v>
      </c>
      <c r="B126" s="44" t="s">
        <v>40</v>
      </c>
      <c r="C126" s="62">
        <f t="shared" si="2"/>
      </c>
      <c r="D126" s="48" t="s">
        <v>161</v>
      </c>
      <c r="E126" s="69" t="s">
        <v>187</v>
      </c>
      <c r="F126" s="70" t="s">
        <v>189</v>
      </c>
      <c r="G126" s="28">
        <v>1185</v>
      </c>
      <c r="H126" s="15">
        <v>1185</v>
      </c>
      <c r="I126" s="16">
        <v>0</v>
      </c>
      <c r="J126" s="28">
        <v>0</v>
      </c>
      <c r="K126" s="37">
        <v>0</v>
      </c>
      <c r="L126" s="14">
        <v>0</v>
      </c>
      <c r="M126" s="16">
        <v>0</v>
      </c>
      <c r="N126" s="28">
        <v>309</v>
      </c>
      <c r="O126" s="37">
        <v>0</v>
      </c>
      <c r="P126" s="14">
        <v>876</v>
      </c>
      <c r="Q126" s="16">
        <v>0</v>
      </c>
    </row>
    <row r="127" spans="1:17" s="10" customFormat="1" ht="16.5" customHeight="1">
      <c r="A127" s="11">
        <v>119</v>
      </c>
      <c r="B127" s="44" t="s">
        <v>40</v>
      </c>
      <c r="C127" s="62">
        <f t="shared" si="2"/>
      </c>
      <c r="D127" s="48" t="s">
        <v>155</v>
      </c>
      <c r="E127" s="69" t="s">
        <v>187</v>
      </c>
      <c r="F127" s="70" t="s">
        <v>189</v>
      </c>
      <c r="G127" s="28">
        <v>1163</v>
      </c>
      <c r="H127" s="15">
        <v>1163</v>
      </c>
      <c r="I127" s="16">
        <v>0</v>
      </c>
      <c r="J127" s="28">
        <v>0</v>
      </c>
      <c r="K127" s="37">
        <v>0</v>
      </c>
      <c r="L127" s="14">
        <v>0</v>
      </c>
      <c r="M127" s="16">
        <v>0</v>
      </c>
      <c r="N127" s="28">
        <v>372</v>
      </c>
      <c r="O127" s="37">
        <v>0</v>
      </c>
      <c r="P127" s="14">
        <v>791</v>
      </c>
      <c r="Q127" s="16">
        <v>0</v>
      </c>
    </row>
    <row r="128" spans="1:17" s="10" customFormat="1" ht="16.5" customHeight="1">
      <c r="A128" s="11">
        <v>120</v>
      </c>
      <c r="B128" s="44" t="s">
        <v>27</v>
      </c>
      <c r="C128" s="63">
        <f t="shared" si="2"/>
      </c>
      <c r="D128" s="48" t="s">
        <v>154</v>
      </c>
      <c r="E128" s="69" t="s">
        <v>187</v>
      </c>
      <c r="F128" s="70" t="s">
        <v>189</v>
      </c>
      <c r="G128" s="28">
        <v>1146</v>
      </c>
      <c r="H128" s="15">
        <v>1146</v>
      </c>
      <c r="I128" s="16">
        <v>0</v>
      </c>
      <c r="J128" s="28">
        <v>0</v>
      </c>
      <c r="K128" s="37">
        <v>0</v>
      </c>
      <c r="L128" s="14">
        <v>0</v>
      </c>
      <c r="M128" s="16">
        <v>0</v>
      </c>
      <c r="N128" s="28">
        <v>0</v>
      </c>
      <c r="O128" s="37">
        <v>0</v>
      </c>
      <c r="P128" s="14">
        <v>1146</v>
      </c>
      <c r="Q128" s="16">
        <v>0</v>
      </c>
    </row>
    <row r="129" spans="1:17" s="10" customFormat="1" ht="16.5" customHeight="1">
      <c r="A129" s="17">
        <v>121</v>
      </c>
      <c r="B129" s="45" t="s">
        <v>12</v>
      </c>
      <c r="C129" s="62">
        <f t="shared" si="2"/>
      </c>
      <c r="D129" s="50" t="s">
        <v>132</v>
      </c>
      <c r="E129" s="71" t="s">
        <v>187</v>
      </c>
      <c r="F129" s="72" t="s">
        <v>189</v>
      </c>
      <c r="G129" s="33">
        <v>1051</v>
      </c>
      <c r="H129" s="19">
        <v>1051</v>
      </c>
      <c r="I129" s="20">
        <v>0</v>
      </c>
      <c r="J129" s="33">
        <v>0</v>
      </c>
      <c r="K129" s="38">
        <v>0</v>
      </c>
      <c r="L129" s="18">
        <v>0</v>
      </c>
      <c r="M129" s="20">
        <v>0</v>
      </c>
      <c r="N129" s="33">
        <v>354</v>
      </c>
      <c r="O129" s="38">
        <v>0</v>
      </c>
      <c r="P129" s="18">
        <v>697</v>
      </c>
      <c r="Q129" s="20">
        <v>0</v>
      </c>
    </row>
    <row r="130" spans="1:17" s="10" customFormat="1" ht="16.5" customHeight="1">
      <c r="A130" s="11">
        <v>122</v>
      </c>
      <c r="B130" s="44" t="s">
        <v>40</v>
      </c>
      <c r="C130" s="62">
        <f t="shared" si="2"/>
      </c>
      <c r="D130" s="48" t="s">
        <v>153</v>
      </c>
      <c r="E130" s="69" t="s">
        <v>187</v>
      </c>
      <c r="F130" s="70" t="s">
        <v>189</v>
      </c>
      <c r="G130" s="28">
        <v>1039</v>
      </c>
      <c r="H130" s="15">
        <v>1039</v>
      </c>
      <c r="I130" s="16">
        <v>0</v>
      </c>
      <c r="J130" s="28">
        <v>0</v>
      </c>
      <c r="K130" s="37">
        <v>0</v>
      </c>
      <c r="L130" s="14">
        <v>0</v>
      </c>
      <c r="M130" s="16">
        <v>0</v>
      </c>
      <c r="N130" s="28">
        <v>320</v>
      </c>
      <c r="O130" s="37">
        <v>0</v>
      </c>
      <c r="P130" s="14">
        <v>719</v>
      </c>
      <c r="Q130" s="16">
        <v>0</v>
      </c>
    </row>
    <row r="131" spans="1:17" s="10" customFormat="1" ht="16.5" customHeight="1">
      <c r="A131" s="11">
        <v>123</v>
      </c>
      <c r="B131" s="44" t="s">
        <v>40</v>
      </c>
      <c r="C131" s="62">
        <f t="shared" si="2"/>
      </c>
      <c r="D131" s="48" t="s">
        <v>158</v>
      </c>
      <c r="E131" s="69" t="s">
        <v>187</v>
      </c>
      <c r="F131" s="70" t="s">
        <v>189</v>
      </c>
      <c r="G131" s="28">
        <v>864</v>
      </c>
      <c r="H131" s="15">
        <v>864</v>
      </c>
      <c r="I131" s="16">
        <v>0</v>
      </c>
      <c r="J131" s="28">
        <v>0</v>
      </c>
      <c r="K131" s="37">
        <v>0</v>
      </c>
      <c r="L131" s="14">
        <v>0</v>
      </c>
      <c r="M131" s="16">
        <v>0</v>
      </c>
      <c r="N131" s="28">
        <v>332</v>
      </c>
      <c r="O131" s="37">
        <v>0</v>
      </c>
      <c r="P131" s="14">
        <v>532</v>
      </c>
      <c r="Q131" s="16">
        <v>0</v>
      </c>
    </row>
    <row r="132" spans="1:17" s="10" customFormat="1" ht="16.5" customHeight="1">
      <c r="A132" s="11">
        <v>124</v>
      </c>
      <c r="B132" s="44" t="s">
        <v>40</v>
      </c>
      <c r="C132" s="62">
        <f t="shared" si="2"/>
      </c>
      <c r="D132" s="48" t="s">
        <v>157</v>
      </c>
      <c r="E132" s="69" t="s">
        <v>187</v>
      </c>
      <c r="F132" s="70" t="s">
        <v>189</v>
      </c>
      <c r="G132" s="28">
        <v>796</v>
      </c>
      <c r="H132" s="15">
        <v>796</v>
      </c>
      <c r="I132" s="16">
        <v>0</v>
      </c>
      <c r="J132" s="28">
        <v>0</v>
      </c>
      <c r="K132" s="37">
        <v>0</v>
      </c>
      <c r="L132" s="14">
        <v>0</v>
      </c>
      <c r="M132" s="16">
        <v>0</v>
      </c>
      <c r="N132" s="28">
        <v>180</v>
      </c>
      <c r="O132" s="37">
        <v>0</v>
      </c>
      <c r="P132" s="14">
        <v>616</v>
      </c>
      <c r="Q132" s="16">
        <v>0</v>
      </c>
    </row>
    <row r="133" spans="1:17" s="10" customFormat="1" ht="16.5" customHeight="1">
      <c r="A133" s="11">
        <v>125</v>
      </c>
      <c r="B133" s="44" t="s">
        <v>12</v>
      </c>
      <c r="C133" s="62">
        <f t="shared" si="2"/>
      </c>
      <c r="D133" s="48" t="s">
        <v>135</v>
      </c>
      <c r="E133" s="69" t="s">
        <v>187</v>
      </c>
      <c r="F133" s="70" t="s">
        <v>189</v>
      </c>
      <c r="G133" s="28">
        <v>783</v>
      </c>
      <c r="H133" s="15">
        <v>783</v>
      </c>
      <c r="I133" s="16">
        <v>0</v>
      </c>
      <c r="J133" s="28">
        <v>0</v>
      </c>
      <c r="K133" s="37">
        <v>0</v>
      </c>
      <c r="L133" s="14">
        <v>0</v>
      </c>
      <c r="M133" s="16">
        <v>0</v>
      </c>
      <c r="N133" s="28">
        <v>584</v>
      </c>
      <c r="O133" s="37">
        <v>0</v>
      </c>
      <c r="P133" s="14">
        <v>199</v>
      </c>
      <c r="Q133" s="16">
        <v>0</v>
      </c>
    </row>
    <row r="134" spans="1:17" s="10" customFormat="1" ht="16.5" customHeight="1">
      <c r="A134" s="11">
        <v>126</v>
      </c>
      <c r="B134" s="44" t="s">
        <v>40</v>
      </c>
      <c r="C134" s="62">
        <f t="shared" si="2"/>
      </c>
      <c r="D134" s="48" t="s">
        <v>162</v>
      </c>
      <c r="E134" s="69" t="s">
        <v>187</v>
      </c>
      <c r="F134" s="70" t="s">
        <v>189</v>
      </c>
      <c r="G134" s="28">
        <v>744</v>
      </c>
      <c r="H134" s="15">
        <v>744</v>
      </c>
      <c r="I134" s="16">
        <v>0</v>
      </c>
      <c r="J134" s="28">
        <v>0</v>
      </c>
      <c r="K134" s="37">
        <v>0</v>
      </c>
      <c r="L134" s="14">
        <v>0</v>
      </c>
      <c r="M134" s="16">
        <v>0</v>
      </c>
      <c r="N134" s="28">
        <v>195</v>
      </c>
      <c r="O134" s="37">
        <v>0</v>
      </c>
      <c r="P134" s="14">
        <v>549</v>
      </c>
      <c r="Q134" s="16">
        <v>0</v>
      </c>
    </row>
    <row r="135" spans="1:17" s="10" customFormat="1" ht="16.5" customHeight="1">
      <c r="A135" s="11">
        <v>127</v>
      </c>
      <c r="B135" s="44" t="s">
        <v>40</v>
      </c>
      <c r="C135" s="62">
        <f t="shared" si="2"/>
      </c>
      <c r="D135" s="48" t="s">
        <v>159</v>
      </c>
      <c r="E135" s="69" t="s">
        <v>187</v>
      </c>
      <c r="F135" s="70" t="s">
        <v>189</v>
      </c>
      <c r="G135" s="28">
        <v>736</v>
      </c>
      <c r="H135" s="15">
        <v>736</v>
      </c>
      <c r="I135" s="16">
        <v>0</v>
      </c>
      <c r="J135" s="28">
        <v>0</v>
      </c>
      <c r="K135" s="37">
        <v>0</v>
      </c>
      <c r="L135" s="14">
        <v>0</v>
      </c>
      <c r="M135" s="16">
        <v>0</v>
      </c>
      <c r="N135" s="28">
        <v>244</v>
      </c>
      <c r="O135" s="37">
        <v>0</v>
      </c>
      <c r="P135" s="14">
        <v>492</v>
      </c>
      <c r="Q135" s="16">
        <v>0</v>
      </c>
    </row>
    <row r="136" spans="1:17" s="10" customFormat="1" ht="16.5" customHeight="1">
      <c r="A136" s="11">
        <v>128</v>
      </c>
      <c r="B136" s="44" t="s">
        <v>40</v>
      </c>
      <c r="C136" s="62">
        <f t="shared" si="2"/>
      </c>
      <c r="D136" s="48" t="s">
        <v>163</v>
      </c>
      <c r="E136" s="69" t="s">
        <v>187</v>
      </c>
      <c r="F136" s="70" t="s">
        <v>189</v>
      </c>
      <c r="G136" s="28">
        <v>704</v>
      </c>
      <c r="H136" s="15">
        <v>704</v>
      </c>
      <c r="I136" s="16">
        <v>0</v>
      </c>
      <c r="J136" s="28">
        <v>0</v>
      </c>
      <c r="K136" s="37">
        <v>0</v>
      </c>
      <c r="L136" s="14">
        <v>0</v>
      </c>
      <c r="M136" s="16">
        <v>0</v>
      </c>
      <c r="N136" s="28">
        <v>132</v>
      </c>
      <c r="O136" s="37">
        <v>0</v>
      </c>
      <c r="P136" s="14">
        <v>572</v>
      </c>
      <c r="Q136" s="16">
        <v>0</v>
      </c>
    </row>
    <row r="137" spans="1:17" s="10" customFormat="1" ht="16.5" customHeight="1">
      <c r="A137" s="11">
        <v>129</v>
      </c>
      <c r="B137" s="44" t="s">
        <v>40</v>
      </c>
      <c r="C137" s="62">
        <f t="shared" si="2"/>
      </c>
      <c r="D137" s="48" t="s">
        <v>164</v>
      </c>
      <c r="E137" s="69" t="s">
        <v>187</v>
      </c>
      <c r="F137" s="70" t="s">
        <v>189</v>
      </c>
      <c r="G137" s="28">
        <v>573</v>
      </c>
      <c r="H137" s="15">
        <v>573</v>
      </c>
      <c r="I137" s="16">
        <v>0</v>
      </c>
      <c r="J137" s="28">
        <v>0</v>
      </c>
      <c r="K137" s="37">
        <v>0</v>
      </c>
      <c r="L137" s="14">
        <v>0</v>
      </c>
      <c r="M137" s="16">
        <v>0</v>
      </c>
      <c r="N137" s="28">
        <v>141</v>
      </c>
      <c r="O137" s="37">
        <v>0</v>
      </c>
      <c r="P137" s="14">
        <v>432</v>
      </c>
      <c r="Q137" s="16">
        <v>0</v>
      </c>
    </row>
    <row r="138" spans="1:17" s="10" customFormat="1" ht="16.5" customHeight="1">
      <c r="A138" s="53">
        <v>130</v>
      </c>
      <c r="B138" s="54" t="s">
        <v>27</v>
      </c>
      <c r="C138" s="63">
        <f t="shared" si="2"/>
      </c>
      <c r="D138" s="55" t="s">
        <v>160</v>
      </c>
      <c r="E138" s="75" t="s">
        <v>187</v>
      </c>
      <c r="F138" s="76" t="s">
        <v>189</v>
      </c>
      <c r="G138" s="56">
        <v>488</v>
      </c>
      <c r="H138" s="57">
        <v>488</v>
      </c>
      <c r="I138" s="58">
        <v>0</v>
      </c>
      <c r="J138" s="56">
        <v>0</v>
      </c>
      <c r="K138" s="59">
        <v>0</v>
      </c>
      <c r="L138" s="60">
        <v>0</v>
      </c>
      <c r="M138" s="58">
        <v>0</v>
      </c>
      <c r="N138" s="56">
        <v>13</v>
      </c>
      <c r="O138" s="59">
        <v>0</v>
      </c>
      <c r="P138" s="60">
        <v>475</v>
      </c>
      <c r="Q138" s="58">
        <v>0</v>
      </c>
    </row>
    <row r="139" spans="1:17" s="10" customFormat="1" ht="16.5" customHeight="1">
      <c r="A139" s="11">
        <v>131</v>
      </c>
      <c r="B139" s="44" t="s">
        <v>144</v>
      </c>
      <c r="C139" s="62" t="str">
        <f t="shared" si="2"/>
        <v>○</v>
      </c>
      <c r="D139" s="48" t="s">
        <v>152</v>
      </c>
      <c r="E139" s="69" t="s">
        <v>188</v>
      </c>
      <c r="F139" s="70" t="s">
        <v>190</v>
      </c>
      <c r="G139" s="28">
        <v>470</v>
      </c>
      <c r="H139" s="28">
        <v>470</v>
      </c>
      <c r="I139" s="31">
        <v>0</v>
      </c>
      <c r="J139" s="28">
        <v>0</v>
      </c>
      <c r="K139" s="27">
        <v>0</v>
      </c>
      <c r="L139" s="14">
        <v>0</v>
      </c>
      <c r="M139" s="31">
        <v>0</v>
      </c>
      <c r="N139" s="28">
        <v>470</v>
      </c>
      <c r="O139" s="27">
        <v>0</v>
      </c>
      <c r="P139" s="14">
        <v>0</v>
      </c>
      <c r="Q139" s="31">
        <v>0</v>
      </c>
    </row>
    <row r="140" spans="1:17" s="10" customFormat="1" ht="16.5" customHeight="1">
      <c r="A140" s="11">
        <v>132</v>
      </c>
      <c r="B140" s="26" t="s">
        <v>27</v>
      </c>
      <c r="C140" s="62">
        <f t="shared" si="2"/>
      </c>
      <c r="D140" s="13" t="s">
        <v>171</v>
      </c>
      <c r="E140" s="69" t="s">
        <v>187</v>
      </c>
      <c r="F140" s="70" t="s">
        <v>189</v>
      </c>
      <c r="G140" s="28">
        <v>405</v>
      </c>
      <c r="H140" s="28">
        <v>405</v>
      </c>
      <c r="I140" s="31">
        <v>0</v>
      </c>
      <c r="J140" s="28">
        <v>0</v>
      </c>
      <c r="K140" s="27">
        <v>0</v>
      </c>
      <c r="L140" s="14">
        <v>0</v>
      </c>
      <c r="M140" s="31">
        <v>0</v>
      </c>
      <c r="N140" s="28">
        <v>206</v>
      </c>
      <c r="O140" s="27">
        <v>0</v>
      </c>
      <c r="P140" s="14">
        <v>199</v>
      </c>
      <c r="Q140" s="31">
        <v>0</v>
      </c>
    </row>
    <row r="141" spans="1:17" s="10" customFormat="1" ht="16.5" customHeight="1">
      <c r="A141" s="11">
        <v>133</v>
      </c>
      <c r="B141" s="26" t="s">
        <v>31</v>
      </c>
      <c r="C141" s="62">
        <f t="shared" si="2"/>
      </c>
      <c r="D141" s="13" t="s">
        <v>185</v>
      </c>
      <c r="E141" s="69" t="s">
        <v>187</v>
      </c>
      <c r="F141" s="70" t="s">
        <v>189</v>
      </c>
      <c r="G141" s="28">
        <v>312</v>
      </c>
      <c r="H141" s="28">
        <v>312</v>
      </c>
      <c r="I141" s="31">
        <v>0</v>
      </c>
      <c r="J141" s="28">
        <v>0</v>
      </c>
      <c r="K141" s="27">
        <v>0</v>
      </c>
      <c r="L141" s="14">
        <v>0</v>
      </c>
      <c r="M141" s="31">
        <v>0</v>
      </c>
      <c r="N141" s="28">
        <v>0</v>
      </c>
      <c r="O141" s="27">
        <v>0</v>
      </c>
      <c r="P141" s="14">
        <v>312</v>
      </c>
      <c r="Q141" s="31">
        <v>0</v>
      </c>
    </row>
    <row r="142" spans="1:17" s="10" customFormat="1" ht="16.5" customHeight="1">
      <c r="A142" s="11">
        <v>134</v>
      </c>
      <c r="B142" s="26" t="s">
        <v>37</v>
      </c>
      <c r="C142" s="62" t="s">
        <v>192</v>
      </c>
      <c r="D142" s="13" t="s">
        <v>186</v>
      </c>
      <c r="E142" s="69" t="s">
        <v>188</v>
      </c>
      <c r="F142" s="70" t="s">
        <v>190</v>
      </c>
      <c r="G142" s="28">
        <v>243</v>
      </c>
      <c r="H142" s="28">
        <v>2</v>
      </c>
      <c r="I142" s="31">
        <v>241</v>
      </c>
      <c r="J142" s="28">
        <v>0</v>
      </c>
      <c r="K142" s="27">
        <v>0</v>
      </c>
      <c r="L142" s="14">
        <v>0</v>
      </c>
      <c r="M142" s="31">
        <v>0</v>
      </c>
      <c r="N142" s="28">
        <v>2</v>
      </c>
      <c r="O142" s="27">
        <v>241</v>
      </c>
      <c r="P142" s="14">
        <v>0</v>
      </c>
      <c r="Q142" s="31">
        <v>0</v>
      </c>
    </row>
    <row r="143" spans="1:17" s="10" customFormat="1" ht="16.5" customHeight="1" thickBot="1">
      <c r="A143" s="21">
        <v>135</v>
      </c>
      <c r="B143" s="35" t="s">
        <v>40</v>
      </c>
      <c r="C143" s="64">
        <f t="shared" si="2"/>
      </c>
      <c r="D143" s="22" t="s">
        <v>193</v>
      </c>
      <c r="E143" s="73" t="s">
        <v>187</v>
      </c>
      <c r="F143" s="74" t="s">
        <v>189</v>
      </c>
      <c r="G143" s="34">
        <v>36</v>
      </c>
      <c r="H143" s="34">
        <v>36</v>
      </c>
      <c r="I143" s="40">
        <v>0</v>
      </c>
      <c r="J143" s="34">
        <v>0</v>
      </c>
      <c r="K143" s="42">
        <v>0</v>
      </c>
      <c r="L143" s="23">
        <v>0</v>
      </c>
      <c r="M143" s="40">
        <v>0</v>
      </c>
      <c r="N143" s="34">
        <v>4</v>
      </c>
      <c r="O143" s="42">
        <v>0</v>
      </c>
      <c r="P143" s="23">
        <v>32</v>
      </c>
      <c r="Q143" s="40">
        <v>0</v>
      </c>
    </row>
    <row r="144" spans="4:6" ht="15" customHeight="1">
      <c r="D144" s="3"/>
      <c r="E144" s="77"/>
      <c r="F144" s="77"/>
    </row>
    <row r="145" spans="4:6" ht="15" customHeight="1">
      <c r="D145" s="3"/>
      <c r="E145" s="77"/>
      <c r="F145" s="77"/>
    </row>
    <row r="146" spans="4:6" ht="15" customHeight="1">
      <c r="D146" s="3"/>
      <c r="E146" s="77"/>
      <c r="F146" s="77"/>
    </row>
    <row r="147" spans="4:6" ht="15" customHeight="1">
      <c r="D147" s="3"/>
      <c r="E147" s="77"/>
      <c r="F147" s="77"/>
    </row>
    <row r="148" spans="4:6" ht="15" customHeight="1">
      <c r="D148" s="3"/>
      <c r="E148" s="77"/>
      <c r="F148" s="77"/>
    </row>
    <row r="149" spans="4:6" ht="15" customHeight="1">
      <c r="D149" s="3"/>
      <c r="E149" s="77"/>
      <c r="F149" s="77"/>
    </row>
    <row r="150" spans="4:6" ht="15" customHeight="1">
      <c r="D150" s="3"/>
      <c r="E150" s="77"/>
      <c r="F150" s="77"/>
    </row>
    <row r="151" spans="4:6" ht="15" customHeight="1">
      <c r="D151" s="3"/>
      <c r="E151" s="77"/>
      <c r="F151" s="77"/>
    </row>
    <row r="152" spans="4:6" ht="15" customHeight="1">
      <c r="D152" s="3"/>
      <c r="E152" s="77"/>
      <c r="F152" s="77"/>
    </row>
    <row r="153" spans="4:6" ht="15" customHeight="1">
      <c r="D153" s="3"/>
      <c r="E153" s="77"/>
      <c r="F153" s="77"/>
    </row>
    <row r="154" spans="4:6" ht="15" customHeight="1">
      <c r="D154" s="3"/>
      <c r="E154" s="77"/>
      <c r="F154" s="77"/>
    </row>
    <row r="155" spans="4:6" ht="15" customHeight="1">
      <c r="D155" s="3"/>
      <c r="E155" s="77"/>
      <c r="F155" s="77"/>
    </row>
    <row r="156" spans="4:6" ht="15" customHeight="1">
      <c r="D156" s="3"/>
      <c r="E156" s="77"/>
      <c r="F156" s="77"/>
    </row>
    <row r="157" spans="4:6" ht="15" customHeight="1">
      <c r="D157" s="3"/>
      <c r="E157" s="77"/>
      <c r="F157" s="77"/>
    </row>
    <row r="158" spans="4:6" ht="15" customHeight="1">
      <c r="D158" s="3"/>
      <c r="E158" s="77"/>
      <c r="F158" s="77"/>
    </row>
    <row r="159" spans="4:6" ht="15" customHeight="1">
      <c r="D159" s="3"/>
      <c r="E159" s="77"/>
      <c r="F159" s="77"/>
    </row>
    <row r="160" spans="4:6" ht="15" customHeight="1">
      <c r="D160" s="3"/>
      <c r="E160" s="77"/>
      <c r="F160" s="77"/>
    </row>
    <row r="161" spans="4:6" ht="15" customHeight="1">
      <c r="D161" s="3"/>
      <c r="E161" s="77"/>
      <c r="F161" s="77"/>
    </row>
    <row r="162" spans="4:6" ht="15" customHeight="1">
      <c r="D162" s="3"/>
      <c r="E162" s="77"/>
      <c r="F162" s="77"/>
    </row>
    <row r="163" spans="4:6" ht="15" customHeight="1">
      <c r="D163" s="3"/>
      <c r="E163" s="77"/>
      <c r="F163" s="77"/>
    </row>
    <row r="164" spans="4:6" ht="15" customHeight="1">
      <c r="D164" s="3"/>
      <c r="E164" s="77"/>
      <c r="F164" s="77"/>
    </row>
    <row r="165" spans="4:6" ht="15" customHeight="1">
      <c r="D165" s="3"/>
      <c r="E165" s="77"/>
      <c r="F165" s="77"/>
    </row>
    <row r="166" spans="4:6" ht="15" customHeight="1">
      <c r="D166" s="3"/>
      <c r="E166" s="77"/>
      <c r="F166" s="77"/>
    </row>
    <row r="167" spans="4:6" ht="15" customHeight="1">
      <c r="D167" s="3"/>
      <c r="E167" s="77"/>
      <c r="F167" s="77"/>
    </row>
    <row r="168" spans="4:6" ht="15" customHeight="1">
      <c r="D168" s="3"/>
      <c r="E168" s="77"/>
      <c r="F168" s="77"/>
    </row>
    <row r="169" spans="4:6" ht="15" customHeight="1">
      <c r="D169" s="3"/>
      <c r="E169" s="77"/>
      <c r="F169" s="77"/>
    </row>
    <row r="170" spans="4:6" ht="15" customHeight="1">
      <c r="D170" s="3"/>
      <c r="E170" s="77"/>
      <c r="F170" s="77"/>
    </row>
    <row r="171" spans="4:6" ht="15" customHeight="1">
      <c r="D171" s="3"/>
      <c r="E171" s="77"/>
      <c r="F171" s="77"/>
    </row>
    <row r="172" spans="4:6" ht="15" customHeight="1">
      <c r="D172" s="3"/>
      <c r="E172" s="77"/>
      <c r="F172" s="77"/>
    </row>
    <row r="173" spans="4:6" ht="15" customHeight="1">
      <c r="D173" s="3"/>
      <c r="E173" s="77"/>
      <c r="F173" s="77"/>
    </row>
    <row r="174" spans="4:6" ht="15" customHeight="1">
      <c r="D174" s="3"/>
      <c r="E174" s="77"/>
      <c r="F174" s="77"/>
    </row>
    <row r="175" spans="4:6" ht="15" customHeight="1">
      <c r="D175" s="3"/>
      <c r="E175" s="77"/>
      <c r="F175" s="77"/>
    </row>
    <row r="176" spans="4:6" ht="15" customHeight="1">
      <c r="D176" s="3"/>
      <c r="E176" s="77"/>
      <c r="F176" s="77"/>
    </row>
    <row r="177" spans="4:6" ht="15" customHeight="1">
      <c r="D177" s="3"/>
      <c r="E177" s="77"/>
      <c r="F177" s="77"/>
    </row>
    <row r="178" spans="4:6" ht="15" customHeight="1">
      <c r="D178" s="3"/>
      <c r="E178" s="77"/>
      <c r="F178" s="77"/>
    </row>
    <row r="179" spans="4:6" ht="15" customHeight="1">
      <c r="D179" s="3"/>
      <c r="E179" s="77"/>
      <c r="F179" s="77"/>
    </row>
    <row r="180" spans="4:6" ht="15" customHeight="1">
      <c r="D180" s="3"/>
      <c r="E180" s="77"/>
      <c r="F180" s="77"/>
    </row>
    <row r="181" spans="4:6" ht="15" customHeight="1">
      <c r="D181" s="3"/>
      <c r="E181" s="77"/>
      <c r="F181" s="77"/>
    </row>
    <row r="182" spans="4:6" ht="15" customHeight="1">
      <c r="D182" s="3"/>
      <c r="E182" s="77"/>
      <c r="F182" s="77"/>
    </row>
    <row r="183" spans="4:6" ht="15" customHeight="1">
      <c r="D183" s="3"/>
      <c r="E183" s="77"/>
      <c r="F183" s="77"/>
    </row>
    <row r="184" spans="4:6" ht="15" customHeight="1">
      <c r="D184" s="3"/>
      <c r="E184" s="77"/>
      <c r="F184" s="77"/>
    </row>
    <row r="185" spans="4:6" ht="15" customHeight="1">
      <c r="D185" s="3"/>
      <c r="E185" s="77"/>
      <c r="F185" s="77"/>
    </row>
    <row r="186" spans="4:6" ht="15" customHeight="1">
      <c r="D186" s="3"/>
      <c r="E186" s="77"/>
      <c r="F186" s="77"/>
    </row>
    <row r="187" spans="4:6" ht="15" customHeight="1">
      <c r="D187" s="3"/>
      <c r="E187" s="77"/>
      <c r="F187" s="77"/>
    </row>
    <row r="188" spans="4:6" ht="15" customHeight="1">
      <c r="D188" s="3"/>
      <c r="E188" s="77"/>
      <c r="F188" s="77"/>
    </row>
    <row r="189" spans="4:6" ht="15" customHeight="1">
      <c r="D189" s="3"/>
      <c r="E189" s="77"/>
      <c r="F189" s="77"/>
    </row>
    <row r="190" spans="4:6" ht="15" customHeight="1">
      <c r="D190" s="3"/>
      <c r="E190" s="77"/>
      <c r="F190" s="77"/>
    </row>
    <row r="191" spans="4:6" ht="15" customHeight="1">
      <c r="D191" s="3"/>
      <c r="E191" s="77"/>
      <c r="F191" s="77"/>
    </row>
    <row r="192" spans="4:6" ht="15" customHeight="1">
      <c r="D192" s="3"/>
      <c r="E192" s="77"/>
      <c r="F192" s="77"/>
    </row>
    <row r="193" spans="4:6" ht="15" customHeight="1">
      <c r="D193" s="3"/>
      <c r="E193" s="77"/>
      <c r="F193" s="77"/>
    </row>
    <row r="194" spans="4:6" ht="15" customHeight="1">
      <c r="D194" s="3"/>
      <c r="E194" s="77"/>
      <c r="F194" s="77"/>
    </row>
    <row r="195" spans="4:6" ht="15" customHeight="1">
      <c r="D195" s="3"/>
      <c r="E195" s="77"/>
      <c r="F195" s="77"/>
    </row>
    <row r="196" spans="4:6" ht="15" customHeight="1">
      <c r="D196" s="3"/>
      <c r="E196" s="77"/>
      <c r="F196" s="77"/>
    </row>
    <row r="197" spans="4:6" ht="15" customHeight="1">
      <c r="D197" s="3"/>
      <c r="E197" s="77"/>
      <c r="F197" s="77"/>
    </row>
    <row r="198" spans="4:6" ht="15" customHeight="1">
      <c r="D198" s="3"/>
      <c r="E198" s="77"/>
      <c r="F198" s="77"/>
    </row>
    <row r="199" spans="4:6" ht="15" customHeight="1">
      <c r="D199" s="3"/>
      <c r="E199" s="77"/>
      <c r="F199" s="77"/>
    </row>
    <row r="200" spans="4:6" ht="15" customHeight="1">
      <c r="D200" s="3"/>
      <c r="E200" s="77"/>
      <c r="F200" s="77"/>
    </row>
    <row r="201" spans="4:6" ht="15" customHeight="1">
      <c r="D201" s="3"/>
      <c r="E201" s="77"/>
      <c r="F201" s="77"/>
    </row>
    <row r="202" spans="4:6" ht="15" customHeight="1">
      <c r="D202" s="3"/>
      <c r="E202" s="77"/>
      <c r="F202" s="77"/>
    </row>
    <row r="203" spans="4:6" ht="15" customHeight="1">
      <c r="D203" s="3"/>
      <c r="E203" s="77"/>
      <c r="F203" s="77"/>
    </row>
    <row r="204" spans="4:6" ht="15" customHeight="1">
      <c r="D204" s="3"/>
      <c r="E204" s="77"/>
      <c r="F204" s="77"/>
    </row>
    <row r="205" spans="4:6" ht="15" customHeight="1">
      <c r="D205" s="3"/>
      <c r="E205" s="77"/>
      <c r="F205" s="77"/>
    </row>
    <row r="206" spans="4:6" ht="15" customHeight="1">
      <c r="D206" s="3"/>
      <c r="E206" s="77"/>
      <c r="F206" s="77"/>
    </row>
    <row r="207" spans="4:6" ht="15" customHeight="1">
      <c r="D207" s="3"/>
      <c r="E207" s="77"/>
      <c r="F207" s="77"/>
    </row>
    <row r="208" spans="4:6" ht="15" customHeight="1">
      <c r="D208" s="3"/>
      <c r="E208" s="77"/>
      <c r="F208" s="77"/>
    </row>
    <row r="209" spans="4:6" ht="15" customHeight="1">
      <c r="D209" s="3"/>
      <c r="E209" s="77"/>
      <c r="F209" s="77"/>
    </row>
    <row r="210" spans="4:6" ht="15" customHeight="1">
      <c r="D210" s="3"/>
      <c r="E210" s="77"/>
      <c r="F210" s="77"/>
    </row>
    <row r="211" spans="4:6" ht="15" customHeight="1">
      <c r="D211" s="3"/>
      <c r="E211" s="77"/>
      <c r="F211" s="77"/>
    </row>
  </sheetData>
  <sheetProtection/>
  <mergeCells count="22">
    <mergeCell ref="B7:D8"/>
    <mergeCell ref="A5:A8"/>
    <mergeCell ref="B5:F6"/>
    <mergeCell ref="A1:Q1"/>
    <mergeCell ref="L5:M6"/>
    <mergeCell ref="L7:L8"/>
    <mergeCell ref="M7:M8"/>
    <mergeCell ref="N5:O6"/>
    <mergeCell ref="Q7:Q8"/>
    <mergeCell ref="E7:E8"/>
    <mergeCell ref="P5:Q6"/>
    <mergeCell ref="K7:K8"/>
    <mergeCell ref="G7:G8"/>
    <mergeCell ref="O7:O8"/>
    <mergeCell ref="H7:H8"/>
    <mergeCell ref="G5:I6"/>
    <mergeCell ref="I7:I8"/>
    <mergeCell ref="N7:N8"/>
    <mergeCell ref="J5:K6"/>
    <mergeCell ref="F7:F8"/>
    <mergeCell ref="P7:P8"/>
    <mergeCell ref="J7:J8"/>
  </mergeCells>
  <printOptions horizontalCentered="1"/>
  <pageMargins left="0.7874015748031497" right="0.7874015748031497" top="0.7874015748031497" bottom="0.84" header="0" footer="0"/>
  <pageSetup horizontalDpi="600" verticalDpi="600" orientation="landscape" paperSize="9" scale="55" r:id="rId1"/>
  <rowBreaks count="2" manualBreakCount="2">
    <brk id="58" max="255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2011-08-30T01:30:48Z</cp:lastPrinted>
  <dcterms:created xsi:type="dcterms:W3CDTF">2006-04-07T10:09:03Z</dcterms:created>
  <dcterms:modified xsi:type="dcterms:W3CDTF">2011-09-06T08:00:43Z</dcterms:modified>
  <cp:category/>
  <cp:version/>
  <cp:contentType/>
  <cp:contentStatus/>
</cp:coreProperties>
</file>