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9675" tabRatio="793"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Print_Area" localSheetId="1">'ダム事業'!$A$1:$F$36</definedName>
    <definedName name="_xlnm.Print_Area" localSheetId="0">'河川事業'!$A$1:$F$220</definedName>
    <definedName name="_xlnm.Print_Area" localSheetId="4">'海岸事業'!$A$1:$F$14</definedName>
    <definedName name="_xlnm.Print_Area" localSheetId="2">'砂防事業'!$A$1:$F$46</definedName>
    <definedName name="_xlnm.Print_Area" localSheetId="3">'地すべり対策事業'!$A$1:$F$12</definedName>
    <definedName name="_xlnm.Print_Titles" localSheetId="1">'ダム事業'!$1:$2</definedName>
    <definedName name="_xlnm.Print_Titles" localSheetId="0">'河川事業'!$1:$2</definedName>
    <definedName name="_xlnm.Print_Titles" localSheetId="4">'海岸事業'!$1:$2</definedName>
    <definedName name="_xlnm.Print_Titles" localSheetId="2">'砂防事業'!$1:$2</definedName>
    <definedName name="_xlnm.Print_Titles" localSheetId="3">'地すべり対策事業'!$1:$2</definedName>
  </definedNames>
  <calcPr fullCalcOnLoad="1"/>
</workbook>
</file>

<file path=xl/sharedStrings.xml><?xml version="1.0" encoding="utf-8"?>
<sst xmlns="http://schemas.openxmlformats.org/spreadsheetml/2006/main" count="675" uniqueCount="525">
  <si>
    <t>Ｂ／Ｃ等</t>
  </si>
  <si>
    <t>事 業 名</t>
  </si>
  <si>
    <t>備　　考</t>
  </si>
  <si>
    <t>当該年度
事 業 費
（百万円）</t>
  </si>
  <si>
    <t>全　　体
事 業 費
（億　円）</t>
  </si>
  <si>
    <t>実　　　施
都道府県名</t>
  </si>
  <si>
    <t>【河川事業】</t>
  </si>
  <si>
    <t>北海道</t>
  </si>
  <si>
    <t>石狩川直轄河川改修事業</t>
  </si>
  <si>
    <t>北海道</t>
  </si>
  <si>
    <t>石狩川直轄河川改修事業
（北村遊水地）</t>
  </si>
  <si>
    <t>石狩川直轄河川改修事業
（千歳川遊水地）</t>
  </si>
  <si>
    <t>尻別川直轄河川改修事業</t>
  </si>
  <si>
    <t>後志利別川直轄河川改修事業</t>
  </si>
  <si>
    <t>鵡川直轄河川改修事業</t>
  </si>
  <si>
    <t>沙流川直轄河川改修事業</t>
  </si>
  <si>
    <t>十勝川直轄河川改修事業</t>
  </si>
  <si>
    <t>釧路川直轄河川改修事業</t>
  </si>
  <si>
    <t>網走川直轄河川改修事業</t>
  </si>
  <si>
    <t>常呂川直轄河川改修事業</t>
  </si>
  <si>
    <t>湧別川直轄河川改修事業</t>
  </si>
  <si>
    <t>渚滑川直轄河川改修事業</t>
  </si>
  <si>
    <t>天塩川直轄河川改修事業</t>
  </si>
  <si>
    <t>留萌川直轄河川改修事業</t>
  </si>
  <si>
    <t>宮城県
福島県</t>
  </si>
  <si>
    <t>阿武隈川直轄河川改修事業</t>
  </si>
  <si>
    <t>宮城県</t>
  </si>
  <si>
    <t>名取川直轄河川改修事業</t>
  </si>
  <si>
    <t>鳴瀬川直轄河川改修事業</t>
  </si>
  <si>
    <t>岩手県
宮城県</t>
  </si>
  <si>
    <t>北上川直轄河川改修事業</t>
  </si>
  <si>
    <t>岩手県</t>
  </si>
  <si>
    <t>青森県</t>
  </si>
  <si>
    <t>馬淵川直轄河川改修事業</t>
  </si>
  <si>
    <t>高瀬川直轄河川改修事業</t>
  </si>
  <si>
    <t>岩木川直轄河川改修事業</t>
  </si>
  <si>
    <t>徳島県</t>
  </si>
  <si>
    <t>吉野川直轄河川改修事業</t>
  </si>
  <si>
    <t>那賀川直轄河川改修事業</t>
  </si>
  <si>
    <t>那賀川床上浸水対策特別緊急事業（加茂地区）</t>
  </si>
  <si>
    <t>高知県</t>
  </si>
  <si>
    <t>物部川直轄河川改修事業</t>
  </si>
  <si>
    <t>仁淀川直轄河川改修事業</t>
  </si>
  <si>
    <t>仁淀川床上浸水対策特別緊急事業（日下川）</t>
  </si>
  <si>
    <t>四万十川直轄河川改修事業</t>
  </si>
  <si>
    <t>愛媛県</t>
  </si>
  <si>
    <t>肱川直轄河川改修事業</t>
  </si>
  <si>
    <t>重信川直轄河川改修事業</t>
  </si>
  <si>
    <t>香川県</t>
  </si>
  <si>
    <t>土器川直轄河川改修事業</t>
  </si>
  <si>
    <t>※</t>
  </si>
  <si>
    <t>北上川上流直轄河川改修事業
（一関遊水地）</t>
  </si>
  <si>
    <t>秋田県</t>
  </si>
  <si>
    <t>米代川直轄河川改修事業</t>
  </si>
  <si>
    <t>雄物川直轄河川改修事業</t>
  </si>
  <si>
    <t>子吉川直轄河川改修事業</t>
  </si>
  <si>
    <t>山形県</t>
  </si>
  <si>
    <t>最上川直轄河川改修事業</t>
  </si>
  <si>
    <t>赤川直轄河川改修事業</t>
  </si>
  <si>
    <t>埼玉県
東京都</t>
  </si>
  <si>
    <t>荒川直轄河川改修事業</t>
  </si>
  <si>
    <t>東京都</t>
  </si>
  <si>
    <t>荒川下流特定構造物改築事業
（京成本線荒川橋梁架替）</t>
  </si>
  <si>
    <t>埼玉県</t>
  </si>
  <si>
    <t>荒川直轄河川改修事業
（荒川第二・三調節池）</t>
  </si>
  <si>
    <t>利根川・江戸川直轄河川改修事業</t>
  </si>
  <si>
    <t>茨城県</t>
  </si>
  <si>
    <t>利根川・江戸川直轄河川改修事業
（稲戸井調節池）</t>
  </si>
  <si>
    <t>千葉県</t>
  </si>
  <si>
    <t>江戸川特定構造物改築事業
（行徳可動堰改築）</t>
  </si>
  <si>
    <t>栃木県
群馬県</t>
  </si>
  <si>
    <t>渡良瀬川直轄河川改修事業</t>
  </si>
  <si>
    <t>茨城県
栃木県</t>
  </si>
  <si>
    <t>鬼怒川直轄河川改修事業</t>
  </si>
  <si>
    <t>小貝川直轄河川改修事業</t>
  </si>
  <si>
    <t>茨城県
千葉県</t>
  </si>
  <si>
    <t>常陸利根川直轄河川改修事業</t>
  </si>
  <si>
    <t>茨城県
栃木県</t>
  </si>
  <si>
    <t>那珂川直轄河川改修事業</t>
  </si>
  <si>
    <t>久慈川直轄河川改修事業</t>
  </si>
  <si>
    <t>東京都
神奈川県</t>
  </si>
  <si>
    <t>多摩川直轄河川改修事業</t>
  </si>
  <si>
    <t>神奈川県</t>
  </si>
  <si>
    <t>相模川直轄河川改修事業</t>
  </si>
  <si>
    <t>山梨県
静岡県</t>
  </si>
  <si>
    <t>富士川直轄河川改修事業</t>
  </si>
  <si>
    <t>埼玉県
東京都</t>
  </si>
  <si>
    <t>中川・綾瀬川直轄河川改修事業</t>
  </si>
  <si>
    <t>鶴見川直轄河川改修事業</t>
  </si>
  <si>
    <t>新潟県</t>
  </si>
  <si>
    <t>荒川直轄河川改修事業</t>
  </si>
  <si>
    <t>阿賀野川直轄河川改修事業</t>
  </si>
  <si>
    <t>福島県</t>
  </si>
  <si>
    <t>阿賀川直轄河川改修事業</t>
  </si>
  <si>
    <t>長野県</t>
  </si>
  <si>
    <t>千曲川直轄河川改修事業</t>
  </si>
  <si>
    <t>信濃川直轄河川改修事業</t>
  </si>
  <si>
    <t>信濃川直轄河川改修事業
（大河津分水路）</t>
  </si>
  <si>
    <t>信濃川下流直轄河川改修事業</t>
  </si>
  <si>
    <t>関川直轄河川改修事業</t>
  </si>
  <si>
    <t>姫川直轄河川改修事業</t>
  </si>
  <si>
    <t>富山県</t>
  </si>
  <si>
    <t>黒部川直轄河川改修事業</t>
  </si>
  <si>
    <t>常願寺川直轄河川改修事業</t>
  </si>
  <si>
    <t>神通川直轄河川改修事業</t>
  </si>
  <si>
    <t>庄川直轄河川改修事業</t>
  </si>
  <si>
    <t>小矢部川直轄河川改修事業</t>
  </si>
  <si>
    <t>石川県</t>
  </si>
  <si>
    <t>手取川直轄河川改修事業</t>
  </si>
  <si>
    <t>梯川直轄河川改修事業</t>
  </si>
  <si>
    <t>静岡県</t>
  </si>
  <si>
    <t>狩野川直轄河川改修事業</t>
  </si>
  <si>
    <t>安倍川直轄河川改修事業</t>
  </si>
  <si>
    <t>大井川直轄河川改修事業</t>
  </si>
  <si>
    <t>菊川直轄河川改修事業</t>
  </si>
  <si>
    <t>静岡県
長野県</t>
  </si>
  <si>
    <t>天竜川直轄河川改修事業</t>
  </si>
  <si>
    <t>愛知県</t>
  </si>
  <si>
    <t>豊川直轄河川改修事業</t>
  </si>
  <si>
    <t>矢作川直轄河川改修事業</t>
  </si>
  <si>
    <t>岐阜県
愛知県</t>
  </si>
  <si>
    <t>庄内川直轄河川改修事業</t>
  </si>
  <si>
    <t>庄内川特定構造物改築事業
（ＪＲ新幹線庄内川橋梁）</t>
  </si>
  <si>
    <t>岐阜県
愛知県
三重県</t>
  </si>
  <si>
    <t>木曽川直轄河川改修事業</t>
  </si>
  <si>
    <t>長良川直轄河川改修事業</t>
  </si>
  <si>
    <t>岐阜県
三重県</t>
  </si>
  <si>
    <t>揖斐川直轄河川改修事業</t>
  </si>
  <si>
    <t>三重県</t>
  </si>
  <si>
    <t>鈴鹿川直轄河川改修事業</t>
  </si>
  <si>
    <t>雲出川直轄河川改修事業</t>
  </si>
  <si>
    <t>櫛田川直轄河川改修事業</t>
  </si>
  <si>
    <t>宮川直轄河川改修事業</t>
  </si>
  <si>
    <t>和歌山県
三重県</t>
  </si>
  <si>
    <t>熊野川直轄河川改修事業</t>
  </si>
  <si>
    <t>和歌山県
奈良県</t>
  </si>
  <si>
    <t>紀の川直轄河川改修事業</t>
  </si>
  <si>
    <t>大阪府
奈良県</t>
  </si>
  <si>
    <t>大和川直轄河川改修事業</t>
  </si>
  <si>
    <t>淀川・桂川・瀬田川・木津川下流
・木津川上流直轄河川改修事業</t>
  </si>
  <si>
    <t>大阪府</t>
  </si>
  <si>
    <t>淀川特定構造物改築事業
（阪神電鉄阪神なんば線淀川橋梁）</t>
  </si>
  <si>
    <t>滋賀県</t>
  </si>
  <si>
    <t>野洲川直轄河川改修事業</t>
  </si>
  <si>
    <t>三重県</t>
  </si>
  <si>
    <t>木津川上流直轄河川改修事業
（上野遊水地）</t>
  </si>
  <si>
    <t>大阪府
兵庫県</t>
  </si>
  <si>
    <t>猪名川直轄河川改修事業</t>
  </si>
  <si>
    <t>兵庫県</t>
  </si>
  <si>
    <t>加古川直轄河川改修事業</t>
  </si>
  <si>
    <t>揖保川直轄河川改修事業</t>
  </si>
  <si>
    <t>円山川直轄河川改修事業</t>
  </si>
  <si>
    <t>京都府</t>
  </si>
  <si>
    <t>由良川直轄河川改修事業</t>
  </si>
  <si>
    <t>由良川床上浸水対策特別緊急事業（福知山地区）</t>
  </si>
  <si>
    <t>福井県</t>
  </si>
  <si>
    <t>北川直轄河川改修事業</t>
  </si>
  <si>
    <t>九頭竜川直轄河川改修事業</t>
  </si>
  <si>
    <t>岡山県</t>
  </si>
  <si>
    <t>吉井川直轄河川改修事業</t>
  </si>
  <si>
    <t>旭川直轄河川改修事業</t>
  </si>
  <si>
    <t>高梁川直轄河川改修事業</t>
  </si>
  <si>
    <t>高梁川直轄河川改修事業
（小田川合流点付替え）</t>
  </si>
  <si>
    <t>広島県</t>
  </si>
  <si>
    <t>芦田川直轄河川改修事業</t>
  </si>
  <si>
    <t>太田川直轄河川改修事業</t>
  </si>
  <si>
    <t>広島県
山口県</t>
  </si>
  <si>
    <t>小瀬川直轄河川改修事業</t>
  </si>
  <si>
    <t>広島県
島根県</t>
  </si>
  <si>
    <t>江の川直轄河川改修事業</t>
  </si>
  <si>
    <t>山口県</t>
  </si>
  <si>
    <t>佐波川直轄河川改修事業</t>
  </si>
  <si>
    <t>島根県
鳥取県</t>
  </si>
  <si>
    <t>斐伊川直轄河川改修事業</t>
  </si>
  <si>
    <t>島根県</t>
  </si>
  <si>
    <t>高津川直轄河川改修事業</t>
  </si>
  <si>
    <t>江の川下流土地利用一体型水防災事業（川平地区）</t>
  </si>
  <si>
    <t>鳥取県</t>
  </si>
  <si>
    <t>千代川直轄河川改修事業</t>
  </si>
  <si>
    <t>天神川直轄河川改修事業</t>
  </si>
  <si>
    <t>日野川直轄河川改修事業</t>
  </si>
  <si>
    <t>福岡県</t>
  </si>
  <si>
    <t>遠賀川直轄河川改修事業</t>
  </si>
  <si>
    <t>福岡県
大分県</t>
  </si>
  <si>
    <t>山国川直轄河川改修事業</t>
  </si>
  <si>
    <t>大分県</t>
  </si>
  <si>
    <t>大分川直轄河川改修事業</t>
  </si>
  <si>
    <t>大野川直轄河川改修事業</t>
  </si>
  <si>
    <t>番匠川直轄河川改修事業</t>
  </si>
  <si>
    <t>宮崎県</t>
  </si>
  <si>
    <t>五ヶ瀬川直轄河川改修事業</t>
  </si>
  <si>
    <t>小丸川直轄河川改修事業</t>
  </si>
  <si>
    <t>大淀川直轄河川改修事業</t>
  </si>
  <si>
    <t>鹿児島県</t>
  </si>
  <si>
    <t>肝属川直轄河川改修事業</t>
  </si>
  <si>
    <t>宮崎県
鹿児島県</t>
  </si>
  <si>
    <t>川内川直轄河川改修事業</t>
  </si>
  <si>
    <t>熊本県</t>
  </si>
  <si>
    <t>球磨川直轄河川改修事業</t>
  </si>
  <si>
    <t>緑川直轄河川改修事業</t>
  </si>
  <si>
    <t>白川直轄河川改修事業</t>
  </si>
  <si>
    <t>菊池川直轄河川改修事業</t>
  </si>
  <si>
    <t>矢部川直轄河川改修事業</t>
  </si>
  <si>
    <t>福岡県
佐賀県
大分県</t>
  </si>
  <si>
    <t>筑後川直轄河川改修事業</t>
  </si>
  <si>
    <t>佐賀県</t>
  </si>
  <si>
    <t>嘉瀬川直轄河川改修事業</t>
  </si>
  <si>
    <t>六角川直轄河川改修事業</t>
  </si>
  <si>
    <t>松浦川直轄河川改修事業</t>
  </si>
  <si>
    <t>長崎県</t>
  </si>
  <si>
    <t>本明川直轄河川改修事業</t>
  </si>
  <si>
    <t>【ダム事業】</t>
  </si>
  <si>
    <t>北海道</t>
  </si>
  <si>
    <t>沙流川総合開発事業（平取ダム）</t>
  </si>
  <si>
    <t>幾春別川総合開発事業</t>
  </si>
  <si>
    <t>雨竜川ダム再生事業</t>
  </si>
  <si>
    <t>宮城県</t>
  </si>
  <si>
    <t>鳴瀬川総合開発事業</t>
  </si>
  <si>
    <t>秋田県</t>
  </si>
  <si>
    <t>成瀬ダム建設事業</t>
  </si>
  <si>
    <t>鳥海ダム建設事業</t>
  </si>
  <si>
    <t>群馬県</t>
  </si>
  <si>
    <t>八ッ場ダム建設事業</t>
  </si>
  <si>
    <t>茨城県</t>
  </si>
  <si>
    <t>霞ヶ浦導水事業</t>
  </si>
  <si>
    <t>富山県</t>
  </si>
  <si>
    <t>利賀ダム建設事業</t>
  </si>
  <si>
    <t>長野県</t>
  </si>
  <si>
    <t>大町ダム等再編事業</t>
  </si>
  <si>
    <t>岐阜県</t>
  </si>
  <si>
    <t>新丸山ダム建設事業</t>
  </si>
  <si>
    <t>岐阜県
愛知県</t>
  </si>
  <si>
    <t>矢作ダム再生事業</t>
  </si>
  <si>
    <t>愛知県</t>
  </si>
  <si>
    <t>設楽ダム建設事業</t>
  </si>
  <si>
    <t>静岡県
愛知県</t>
  </si>
  <si>
    <t>天竜川ダム再編事業</t>
  </si>
  <si>
    <t>長野県</t>
  </si>
  <si>
    <t>三峰川総合開発事業</t>
  </si>
  <si>
    <t>京都府</t>
  </si>
  <si>
    <t>滋賀県</t>
  </si>
  <si>
    <t>大戸川ダム建設事業</t>
  </si>
  <si>
    <t>福井県</t>
  </si>
  <si>
    <t>足羽川ダム建設事業</t>
  </si>
  <si>
    <t>高知県</t>
  </si>
  <si>
    <t>中筋川総合開発事業（横瀬川ダム）</t>
  </si>
  <si>
    <t>愛媛県</t>
  </si>
  <si>
    <t>山鳥坂ダム建設事業</t>
  </si>
  <si>
    <t>徳島県</t>
  </si>
  <si>
    <t>長安口ダム改造事業</t>
  </si>
  <si>
    <t>大分県</t>
  </si>
  <si>
    <t>大分川ダム建設事業</t>
  </si>
  <si>
    <t>熊本県</t>
  </si>
  <si>
    <t>川辺川ダム建設事業</t>
  </si>
  <si>
    <t>-</t>
  </si>
  <si>
    <t>立野ダム建設事業</t>
  </si>
  <si>
    <t>長崎県</t>
  </si>
  <si>
    <t>本明川ダム建設事業</t>
  </si>
  <si>
    <t>佐賀県</t>
  </si>
  <si>
    <t>城原川ダム建設事業</t>
  </si>
  <si>
    <t>福岡県</t>
  </si>
  <si>
    <t>筑後川水系ダム群連携事業</t>
  </si>
  <si>
    <t>茨城県
栃木県
群馬県
埼玉県
千葉県
東京都</t>
  </si>
  <si>
    <t>岩手県</t>
  </si>
  <si>
    <t>北上川上流ダム再生事業</t>
  </si>
  <si>
    <t>新規箇所</t>
  </si>
  <si>
    <t>藤原・奈良俣再編ダム再生事業</t>
  </si>
  <si>
    <t>※3</t>
  </si>
  <si>
    <t>天ケ瀬ダム再開発事業</t>
  </si>
  <si>
    <t>※4</t>
  </si>
  <si>
    <t>宮崎県</t>
  </si>
  <si>
    <t>岩瀬ダム再生事業</t>
  </si>
  <si>
    <t>※１：全体事業費については、現計画に基づいて記載しています。</t>
  </si>
  <si>
    <t>※２：Ｂ／Ｃについては、最新の再評価による値を記載しています。</t>
  </si>
  <si>
    <t>※３：淀川水系河川整備計画では、「大戸川ダムについては、利水の撤退等に伴い、洪水調節目的専用の流水型ダムとするが、ダム本体工事については、中・上流部の河川改修の進捗状況とその影響を検証しながら実施時期を検討する。」としています。</t>
  </si>
  <si>
    <t>※４：熊本県知事の「現行の川辺川ダム計画を白紙撤回し、ダムによらない治水対策を追求すべき」との表明を受け、現在、「球磨川治水対策協議会」において、戦後最大の被害をもたらした昭和40年7月洪水と同規模の洪水を安全に流下させる治水安全度を確保するため、新設ダムを除く治水対策の手法についての検討をおこなっている状況であり、全体事業の算出、費用便益分析を行っていないため「－」としています。</t>
  </si>
  <si>
    <r>
      <t>全　　体
事 業 費
（億　円）</t>
    </r>
    <r>
      <rPr>
        <sz val="8"/>
        <rFont val="ＭＳ ゴシック"/>
        <family val="3"/>
      </rPr>
      <t>※1</t>
    </r>
  </si>
  <si>
    <r>
      <t xml:space="preserve">Ｂ／Ｃ等
</t>
    </r>
    <r>
      <rPr>
        <sz val="8"/>
        <rFont val="ＭＳ ゴシック"/>
        <family val="3"/>
      </rPr>
      <t>※2</t>
    </r>
  </si>
  <si>
    <t>石狩川総合水系環境整備事業</t>
  </si>
  <si>
    <t>釧路川総合水系環境整備事業</t>
  </si>
  <si>
    <t>十勝川総合水系環境整備事業</t>
  </si>
  <si>
    <t>網走川総合水系環境整備事業</t>
  </si>
  <si>
    <t>天塩川総合水系環境整備事業</t>
  </si>
  <si>
    <t>沙流川総合水系環境整備事業</t>
  </si>
  <si>
    <t>青森県</t>
  </si>
  <si>
    <t>馬淵川総合水系環境整備事業</t>
  </si>
  <si>
    <t>高瀬川総合水系環境整備事業</t>
  </si>
  <si>
    <t>岩木川総合水系環境整備事業</t>
  </si>
  <si>
    <t>岩手県
宮城県</t>
  </si>
  <si>
    <t>北上川総合水系環境整備事業</t>
  </si>
  <si>
    <t>宮城県</t>
  </si>
  <si>
    <t>名取川総合水系環境整備事業</t>
  </si>
  <si>
    <t>秋田県</t>
  </si>
  <si>
    <t>米代川総合水系環境整備事業</t>
  </si>
  <si>
    <t>雄物川総合水系環境整備事業</t>
  </si>
  <si>
    <t>山形県</t>
  </si>
  <si>
    <t>最上川総合水系環境整備事業</t>
  </si>
  <si>
    <t>山形県</t>
  </si>
  <si>
    <t>赤川総合水系環境整備事業</t>
  </si>
  <si>
    <t>福島県
宮城県</t>
  </si>
  <si>
    <t>阿武隈川総合水系環境整備事業</t>
  </si>
  <si>
    <r>
      <t xml:space="preserve">茨城県
</t>
    </r>
    <r>
      <rPr>
        <sz val="11"/>
        <rFont val="ＭＳ Ｐゴシック"/>
        <family val="3"/>
      </rPr>
      <t>群馬県
埼玉県
千葉県
東京都</t>
    </r>
  </si>
  <si>
    <t>利根川総合水系環境整備事業
（利根川・江戸川環境整備）</t>
  </si>
  <si>
    <t>栃木県
群馬県</t>
  </si>
  <si>
    <t>利根川総合水系環境整備事業
（渡良瀬川）</t>
  </si>
  <si>
    <t>茨城県
栃木県</t>
  </si>
  <si>
    <t>利根川総合水系環境整備事業
（鬼怒川環境整備）</t>
  </si>
  <si>
    <t>利根川総合水系環境整備事業
（小貝川環境整備）</t>
  </si>
  <si>
    <t>茨城県
千葉県</t>
  </si>
  <si>
    <t>利根川総合水系環境整備事業
（霞ヶ浦環境整備）</t>
  </si>
  <si>
    <t>埼玉県</t>
  </si>
  <si>
    <t>利根川総合水系環境整備事業
（中川・綾瀬川）</t>
  </si>
  <si>
    <t>埼玉県
東京都</t>
  </si>
  <si>
    <t>荒川総合水系環境整備事業</t>
  </si>
  <si>
    <t>那珂川総合水系環境整備事業</t>
  </si>
  <si>
    <t>茨城県</t>
  </si>
  <si>
    <t>久慈川総合水系環境整備事業</t>
  </si>
  <si>
    <t>東京都
神奈川県</t>
  </si>
  <si>
    <t>多摩川総合水系環境整備事業</t>
  </si>
  <si>
    <t>神奈川県</t>
  </si>
  <si>
    <t>鶴見川総合水系環境整備事業</t>
  </si>
  <si>
    <t>神奈川県</t>
  </si>
  <si>
    <t>相模川総合水系環境整備事業</t>
  </si>
  <si>
    <t>山梨県
静岡県</t>
  </si>
  <si>
    <t>富士川総合水系環境整備事業</t>
  </si>
  <si>
    <t>新潟県</t>
  </si>
  <si>
    <t>新潟県
福島県</t>
  </si>
  <si>
    <t>阿賀野川総合水系環境整備事業</t>
  </si>
  <si>
    <t>新潟県
長野県</t>
  </si>
  <si>
    <t>信濃川総合水系環境整備事業</t>
  </si>
  <si>
    <t>富山県</t>
  </si>
  <si>
    <t>黒部川総合水系環境整備事業</t>
  </si>
  <si>
    <t>神通川総合水系環境整備事業</t>
  </si>
  <si>
    <t>静岡県</t>
  </si>
  <si>
    <t>狩野川総合水系環境整備事業</t>
  </si>
  <si>
    <t>静岡県</t>
  </si>
  <si>
    <t>大井川総合水系環境整備事業</t>
  </si>
  <si>
    <t>静岡県
長野県</t>
  </si>
  <si>
    <t>天竜川総合水系環境整備事業</t>
  </si>
  <si>
    <t>愛知県</t>
  </si>
  <si>
    <t>豊川総合水系環境整備事業</t>
  </si>
  <si>
    <t>矢作川総合水系環境整備事業</t>
  </si>
  <si>
    <t>岐阜県
愛知県</t>
  </si>
  <si>
    <t>庄内川総合水系環境整備事業</t>
  </si>
  <si>
    <t>岐阜県
愛知県
三重県</t>
  </si>
  <si>
    <t>木曽川総合水系環境整備事業</t>
  </si>
  <si>
    <t>三重県</t>
  </si>
  <si>
    <t>櫛田川総合水系環境整備事業</t>
  </si>
  <si>
    <t>宮川総合水系環境整備事業</t>
  </si>
  <si>
    <t>福井県</t>
  </si>
  <si>
    <t>九頭竜川総合水系環境整備事業</t>
  </si>
  <si>
    <t>滋賀県
京都府
大阪府
兵庫県
奈良県</t>
  </si>
  <si>
    <t>淀川総合水系環境整備事業</t>
  </si>
  <si>
    <t>大阪府
奈良県</t>
  </si>
  <si>
    <t>大和川総合水系環境整備事業</t>
  </si>
  <si>
    <t>兵庫県</t>
  </si>
  <si>
    <t>加古川総合水系環境整備事業</t>
  </si>
  <si>
    <t>揖保川総合水系環境整備事業</t>
  </si>
  <si>
    <t>円山川総合水系環境整備事業</t>
  </si>
  <si>
    <t>和歌山県</t>
  </si>
  <si>
    <t>紀の川総合水系環境整備事業</t>
  </si>
  <si>
    <t>岡山県</t>
  </si>
  <si>
    <t>吉井川総合水系環境整備事業</t>
  </si>
  <si>
    <t>旭川総合水系環境整備事業</t>
  </si>
  <si>
    <t>高梁川総合水系環境整備事業</t>
  </si>
  <si>
    <t>広島県</t>
  </si>
  <si>
    <t>芦田川総合水系環境整備事業</t>
  </si>
  <si>
    <t>太田川総合水系環境整備事業</t>
  </si>
  <si>
    <t>江の川総合水系環境整備事業</t>
  </si>
  <si>
    <t>山口県</t>
  </si>
  <si>
    <t>佐波川総合水系環境整備事業</t>
  </si>
  <si>
    <t>島根県
鳥取県</t>
  </si>
  <si>
    <t>斐伊川総合水系環境整備事業</t>
  </si>
  <si>
    <t>鳥取県</t>
  </si>
  <si>
    <t>日野川総合水系環境整備事業</t>
  </si>
  <si>
    <t>徳島県
高知県</t>
  </si>
  <si>
    <t>吉野川総合水系環境整備事業</t>
  </si>
  <si>
    <t>徳島県</t>
  </si>
  <si>
    <r>
      <rPr>
        <sz val="11"/>
        <rFont val="ＭＳ Ｐゴシック"/>
        <family val="3"/>
      </rPr>
      <t>那賀川総合水系環境整備事業</t>
    </r>
  </si>
  <si>
    <t>重信川総合水系環境整備事業</t>
  </si>
  <si>
    <t>愛媛県</t>
  </si>
  <si>
    <t>肱川総合水系環境整備事業</t>
  </si>
  <si>
    <t>高知県</t>
  </si>
  <si>
    <t>仁淀川総合水系環境整備事業</t>
  </si>
  <si>
    <t>渡川総合水系環境整備事業</t>
  </si>
  <si>
    <t>福岡県</t>
  </si>
  <si>
    <t>遠賀川総合水系環境整備事業</t>
  </si>
  <si>
    <t>福岡県
熊本県
大分県</t>
  </si>
  <si>
    <t>筑後川総合水系環境整備事業</t>
  </si>
  <si>
    <t>宮崎県</t>
  </si>
  <si>
    <t>大淀川総合水系環境整備事業</t>
  </si>
  <si>
    <t>五ヶ瀬川総合水系環境整備事業</t>
  </si>
  <si>
    <t>鹿児島県
宮崎県</t>
  </si>
  <si>
    <t>川内川総合水系環境整備事業</t>
  </si>
  <si>
    <t>熊本県</t>
  </si>
  <si>
    <t>球磨川総合水系環境整備事業</t>
  </si>
  <si>
    <t>緑川総合水系環境整備事業</t>
  </si>
  <si>
    <t>白川総合水系環境整備事業</t>
  </si>
  <si>
    <t>菊池川総合水系環境整備事業</t>
  </si>
  <si>
    <t>佐賀県</t>
  </si>
  <si>
    <t>松浦川総合水系環境整備事業</t>
  </si>
  <si>
    <t>佐賀県</t>
  </si>
  <si>
    <t>嘉瀬川総合水系環境整備事業</t>
  </si>
  <si>
    <t>長崎県</t>
  </si>
  <si>
    <t>本明川総合水系環境整備事業</t>
  </si>
  <si>
    <t>鹿児島県</t>
  </si>
  <si>
    <t>肝属川総合水系環境整備事業</t>
  </si>
  <si>
    <t>福岡県</t>
  </si>
  <si>
    <t>矢部川総合水系環境整備事業</t>
  </si>
  <si>
    <t>阿蘇山直轄砂防事業</t>
  </si>
  <si>
    <t>熊本県</t>
  </si>
  <si>
    <t>雲仙直轄砂防事業（水無川上流）</t>
  </si>
  <si>
    <t>長崎県</t>
  </si>
  <si>
    <t>桜島直轄砂防事業</t>
  </si>
  <si>
    <t>鹿児島県</t>
  </si>
  <si>
    <t>大淀川水系直轄砂防事業</t>
  </si>
  <si>
    <t>宮崎県</t>
  </si>
  <si>
    <t>球磨川水系（川辺川）直轄砂防事業</t>
  </si>
  <si>
    <t>重信川水系直轄砂防事業</t>
  </si>
  <si>
    <t>愛媛県</t>
  </si>
  <si>
    <t>吉野川水系直轄砂防事業</t>
  </si>
  <si>
    <t>徳島県
高知県</t>
  </si>
  <si>
    <t>広島西部山系直轄砂防事業</t>
  </si>
  <si>
    <t>広島県</t>
  </si>
  <si>
    <t>大山山系直轄火山砂防事業
（日野川）</t>
  </si>
  <si>
    <t>大山山系直轄火山砂防事業
（天神川）</t>
  </si>
  <si>
    <t>九頭竜川水系直轄砂防事業</t>
  </si>
  <si>
    <t>紀伊山系直轄砂防事業</t>
  </si>
  <si>
    <t>奈良県
和歌山県</t>
  </si>
  <si>
    <t>木津川水系直轄砂防事業</t>
  </si>
  <si>
    <t>三重県
奈良県</t>
  </si>
  <si>
    <t>六甲山系直轄砂防事業</t>
  </si>
  <si>
    <t>富士山直轄砂防事業</t>
  </si>
  <si>
    <t>静岡県
山梨県</t>
  </si>
  <si>
    <t>越美山系直轄砂防事業</t>
  </si>
  <si>
    <t>岐阜県</t>
  </si>
  <si>
    <t>狩野川水系直轄砂防事業</t>
  </si>
  <si>
    <t>庄内川水系直轄砂防事業</t>
  </si>
  <si>
    <t>木曽川水系直轄砂防事業</t>
  </si>
  <si>
    <t>長野県
岐阜県</t>
  </si>
  <si>
    <t>安倍川水系直轄砂防事業</t>
  </si>
  <si>
    <t>天竜川水系直轄砂防事業</t>
  </si>
  <si>
    <t>長野県</t>
  </si>
  <si>
    <t>飯豊山系直轄砂防事業</t>
  </si>
  <si>
    <t>山形県
新潟県</t>
  </si>
  <si>
    <t>黒部川水系直轄砂防事業</t>
  </si>
  <si>
    <t>富山県</t>
  </si>
  <si>
    <t>姫川水系直轄砂防事業</t>
  </si>
  <si>
    <t>新潟県
長野県</t>
  </si>
  <si>
    <t>神通川水系直轄砂防事業</t>
  </si>
  <si>
    <t>岐阜県</t>
  </si>
  <si>
    <t>手取川水系直轄砂防事業</t>
  </si>
  <si>
    <t>石川県</t>
  </si>
  <si>
    <t>常願寺川水系直轄砂防事業</t>
  </si>
  <si>
    <t>富山県</t>
  </si>
  <si>
    <t>信濃川下流水系直轄砂防事業</t>
  </si>
  <si>
    <t>信濃川上流水系直轄砂防事業</t>
  </si>
  <si>
    <t>長野県</t>
  </si>
  <si>
    <t>浅間山直轄火山砂防事業</t>
  </si>
  <si>
    <t>群馬県
長野県</t>
  </si>
  <si>
    <t>富士川水系直轄砂防事業</t>
  </si>
  <si>
    <t>山梨県
長野県</t>
  </si>
  <si>
    <t>利根川水系直轄砂防事業
（渡良瀬川）</t>
  </si>
  <si>
    <t>栃木県
群馬県</t>
  </si>
  <si>
    <t>利根川水系直轄砂防事業
（鬼怒川）</t>
  </si>
  <si>
    <t>栃木県</t>
  </si>
  <si>
    <t>利根川水系直轄砂防事業
（利根川）</t>
  </si>
  <si>
    <t>群馬県</t>
  </si>
  <si>
    <t>八幡平山系直轄砂防事業</t>
  </si>
  <si>
    <t>岩手県
秋田県</t>
  </si>
  <si>
    <t>阿武隈川水系直轄砂防事業</t>
  </si>
  <si>
    <t>福島県
山形県</t>
  </si>
  <si>
    <t>赤川水系直轄砂防事業</t>
  </si>
  <si>
    <t>最上川水系直轄砂防事業</t>
  </si>
  <si>
    <t>樽前山直轄火山砂防事業</t>
  </si>
  <si>
    <t>北海道</t>
  </si>
  <si>
    <t>十勝川直轄砂防事業</t>
  </si>
  <si>
    <t>豊平川直轄砂防事業</t>
  </si>
  <si>
    <t>石狩川上流直轄火山砂防事業
（十勝岳）</t>
  </si>
  <si>
    <t>石狩川上流直轄火山砂防事業
(石狩川上流域)</t>
  </si>
  <si>
    <t>【砂防事業】</t>
  </si>
  <si>
    <t>怒田・八畝地区直轄地すべり対策事業</t>
  </si>
  <si>
    <t>善徳地区直轄地すべり対策事業</t>
  </si>
  <si>
    <t>亀の瀬地区直轄地すべり対策事業</t>
  </si>
  <si>
    <t>大阪府</t>
  </si>
  <si>
    <t>由比地区直轄地すべり対策事業</t>
  </si>
  <si>
    <t>静岡県</t>
  </si>
  <si>
    <t>新規箇所</t>
  </si>
  <si>
    <t>天竜川中流地区地すべり対策事業</t>
  </si>
  <si>
    <t>長野県</t>
  </si>
  <si>
    <t>此田地区直轄地すべり対策事業</t>
  </si>
  <si>
    <t>滝坂地区直轄地すべり対策事業</t>
  </si>
  <si>
    <t>福島県</t>
  </si>
  <si>
    <t>甚之助谷地区直轄地すべり対策事業</t>
  </si>
  <si>
    <t>石川県</t>
  </si>
  <si>
    <t>譲原地区直轄地すべり対策事業</t>
  </si>
  <si>
    <t>群馬県</t>
  </si>
  <si>
    <t>月山地区直轄地すべり対策事業</t>
  </si>
  <si>
    <t>山形県</t>
  </si>
  <si>
    <t>【地すべり対策事業】</t>
  </si>
  <si>
    <t>宮崎海岸直轄海岸保全施設整備事業</t>
  </si>
  <si>
    <t>宮崎県</t>
  </si>
  <si>
    <t>高知海岸直轄海岸保全施設整備事業</t>
  </si>
  <si>
    <t>高知県</t>
  </si>
  <si>
    <t>皆生海岸直轄海岸保全施設整備事業</t>
  </si>
  <si>
    <t>鳥取県</t>
  </si>
  <si>
    <t>東播海岸直轄海岸保全施設整備事業</t>
  </si>
  <si>
    <t>兵庫県</t>
  </si>
  <si>
    <t>駿河海岸直轄海岸保全施設整備事業</t>
  </si>
  <si>
    <t>静岡県</t>
  </si>
  <si>
    <t>富士海岸直轄海岸保全施設整備事業</t>
  </si>
  <si>
    <t>石川海岸直轄海岸保全施設整備事業</t>
  </si>
  <si>
    <t>石川県</t>
  </si>
  <si>
    <t>下新川海岸直轄海岸保全施設整備事業</t>
  </si>
  <si>
    <t>新潟海岸直轄海岸保全施設整備事業</t>
  </si>
  <si>
    <t>新潟県</t>
  </si>
  <si>
    <t>西湘海岸直轄海岸保全施設整備事業</t>
  </si>
  <si>
    <t>仙台湾南部海岸直轄海岸保全施設整備事業</t>
  </si>
  <si>
    <t>胆振海岸直轄海岸保全施設整備事業</t>
  </si>
  <si>
    <t>北海道</t>
  </si>
  <si>
    <t>【海岸事業】</t>
  </si>
  <si>
    <t>新規箇所</t>
  </si>
  <si>
    <t>鳴瀬川床上浸水対策特別緊急事業（吉田川）</t>
  </si>
  <si>
    <t>※「ダムによらない治水を検討する場」を経て、現在、「球磨川治水対策協議会」において、球磨川の治水計画の検討が行われているところであるが、とりまとめに至っていないことから、総事業費の確定や通常の費用対効果分析を行うことができません。（参考として、「検討する場」で積み上げた治水対策の案について費用便益分析を行いました。（全体事業費=約624～816億円、B/C=5.9～7.7））</t>
  </si>
  <si>
    <t>大阪府
京都府
滋賀県
三重県
奈良県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</si>
</sst>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
    <numFmt numFmtId="179" formatCode="#,##0_);[Red]\(#,##0\)"/>
    <numFmt numFmtId="180" formatCode="0.0_);[Red]\(0.0\)"/>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color indexed="8"/>
      <name val="ＭＳ ゴシック"/>
      <family val="3"/>
    </font>
    <font>
      <sz val="14"/>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sz val="11"/>
      <color indexed="10"/>
      <name val="ＭＳ Ｐゴシック"/>
      <family val="3"/>
    </font>
    <font>
      <sz val="8"/>
      <name val="ＭＳ 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color indexed="8"/>
      <name val="ＭＳ 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1"/>
      <color theme="1"/>
      <name val="ＭＳ ゴシック"/>
      <family val="3"/>
    </font>
    <font>
      <sz val="10"/>
      <color theme="1"/>
      <name val="ＭＳ ゴシック"/>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right/>
      <top style="thin"/>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103">
    <xf numFmtId="0" fontId="0" fillId="0" borderId="0" xfId="0" applyFont="1" applyAlignment="1">
      <alignment vertical="center"/>
    </xf>
    <xf numFmtId="0" fontId="44" fillId="0" borderId="10" xfId="0" applyNumberFormat="1" applyFont="1" applyFill="1" applyBorder="1" applyAlignment="1">
      <alignment vertical="center" wrapText="1" shrinkToFit="1"/>
    </xf>
    <xf numFmtId="0" fontId="4" fillId="0" borderId="10" xfId="0" applyFont="1" applyFill="1" applyBorder="1" applyAlignment="1">
      <alignment vertical="center"/>
    </xf>
    <xf numFmtId="0" fontId="44" fillId="0" borderId="10" xfId="0" applyFont="1" applyFill="1" applyBorder="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8" fontId="3" fillId="0" borderId="10" xfId="48" applyFont="1" applyFill="1" applyBorder="1" applyAlignment="1">
      <alignment horizontal="right" vertical="center"/>
    </xf>
    <xf numFmtId="176" fontId="3" fillId="0" borderId="10" xfId="48"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38" fontId="3" fillId="0" borderId="10" xfId="50" applyFont="1" applyFill="1" applyBorder="1" applyAlignment="1">
      <alignment horizontal="right" vertical="center"/>
    </xf>
    <xf numFmtId="176" fontId="3" fillId="0" borderId="10" xfId="50" applyNumberFormat="1" applyFont="1" applyFill="1" applyBorder="1" applyAlignment="1">
      <alignment horizontal="center" vertical="center"/>
    </xf>
    <xf numFmtId="0" fontId="44" fillId="0" borderId="10" xfId="0" applyFont="1" applyFill="1" applyBorder="1" applyAlignment="1">
      <alignment vertical="center" wrapText="1"/>
    </xf>
    <xf numFmtId="0" fontId="4" fillId="0" borderId="10" xfId="0" applyFont="1" applyFill="1" applyBorder="1" applyAlignment="1">
      <alignment vertical="center" wrapText="1"/>
    </xf>
    <xf numFmtId="0" fontId="44" fillId="0" borderId="10" xfId="0" applyFont="1" applyFill="1" applyBorder="1" applyAlignment="1">
      <alignment vertical="center" shrinkToFit="1"/>
    </xf>
    <xf numFmtId="0" fontId="44" fillId="0" borderId="10" xfId="0" applyFont="1" applyFill="1" applyBorder="1" applyAlignment="1">
      <alignment vertical="center" wrapText="1" shrinkToFit="1"/>
    </xf>
    <xf numFmtId="180" fontId="44" fillId="0" borderId="10" xfId="0" applyNumberFormat="1" applyFont="1" applyFill="1" applyBorder="1" applyAlignment="1">
      <alignment horizontal="center" vertical="center" shrinkToFit="1"/>
    </xf>
    <xf numFmtId="0" fontId="44" fillId="0" borderId="11" xfId="0" applyFont="1" applyFill="1" applyBorder="1" applyAlignment="1">
      <alignment vertical="center" wrapText="1"/>
    </xf>
    <xf numFmtId="0" fontId="44" fillId="0" borderId="11" xfId="0" applyFont="1" applyFill="1" applyBorder="1" applyAlignment="1">
      <alignment vertical="center" shrinkToFit="1"/>
    </xf>
    <xf numFmtId="0" fontId="44" fillId="0" borderId="11"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shrinkToFit="1"/>
    </xf>
    <xf numFmtId="40" fontId="3" fillId="0" borderId="10" xfId="50" applyNumberFormat="1" applyFont="1" applyFill="1" applyBorder="1" applyAlignment="1">
      <alignment horizontal="center" vertical="center"/>
    </xf>
    <xf numFmtId="0" fontId="3" fillId="0" borderId="10" xfId="0" applyFont="1" applyFill="1" applyBorder="1" applyAlignment="1">
      <alignment vertical="center"/>
    </xf>
    <xf numFmtId="179" fontId="44" fillId="0" borderId="10" xfId="0" applyNumberFormat="1" applyFont="1" applyFill="1" applyBorder="1" applyAlignment="1">
      <alignment horizontal="center" vertical="center"/>
    </xf>
    <xf numFmtId="0" fontId="44" fillId="0" borderId="10" xfId="0" applyFont="1" applyFill="1" applyBorder="1" applyAlignment="1">
      <alignment horizontal="left" vertical="center" wrapText="1"/>
    </xf>
    <xf numFmtId="0" fontId="3" fillId="0" borderId="10" xfId="0" applyFont="1" applyFill="1" applyBorder="1" applyAlignment="1">
      <alignment vertical="center" wrapText="1" shrinkToFit="1"/>
    </xf>
    <xf numFmtId="0" fontId="4" fillId="0" borderId="0" xfId="0" applyFont="1" applyFill="1" applyAlignment="1">
      <alignment vertical="center"/>
    </xf>
    <xf numFmtId="0" fontId="4" fillId="0" borderId="0" xfId="0" applyFont="1" applyFill="1" applyAlignment="1">
      <alignment horizontal="right" vertical="center"/>
    </xf>
    <xf numFmtId="0" fontId="7" fillId="0" borderId="0" xfId="0" applyFont="1" applyFill="1" applyAlignment="1">
      <alignment vertical="center"/>
    </xf>
    <xf numFmtId="0" fontId="4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179" fontId="3" fillId="0" borderId="10" xfId="50" applyNumberFormat="1" applyFont="1" applyFill="1" applyBorder="1" applyAlignment="1">
      <alignment horizontal="right" vertical="center"/>
    </xf>
    <xf numFmtId="179" fontId="3" fillId="0" borderId="10" xfId="48" applyNumberFormat="1" applyFont="1" applyFill="1" applyBorder="1" applyAlignment="1">
      <alignment horizontal="right" vertical="center"/>
    </xf>
    <xf numFmtId="0" fontId="44" fillId="0" borderId="10" xfId="64" applyFont="1" applyFill="1" applyBorder="1" applyAlignment="1">
      <alignment vertical="center" wrapText="1"/>
      <protection/>
    </xf>
    <xf numFmtId="0" fontId="3" fillId="0" borderId="10" xfId="64" applyFont="1" applyFill="1" applyBorder="1" applyAlignment="1">
      <alignment vertical="center" wrapText="1"/>
      <protection/>
    </xf>
    <xf numFmtId="41" fontId="3" fillId="0" borderId="10" xfId="51" applyNumberFormat="1" applyFont="1" applyFill="1" applyBorder="1" applyAlignment="1">
      <alignment horizontal="right" vertical="center"/>
    </xf>
    <xf numFmtId="0" fontId="3" fillId="0" borderId="10" xfId="64" applyFont="1" applyFill="1" applyBorder="1" applyAlignment="1">
      <alignment horizontal="center" vertical="center"/>
      <protection/>
    </xf>
    <xf numFmtId="179" fontId="3" fillId="0" borderId="10" xfId="64" applyNumberFormat="1" applyFont="1" applyFill="1" applyBorder="1" applyAlignment="1">
      <alignment horizontal="right" vertical="center"/>
      <protection/>
    </xf>
    <xf numFmtId="177" fontId="3" fillId="0" borderId="10" xfId="64" applyNumberFormat="1" applyFont="1" applyFill="1" applyBorder="1" applyAlignment="1">
      <alignment horizontal="center" vertical="center"/>
      <protection/>
    </xf>
    <xf numFmtId="178" fontId="3" fillId="0" borderId="10" xfId="64" applyNumberFormat="1" applyFont="1" applyFill="1" applyBorder="1" applyAlignment="1">
      <alignment horizontal="center" vertical="center"/>
      <protection/>
    </xf>
    <xf numFmtId="0" fontId="3" fillId="0" borderId="10" xfId="0" applyFont="1" applyFill="1" applyBorder="1" applyAlignment="1">
      <alignment vertical="center" wrapText="1"/>
    </xf>
    <xf numFmtId="41" fontId="3" fillId="0" borderId="10" xfId="51" applyNumberFormat="1" applyFont="1" applyFill="1" applyBorder="1" applyAlignment="1">
      <alignment horizontal="right" vertical="center" wrapText="1"/>
    </xf>
    <xf numFmtId="176" fontId="3" fillId="0" borderId="10" xfId="51" applyNumberFormat="1" applyFont="1" applyFill="1" applyBorder="1" applyAlignment="1">
      <alignment horizontal="center" vertical="center"/>
    </xf>
    <xf numFmtId="0" fontId="44" fillId="0" borderId="10" xfId="66" applyFont="1" applyFill="1" applyBorder="1" applyAlignment="1">
      <alignment vertical="center" wrapText="1"/>
      <protection/>
    </xf>
    <xf numFmtId="0" fontId="44" fillId="0" borderId="10" xfId="66" applyFont="1" applyFill="1" applyBorder="1" applyAlignment="1">
      <alignment vertical="center"/>
      <protection/>
    </xf>
    <xf numFmtId="41" fontId="3" fillId="0" borderId="10" xfId="53" applyNumberFormat="1" applyFont="1" applyFill="1" applyBorder="1" applyAlignment="1">
      <alignment horizontal="right" vertical="center"/>
    </xf>
    <xf numFmtId="177" fontId="3" fillId="0" borderId="10" xfId="66" applyNumberFormat="1" applyFont="1" applyFill="1" applyBorder="1" applyAlignment="1">
      <alignment horizontal="center" vertical="center"/>
      <protection/>
    </xf>
    <xf numFmtId="0" fontId="44" fillId="0" borderId="10" xfId="66" applyFont="1" applyFill="1" applyBorder="1" applyAlignment="1">
      <alignment vertical="center" shrinkToFit="1"/>
      <protection/>
    </xf>
    <xf numFmtId="41" fontId="44" fillId="0" borderId="10" xfId="0" applyNumberFormat="1" applyFont="1" applyFill="1" applyBorder="1" applyAlignment="1">
      <alignment vertical="center"/>
    </xf>
    <xf numFmtId="41" fontId="3" fillId="0" borderId="10" xfId="52" applyNumberFormat="1" applyFont="1" applyFill="1" applyBorder="1" applyAlignment="1">
      <alignment horizontal="right" vertical="center"/>
    </xf>
    <xf numFmtId="41" fontId="3" fillId="0" borderId="10" xfId="52" applyNumberFormat="1" applyFont="1" applyFill="1" applyBorder="1" applyAlignment="1">
      <alignment horizontal="right" vertical="center" wrapText="1"/>
    </xf>
    <xf numFmtId="177" fontId="3" fillId="0" borderId="10" xfId="0" applyNumberFormat="1" applyFont="1" applyFill="1" applyBorder="1" applyAlignment="1">
      <alignment horizontal="center" vertical="center" wrapText="1"/>
    </xf>
    <xf numFmtId="0" fontId="44" fillId="0" borderId="10" xfId="64" applyNumberFormat="1" applyFont="1" applyFill="1" applyBorder="1" applyAlignment="1">
      <alignment vertical="center" wrapText="1" shrinkToFit="1"/>
      <protection/>
    </xf>
    <xf numFmtId="179" fontId="44" fillId="0" borderId="0" xfId="0" applyNumberFormat="1" applyFont="1" applyFill="1" applyAlignment="1">
      <alignment horizontal="right" vertical="center"/>
    </xf>
    <xf numFmtId="41" fontId="3" fillId="0" borderId="10" xfId="48" applyNumberFormat="1" applyFont="1" applyFill="1" applyBorder="1" applyAlignment="1">
      <alignment horizontal="right" vertical="center" wrapText="1"/>
    </xf>
    <xf numFmtId="41" fontId="3" fillId="0" borderId="10" xfId="48" applyNumberFormat="1" applyFont="1" applyFill="1" applyBorder="1" applyAlignment="1">
      <alignment horizontal="right" vertical="center"/>
    </xf>
    <xf numFmtId="38" fontId="44" fillId="0" borderId="10" xfId="48" applyFont="1" applyFill="1" applyBorder="1" applyAlignment="1">
      <alignment horizontal="right" vertical="center"/>
    </xf>
    <xf numFmtId="38" fontId="44" fillId="0" borderId="10" xfId="48" applyFont="1" applyFill="1" applyBorder="1" applyAlignment="1">
      <alignment horizontal="right" vertical="center" shrinkToFit="1"/>
    </xf>
    <xf numFmtId="38" fontId="44" fillId="0" borderId="11" xfId="48" applyFont="1" applyFill="1" applyBorder="1" applyAlignment="1">
      <alignment horizontal="right" vertical="center"/>
    </xf>
    <xf numFmtId="38" fontId="44" fillId="0" borderId="10" xfId="48" applyFont="1" applyFill="1" applyBorder="1" applyAlignment="1">
      <alignment vertical="center"/>
    </xf>
    <xf numFmtId="38" fontId="44" fillId="0" borderId="10" xfId="48" applyFont="1" applyFill="1" applyBorder="1" applyAlignment="1">
      <alignment horizontal="center" vertical="center"/>
    </xf>
    <xf numFmtId="38" fontId="3" fillId="0" borderId="10" xfId="51" applyNumberFormat="1" applyFont="1" applyFill="1" applyBorder="1" applyAlignment="1">
      <alignment horizontal="right" vertical="center"/>
    </xf>
    <xf numFmtId="179" fontId="3" fillId="0" borderId="10" xfId="66" applyNumberFormat="1" applyFont="1" applyFill="1" applyBorder="1" applyAlignment="1">
      <alignment horizontal="right" vertical="center"/>
      <protection/>
    </xf>
    <xf numFmtId="38" fontId="3" fillId="0" borderId="10" xfId="66" applyNumberFormat="1" applyFont="1" applyFill="1" applyBorder="1" applyAlignment="1">
      <alignment horizontal="right" vertical="center"/>
      <protection/>
    </xf>
    <xf numFmtId="179" fontId="3" fillId="0" borderId="10" xfId="0" applyNumberFormat="1" applyFont="1" applyFill="1" applyBorder="1" applyAlignment="1">
      <alignment horizontal="right" vertical="center"/>
    </xf>
    <xf numFmtId="179" fontId="44" fillId="0" borderId="10" xfId="0" applyNumberFormat="1" applyFont="1" applyFill="1" applyBorder="1" applyAlignment="1">
      <alignment horizontal="right" vertical="center"/>
    </xf>
    <xf numFmtId="38" fontId="3" fillId="0" borderId="10" xfId="50" applyNumberFormat="1" applyFont="1" applyFill="1" applyBorder="1" applyAlignment="1">
      <alignment horizontal="right" vertical="center"/>
    </xf>
    <xf numFmtId="0" fontId="11" fillId="0" borderId="10" xfId="0" applyFont="1" applyFill="1" applyBorder="1" applyAlignment="1">
      <alignment vertical="center"/>
    </xf>
    <xf numFmtId="38" fontId="3" fillId="0" borderId="10" xfId="48" applyNumberFormat="1" applyFont="1" applyFill="1" applyBorder="1" applyAlignment="1">
      <alignment horizontal="right" vertical="center"/>
    </xf>
    <xf numFmtId="0" fontId="45" fillId="0" borderId="10" xfId="0" applyFont="1" applyFill="1" applyBorder="1" applyAlignment="1">
      <alignment vertical="center" wrapText="1"/>
    </xf>
    <xf numFmtId="176" fontId="3" fillId="0" borderId="10" xfId="50" applyNumberFormat="1" applyFont="1" applyFill="1" applyBorder="1" applyAlignment="1">
      <alignment horizontal="right" vertical="center"/>
    </xf>
    <xf numFmtId="0" fontId="0" fillId="0" borderId="0" xfId="0" applyFill="1" applyAlignment="1">
      <alignment vertical="center"/>
    </xf>
    <xf numFmtId="0" fontId="0" fillId="0" borderId="10" xfId="0" applyFill="1" applyBorder="1" applyAlignment="1">
      <alignment vertical="center"/>
    </xf>
    <xf numFmtId="178" fontId="3" fillId="0" borderId="10" xfId="0" applyNumberFormat="1" applyFont="1" applyFill="1" applyBorder="1" applyAlignment="1">
      <alignment horizontal="center" vertical="center"/>
    </xf>
    <xf numFmtId="38" fontId="3" fillId="0" borderId="10" xfId="48" applyNumberFormat="1" applyFont="1" applyFill="1" applyBorder="1" applyAlignment="1">
      <alignment vertical="center"/>
    </xf>
    <xf numFmtId="0" fontId="3" fillId="0" borderId="10" xfId="0" applyFont="1" applyFill="1" applyBorder="1" applyAlignment="1">
      <alignment horizontal="left" vertical="center" wrapText="1"/>
    </xf>
    <xf numFmtId="0" fontId="44" fillId="0" borderId="10" xfId="0" applyFont="1" applyFill="1" applyBorder="1" applyAlignment="1">
      <alignment vertical="center"/>
    </xf>
    <xf numFmtId="178" fontId="44" fillId="0" borderId="10" xfId="0" applyNumberFormat="1" applyFont="1" applyFill="1" applyBorder="1" applyAlignment="1">
      <alignment horizontal="center" vertical="center"/>
    </xf>
    <xf numFmtId="0" fontId="44" fillId="0" borderId="10" xfId="0" applyFont="1" applyFill="1" applyBorder="1" applyAlignment="1">
      <alignment horizontal="left" vertical="center"/>
    </xf>
    <xf numFmtId="38" fontId="44" fillId="0" borderId="10" xfId="48" applyNumberFormat="1" applyFont="1" applyFill="1" applyBorder="1" applyAlignment="1">
      <alignment vertical="center"/>
    </xf>
    <xf numFmtId="0" fontId="44" fillId="0" borderId="10" xfId="0" applyFont="1" applyBorder="1" applyAlignment="1">
      <alignment vertical="center"/>
    </xf>
    <xf numFmtId="0" fontId="44" fillId="0" borderId="10" xfId="0" applyFont="1" applyBorder="1" applyAlignment="1">
      <alignment vertical="center" wrapText="1"/>
    </xf>
    <xf numFmtId="178" fontId="44" fillId="0" borderId="10"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xf>
    <xf numFmtId="38" fontId="3" fillId="0" borderId="12" xfId="48" applyNumberFormat="1" applyFont="1" applyFill="1" applyBorder="1" applyAlignment="1">
      <alignment vertical="center"/>
    </xf>
    <xf numFmtId="0" fontId="44" fillId="0" borderId="12" xfId="0" applyNumberFormat="1" applyFont="1" applyFill="1" applyBorder="1" applyAlignment="1">
      <alignment vertical="center" wrapText="1" shrinkToFit="1"/>
    </xf>
    <xf numFmtId="0" fontId="44" fillId="0" borderId="12" xfId="0" applyFont="1" applyBorder="1" applyAlignment="1">
      <alignment vertical="center" wrapText="1"/>
    </xf>
    <xf numFmtId="0" fontId="44" fillId="0" borderId="12" xfId="0" applyFont="1" applyBorder="1" applyAlignment="1">
      <alignment vertical="center"/>
    </xf>
    <xf numFmtId="38" fontId="4" fillId="0" borderId="10" xfId="0" applyNumberFormat="1" applyFont="1" applyFill="1" applyBorder="1" applyAlignment="1">
      <alignment vertical="center"/>
    </xf>
    <xf numFmtId="0" fontId="46" fillId="0" borderId="0" xfId="0" applyFont="1" applyFill="1" applyAlignment="1">
      <alignment vertical="center"/>
    </xf>
    <xf numFmtId="0" fontId="47" fillId="0" borderId="0" xfId="0" applyFont="1" applyFill="1" applyAlignment="1">
      <alignment horizontal="right" vertical="center"/>
    </xf>
    <xf numFmtId="0" fontId="47" fillId="0" borderId="0" xfId="0" applyFont="1" applyFill="1" applyAlignment="1">
      <alignment vertical="center"/>
    </xf>
    <xf numFmtId="0" fontId="48" fillId="0" borderId="10" xfId="0" applyFont="1" applyFill="1" applyBorder="1" applyAlignment="1">
      <alignment vertical="center"/>
    </xf>
    <xf numFmtId="179" fontId="3" fillId="0" borderId="12" xfId="0" applyNumberFormat="1" applyFont="1" applyFill="1" applyBorder="1" applyAlignment="1">
      <alignment horizontal="right" vertical="center" wrapText="1"/>
    </xf>
    <xf numFmtId="179" fontId="3" fillId="0" borderId="13" xfId="0" applyNumberFormat="1" applyFont="1" applyFill="1" applyBorder="1" applyAlignment="1">
      <alignment horizontal="right" vertical="center" wrapText="1"/>
    </xf>
    <xf numFmtId="179" fontId="3" fillId="0" borderId="11" xfId="0" applyNumberFormat="1" applyFont="1" applyFill="1" applyBorder="1" applyAlignment="1">
      <alignment horizontal="right" vertical="center" wrapText="1"/>
    </xf>
    <xf numFmtId="0" fontId="44" fillId="0" borderId="0" xfId="0" applyFont="1" applyFill="1" applyBorder="1" applyAlignment="1">
      <alignment vertical="top" wrapText="1"/>
    </xf>
    <xf numFmtId="0" fontId="44" fillId="0" borderId="0" xfId="0" applyFont="1" applyFill="1" applyBorder="1" applyAlignment="1">
      <alignment vertical="top"/>
    </xf>
    <xf numFmtId="0" fontId="44" fillId="0" borderId="14" xfId="0" applyFont="1" applyFill="1" applyBorder="1" applyAlignment="1">
      <alignment vertical="top"/>
    </xf>
    <xf numFmtId="38" fontId="3" fillId="0" borderId="12" xfId="48" applyNumberFormat="1" applyFont="1" applyFill="1" applyBorder="1" applyAlignment="1">
      <alignment horizontal="right" vertical="center"/>
    </xf>
    <xf numFmtId="38" fontId="3" fillId="0" borderId="13" xfId="48" applyNumberFormat="1" applyFont="1" applyFill="1" applyBorder="1" applyAlignment="1">
      <alignment horizontal="right" vertical="center"/>
    </xf>
    <xf numFmtId="38" fontId="3" fillId="0" borderId="11" xfId="48" applyNumberFormat="1" applyFont="1" applyFill="1" applyBorder="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0 2" xfId="50"/>
    <cellStyle name="桁区切り 13"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2" xfId="65"/>
    <cellStyle name="標準 3" xfId="66"/>
    <cellStyle name="標準 5" xfId="67"/>
    <cellStyle name="良い" xfId="68"/>
  </cellStyles>
  <dxfs count="22">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20"/>
  <sheetViews>
    <sheetView tabSelected="1" zoomScaleSheetLayoutView="85" zoomScalePageLayoutView="0" workbookViewId="0" topLeftCell="A1">
      <selection activeCell="A1" sqref="A1"/>
    </sheetView>
  </sheetViews>
  <sheetFormatPr defaultColWidth="9.140625" defaultRowHeight="15"/>
  <cols>
    <col min="1" max="1" width="10.57421875" style="29" customWidth="1"/>
    <col min="2" max="2" width="30.57421875" style="29" customWidth="1"/>
    <col min="3" max="4" width="10.57421875" style="29" customWidth="1"/>
    <col min="5" max="5" width="10.57421875" style="54" customWidth="1"/>
    <col min="6" max="6" width="17.57421875" style="29" customWidth="1"/>
    <col min="7" max="16384" width="9.00390625" style="29" customWidth="1"/>
  </cols>
  <sheetData>
    <row r="1" spans="1:6" s="28" customFormat="1" ht="18.75" customHeight="1">
      <c r="A1" s="30" t="s">
        <v>6</v>
      </c>
      <c r="B1" s="26"/>
      <c r="C1" s="26"/>
      <c r="D1" s="26"/>
      <c r="E1" s="31"/>
      <c r="F1" s="27"/>
    </row>
    <row r="2" spans="1:6" s="28" customFormat="1" ht="36">
      <c r="A2" s="4" t="s">
        <v>5</v>
      </c>
      <c r="B2" s="5" t="s">
        <v>1</v>
      </c>
      <c r="C2" s="4" t="s">
        <v>4</v>
      </c>
      <c r="D2" s="5" t="s">
        <v>0</v>
      </c>
      <c r="E2" s="4" t="s">
        <v>3</v>
      </c>
      <c r="F2" s="4" t="s">
        <v>2</v>
      </c>
    </row>
    <row r="3" spans="1:6" ht="30" customHeight="1">
      <c r="A3" s="11" t="s">
        <v>7</v>
      </c>
      <c r="B3" s="1" t="s">
        <v>8</v>
      </c>
      <c r="C3" s="9">
        <v>9040</v>
      </c>
      <c r="D3" s="10">
        <v>3</v>
      </c>
      <c r="E3" s="32">
        <v>22208</v>
      </c>
      <c r="F3" s="2"/>
    </row>
    <row r="4" spans="1:6" ht="30" customHeight="1">
      <c r="A4" s="11" t="s">
        <v>9</v>
      </c>
      <c r="B4" s="1" t="s">
        <v>10</v>
      </c>
      <c r="C4" s="9">
        <v>700</v>
      </c>
      <c r="D4" s="10">
        <v>3.1</v>
      </c>
      <c r="E4" s="32">
        <v>3153</v>
      </c>
      <c r="F4" s="3"/>
    </row>
    <row r="5" spans="1:6" ht="30" customHeight="1">
      <c r="A5" s="11" t="s">
        <v>9</v>
      </c>
      <c r="B5" s="1" t="s">
        <v>11</v>
      </c>
      <c r="C5" s="9">
        <v>1150</v>
      </c>
      <c r="D5" s="10">
        <v>2.9</v>
      </c>
      <c r="E5" s="32">
        <v>8043</v>
      </c>
      <c r="F5" s="2"/>
    </row>
    <row r="6" spans="1:6" ht="30" customHeight="1">
      <c r="A6" s="11" t="s">
        <v>9</v>
      </c>
      <c r="B6" s="1" t="s">
        <v>12</v>
      </c>
      <c r="C6" s="9">
        <v>89</v>
      </c>
      <c r="D6" s="10">
        <v>1.5</v>
      </c>
      <c r="E6" s="32">
        <v>534</v>
      </c>
      <c r="F6" s="2"/>
    </row>
    <row r="7" spans="1:6" ht="30" customHeight="1">
      <c r="A7" s="11" t="s">
        <v>9</v>
      </c>
      <c r="B7" s="1" t="s">
        <v>13</v>
      </c>
      <c r="C7" s="9">
        <v>99</v>
      </c>
      <c r="D7" s="10">
        <v>3.7</v>
      </c>
      <c r="E7" s="32">
        <v>381</v>
      </c>
      <c r="F7" s="2"/>
    </row>
    <row r="8" spans="1:6" ht="30" customHeight="1">
      <c r="A8" s="11" t="s">
        <v>9</v>
      </c>
      <c r="B8" s="1" t="s">
        <v>14</v>
      </c>
      <c r="C8" s="9">
        <v>201</v>
      </c>
      <c r="D8" s="10">
        <v>1.1</v>
      </c>
      <c r="E8" s="32">
        <v>1170</v>
      </c>
      <c r="F8" s="2"/>
    </row>
    <row r="9" spans="1:6" ht="30" customHeight="1">
      <c r="A9" s="11" t="s">
        <v>9</v>
      </c>
      <c r="B9" s="1" t="s">
        <v>15</v>
      </c>
      <c r="C9" s="9">
        <v>156</v>
      </c>
      <c r="D9" s="10">
        <v>4.4</v>
      </c>
      <c r="E9" s="32">
        <v>907</v>
      </c>
      <c r="F9" s="2"/>
    </row>
    <row r="10" spans="1:6" ht="30" customHeight="1">
      <c r="A10" s="11" t="s">
        <v>9</v>
      </c>
      <c r="B10" s="1" t="s">
        <v>16</v>
      </c>
      <c r="C10" s="9">
        <v>1569</v>
      </c>
      <c r="D10" s="10">
        <v>2.6</v>
      </c>
      <c r="E10" s="32">
        <v>5929</v>
      </c>
      <c r="F10" s="2"/>
    </row>
    <row r="11" spans="1:6" ht="30" customHeight="1">
      <c r="A11" s="11" t="s">
        <v>9</v>
      </c>
      <c r="B11" s="1" t="s">
        <v>17</v>
      </c>
      <c r="C11" s="9">
        <v>142</v>
      </c>
      <c r="D11" s="10">
        <v>1.1</v>
      </c>
      <c r="E11" s="32">
        <v>683</v>
      </c>
      <c r="F11" s="2"/>
    </row>
    <row r="12" spans="1:6" ht="30" customHeight="1">
      <c r="A12" s="11" t="s">
        <v>9</v>
      </c>
      <c r="B12" s="1" t="s">
        <v>18</v>
      </c>
      <c r="C12" s="9">
        <v>45</v>
      </c>
      <c r="D12" s="10">
        <v>2.9</v>
      </c>
      <c r="E12" s="32">
        <v>445</v>
      </c>
      <c r="F12" s="2"/>
    </row>
    <row r="13" spans="1:6" ht="30" customHeight="1">
      <c r="A13" s="11" t="s">
        <v>9</v>
      </c>
      <c r="B13" s="1" t="s">
        <v>19</v>
      </c>
      <c r="C13" s="9">
        <v>123</v>
      </c>
      <c r="D13" s="10">
        <v>1.3</v>
      </c>
      <c r="E13" s="32">
        <v>995</v>
      </c>
      <c r="F13" s="2"/>
    </row>
    <row r="14" spans="1:6" ht="30" customHeight="1">
      <c r="A14" s="11" t="s">
        <v>9</v>
      </c>
      <c r="B14" s="1" t="s">
        <v>20</v>
      </c>
      <c r="C14" s="9">
        <v>21</v>
      </c>
      <c r="D14" s="10">
        <v>8.9</v>
      </c>
      <c r="E14" s="32">
        <v>51</v>
      </c>
      <c r="F14" s="2"/>
    </row>
    <row r="15" spans="1:6" ht="30" customHeight="1">
      <c r="A15" s="11" t="s">
        <v>9</v>
      </c>
      <c r="B15" s="1" t="s">
        <v>21</v>
      </c>
      <c r="C15" s="9">
        <v>34</v>
      </c>
      <c r="D15" s="10">
        <v>14.5</v>
      </c>
      <c r="E15" s="32">
        <v>525</v>
      </c>
      <c r="F15" s="2"/>
    </row>
    <row r="16" spans="1:6" ht="30" customHeight="1">
      <c r="A16" s="11" t="s">
        <v>9</v>
      </c>
      <c r="B16" s="1" t="s">
        <v>22</v>
      </c>
      <c r="C16" s="9">
        <v>799</v>
      </c>
      <c r="D16" s="10">
        <v>1.2</v>
      </c>
      <c r="E16" s="32">
        <v>2371</v>
      </c>
      <c r="F16" s="2"/>
    </row>
    <row r="17" spans="1:6" ht="30" customHeight="1">
      <c r="A17" s="11" t="s">
        <v>9</v>
      </c>
      <c r="B17" s="1" t="s">
        <v>23</v>
      </c>
      <c r="C17" s="9">
        <v>209</v>
      </c>
      <c r="D17" s="10">
        <v>2.3</v>
      </c>
      <c r="E17" s="32">
        <v>688</v>
      </c>
      <c r="F17" s="2"/>
    </row>
    <row r="18" spans="1:6" ht="30" customHeight="1">
      <c r="A18" s="11" t="s">
        <v>24</v>
      </c>
      <c r="B18" s="1" t="s">
        <v>25</v>
      </c>
      <c r="C18" s="9">
        <v>1143</v>
      </c>
      <c r="D18" s="10">
        <v>2.9</v>
      </c>
      <c r="E18" s="33">
        <v>4728</v>
      </c>
      <c r="F18" s="2"/>
    </row>
    <row r="19" spans="1:6" ht="30" customHeight="1">
      <c r="A19" s="11" t="s">
        <v>26</v>
      </c>
      <c r="B19" s="1" t="s">
        <v>27</v>
      </c>
      <c r="C19" s="6">
        <v>159</v>
      </c>
      <c r="D19" s="8">
        <v>1.9</v>
      </c>
      <c r="E19" s="33">
        <v>1287</v>
      </c>
      <c r="F19" s="2"/>
    </row>
    <row r="20" spans="1:6" ht="30" customHeight="1">
      <c r="A20" s="11" t="s">
        <v>26</v>
      </c>
      <c r="B20" s="1" t="s">
        <v>28</v>
      </c>
      <c r="C20" s="6">
        <v>1061</v>
      </c>
      <c r="D20" s="8">
        <v>6.9</v>
      </c>
      <c r="E20" s="33">
        <v>1259</v>
      </c>
      <c r="F20" s="2"/>
    </row>
    <row r="21" spans="1:6" ht="30" customHeight="1">
      <c r="A21" s="11" t="s">
        <v>26</v>
      </c>
      <c r="B21" s="1" t="s">
        <v>522</v>
      </c>
      <c r="C21" s="6">
        <v>128</v>
      </c>
      <c r="D21" s="8">
        <v>1.4</v>
      </c>
      <c r="E21" s="33">
        <v>2000</v>
      </c>
      <c r="F21" s="2"/>
    </row>
    <row r="22" spans="1:6" ht="30" customHeight="1">
      <c r="A22" s="11" t="s">
        <v>29</v>
      </c>
      <c r="B22" s="1" t="s">
        <v>30</v>
      </c>
      <c r="C22" s="6">
        <v>2816</v>
      </c>
      <c r="D22" s="8">
        <v>6.8</v>
      </c>
      <c r="E22" s="33">
        <v>8366.355</v>
      </c>
      <c r="F22" s="2"/>
    </row>
    <row r="23" spans="1:6" ht="30" customHeight="1">
      <c r="A23" s="24" t="s">
        <v>31</v>
      </c>
      <c r="B23" s="1" t="s">
        <v>51</v>
      </c>
      <c r="C23" s="6">
        <v>2700</v>
      </c>
      <c r="D23" s="7">
        <v>1.8</v>
      </c>
      <c r="E23" s="33">
        <v>4250</v>
      </c>
      <c r="F23" s="2"/>
    </row>
    <row r="24" spans="1:6" ht="30" customHeight="1">
      <c r="A24" s="24" t="s">
        <v>32</v>
      </c>
      <c r="B24" s="1" t="s">
        <v>33</v>
      </c>
      <c r="C24" s="6">
        <v>84</v>
      </c>
      <c r="D24" s="7">
        <v>2.9</v>
      </c>
      <c r="E24" s="33">
        <v>331</v>
      </c>
      <c r="F24" s="2"/>
    </row>
    <row r="25" spans="1:6" ht="30" customHeight="1">
      <c r="A25" s="11" t="s">
        <v>32</v>
      </c>
      <c r="B25" s="1" t="s">
        <v>34</v>
      </c>
      <c r="C25" s="9">
        <v>59</v>
      </c>
      <c r="D25" s="10">
        <v>1.7</v>
      </c>
      <c r="E25" s="32">
        <v>64</v>
      </c>
      <c r="F25" s="2"/>
    </row>
    <row r="26" spans="1:6" ht="30" customHeight="1">
      <c r="A26" s="11" t="s">
        <v>32</v>
      </c>
      <c r="B26" s="1" t="s">
        <v>35</v>
      </c>
      <c r="C26" s="9">
        <v>440</v>
      </c>
      <c r="D26" s="10">
        <v>2.9</v>
      </c>
      <c r="E26" s="32">
        <v>3114</v>
      </c>
      <c r="F26" s="2"/>
    </row>
    <row r="27" spans="1:6" ht="30" customHeight="1">
      <c r="A27" s="34" t="s">
        <v>52</v>
      </c>
      <c r="B27" s="35" t="s">
        <v>53</v>
      </c>
      <c r="C27" s="36">
        <v>298</v>
      </c>
      <c r="D27" s="37">
        <v>14.6</v>
      </c>
      <c r="E27" s="32">
        <v>1395</v>
      </c>
      <c r="F27" s="2"/>
    </row>
    <row r="28" spans="1:6" ht="30" customHeight="1">
      <c r="A28" s="34" t="s">
        <v>52</v>
      </c>
      <c r="B28" s="35" t="s">
        <v>54</v>
      </c>
      <c r="C28" s="36">
        <v>1065</v>
      </c>
      <c r="D28" s="40">
        <v>4</v>
      </c>
      <c r="E28" s="32">
        <v>5435</v>
      </c>
      <c r="F28" s="2"/>
    </row>
    <row r="29" spans="1:6" ht="30" customHeight="1">
      <c r="A29" s="34" t="s">
        <v>52</v>
      </c>
      <c r="B29" s="35" t="s">
        <v>55</v>
      </c>
      <c r="C29" s="36">
        <v>337</v>
      </c>
      <c r="D29" s="39">
        <v>11</v>
      </c>
      <c r="E29" s="32">
        <v>800</v>
      </c>
      <c r="F29" s="2"/>
    </row>
    <row r="30" spans="1:6" ht="30" customHeight="1">
      <c r="A30" s="34" t="s">
        <v>56</v>
      </c>
      <c r="B30" s="35" t="s">
        <v>57</v>
      </c>
      <c r="C30" s="36">
        <v>1554</v>
      </c>
      <c r="D30" s="40">
        <v>9</v>
      </c>
      <c r="E30" s="32">
        <v>3382</v>
      </c>
      <c r="F30" s="2"/>
    </row>
    <row r="31" spans="1:6" ht="30" customHeight="1">
      <c r="A31" s="34" t="s">
        <v>56</v>
      </c>
      <c r="B31" s="35" t="s">
        <v>58</v>
      </c>
      <c r="C31" s="36">
        <v>83</v>
      </c>
      <c r="D31" s="37">
        <v>8.6</v>
      </c>
      <c r="E31" s="38">
        <v>387</v>
      </c>
      <c r="F31" s="2"/>
    </row>
    <row r="32" spans="1:6" ht="30" customHeight="1">
      <c r="A32" s="25" t="s">
        <v>59</v>
      </c>
      <c r="B32" s="41" t="s">
        <v>60</v>
      </c>
      <c r="C32" s="42">
        <v>6233</v>
      </c>
      <c r="D32" s="43">
        <v>30.4</v>
      </c>
      <c r="E32" s="62">
        <v>11311</v>
      </c>
      <c r="F32" s="2"/>
    </row>
    <row r="33" spans="1:6" ht="30" customHeight="1">
      <c r="A33" s="25" t="s">
        <v>61</v>
      </c>
      <c r="B33" s="41" t="s">
        <v>62</v>
      </c>
      <c r="C33" s="36">
        <v>364</v>
      </c>
      <c r="D33" s="43">
        <v>40</v>
      </c>
      <c r="E33" s="62">
        <v>234</v>
      </c>
      <c r="F33" s="2"/>
    </row>
    <row r="34" spans="1:6" ht="30" customHeight="1">
      <c r="A34" s="25" t="s">
        <v>63</v>
      </c>
      <c r="B34" s="41" t="s">
        <v>64</v>
      </c>
      <c r="C34" s="36">
        <v>1670</v>
      </c>
      <c r="D34" s="43">
        <v>11.7</v>
      </c>
      <c r="E34" s="62">
        <v>1285</v>
      </c>
      <c r="F34" s="2"/>
    </row>
    <row r="35" spans="1:6" ht="81">
      <c r="A35" s="25" t="s">
        <v>262</v>
      </c>
      <c r="B35" s="41" t="s">
        <v>65</v>
      </c>
      <c r="C35" s="42">
        <v>8054</v>
      </c>
      <c r="D35" s="43">
        <v>18.7</v>
      </c>
      <c r="E35" s="62">
        <v>19749</v>
      </c>
      <c r="F35" s="2"/>
    </row>
    <row r="36" spans="1:6" ht="30" customHeight="1">
      <c r="A36" s="25" t="s">
        <v>66</v>
      </c>
      <c r="B36" s="41" t="s">
        <v>67</v>
      </c>
      <c r="C36" s="36">
        <v>436</v>
      </c>
      <c r="D36" s="43">
        <v>2.6</v>
      </c>
      <c r="E36" s="62">
        <v>261</v>
      </c>
      <c r="F36" s="2"/>
    </row>
    <row r="37" spans="1:6" ht="30" customHeight="1">
      <c r="A37" s="25" t="s">
        <v>68</v>
      </c>
      <c r="B37" s="41" t="s">
        <v>69</v>
      </c>
      <c r="C37" s="36">
        <v>113</v>
      </c>
      <c r="D37" s="43">
        <v>15</v>
      </c>
      <c r="E37" s="62">
        <v>391</v>
      </c>
      <c r="F37" s="2"/>
    </row>
    <row r="38" spans="1:6" ht="30" customHeight="1">
      <c r="A38" s="25" t="s">
        <v>70</v>
      </c>
      <c r="B38" s="41" t="s">
        <v>71</v>
      </c>
      <c r="C38" s="36">
        <v>385</v>
      </c>
      <c r="D38" s="43">
        <v>7.3</v>
      </c>
      <c r="E38" s="62">
        <v>1036</v>
      </c>
      <c r="F38" s="2"/>
    </row>
    <row r="39" spans="1:6" ht="30" customHeight="1">
      <c r="A39" s="25" t="s">
        <v>72</v>
      </c>
      <c r="B39" s="41" t="s">
        <v>73</v>
      </c>
      <c r="C39" s="36">
        <f>766-1</f>
        <v>765</v>
      </c>
      <c r="D39" s="43">
        <v>2.7</v>
      </c>
      <c r="E39" s="62">
        <v>12816</v>
      </c>
      <c r="F39" s="2"/>
    </row>
    <row r="40" spans="1:6" ht="30" customHeight="1">
      <c r="A40" s="25" t="s">
        <v>72</v>
      </c>
      <c r="B40" s="41" t="s">
        <v>74</v>
      </c>
      <c r="C40" s="36">
        <v>269</v>
      </c>
      <c r="D40" s="43">
        <v>45.4</v>
      </c>
      <c r="E40" s="62">
        <v>819</v>
      </c>
      <c r="F40" s="2"/>
    </row>
    <row r="41" spans="1:6" ht="30" customHeight="1">
      <c r="A41" s="25" t="s">
        <v>75</v>
      </c>
      <c r="B41" s="41" t="s">
        <v>76</v>
      </c>
      <c r="C41" s="36">
        <v>299</v>
      </c>
      <c r="D41" s="43">
        <v>3.4</v>
      </c>
      <c r="E41" s="62">
        <v>583</v>
      </c>
      <c r="F41" s="2"/>
    </row>
    <row r="42" spans="1:6" ht="30" customHeight="1">
      <c r="A42" s="25" t="s">
        <v>77</v>
      </c>
      <c r="B42" s="41" t="s">
        <v>78</v>
      </c>
      <c r="C42" s="36">
        <v>1194</v>
      </c>
      <c r="D42" s="43">
        <v>2.6</v>
      </c>
      <c r="E42" s="62">
        <v>2958</v>
      </c>
      <c r="F42" s="2"/>
    </row>
    <row r="43" spans="1:6" ht="30" customHeight="1">
      <c r="A43" s="25" t="s">
        <v>66</v>
      </c>
      <c r="B43" s="41" t="s">
        <v>79</v>
      </c>
      <c r="C43" s="36">
        <v>107</v>
      </c>
      <c r="D43" s="43">
        <v>12.1</v>
      </c>
      <c r="E43" s="62">
        <v>1745.9999999999998</v>
      </c>
      <c r="F43" s="2"/>
    </row>
    <row r="44" spans="1:6" ht="30" customHeight="1">
      <c r="A44" s="25" t="s">
        <v>80</v>
      </c>
      <c r="B44" s="41" t="s">
        <v>81</v>
      </c>
      <c r="C44" s="36">
        <v>1869</v>
      </c>
      <c r="D44" s="43">
        <v>20.2</v>
      </c>
      <c r="E44" s="62">
        <v>2860</v>
      </c>
      <c r="F44" s="2"/>
    </row>
    <row r="45" spans="1:6" ht="30" customHeight="1">
      <c r="A45" s="25" t="s">
        <v>82</v>
      </c>
      <c r="B45" s="41" t="s">
        <v>83</v>
      </c>
      <c r="C45" s="36">
        <v>186</v>
      </c>
      <c r="D45" s="43">
        <v>2.6</v>
      </c>
      <c r="E45" s="62">
        <v>536</v>
      </c>
      <c r="F45" s="2"/>
    </row>
    <row r="46" spans="1:6" ht="30" customHeight="1">
      <c r="A46" s="25" t="s">
        <v>84</v>
      </c>
      <c r="B46" s="41" t="s">
        <v>85</v>
      </c>
      <c r="C46" s="36">
        <v>257</v>
      </c>
      <c r="D46" s="43">
        <v>3.8</v>
      </c>
      <c r="E46" s="62">
        <v>728</v>
      </c>
      <c r="F46" s="2"/>
    </row>
    <row r="47" spans="1:6" ht="30" customHeight="1">
      <c r="A47" s="25" t="s">
        <v>86</v>
      </c>
      <c r="B47" s="41" t="s">
        <v>87</v>
      </c>
      <c r="C47" s="36">
        <v>3411</v>
      </c>
      <c r="D47" s="43">
        <v>9.4</v>
      </c>
      <c r="E47" s="62">
        <v>1736</v>
      </c>
      <c r="F47" s="2"/>
    </row>
    <row r="48" spans="1:6" ht="30" customHeight="1">
      <c r="A48" s="25" t="s">
        <v>82</v>
      </c>
      <c r="B48" s="41" t="s">
        <v>88</v>
      </c>
      <c r="C48" s="36">
        <v>633</v>
      </c>
      <c r="D48" s="43">
        <v>6.6</v>
      </c>
      <c r="E48" s="62">
        <v>1286</v>
      </c>
      <c r="F48" s="2"/>
    </row>
    <row r="49" spans="1:6" ht="30" customHeight="1">
      <c r="A49" s="44" t="s">
        <v>89</v>
      </c>
      <c r="B49" s="45" t="s">
        <v>90</v>
      </c>
      <c r="C49" s="46">
        <v>108</v>
      </c>
      <c r="D49" s="47">
        <v>10</v>
      </c>
      <c r="E49" s="63">
        <v>260</v>
      </c>
      <c r="F49" s="2"/>
    </row>
    <row r="50" spans="1:6" ht="30" customHeight="1">
      <c r="A50" s="44" t="s">
        <v>89</v>
      </c>
      <c r="B50" s="45" t="s">
        <v>91</v>
      </c>
      <c r="C50" s="46">
        <v>235</v>
      </c>
      <c r="D50" s="47">
        <v>16.8</v>
      </c>
      <c r="E50" s="63">
        <v>1427</v>
      </c>
      <c r="F50" s="2"/>
    </row>
    <row r="51" spans="1:6" ht="30" customHeight="1">
      <c r="A51" s="44" t="s">
        <v>92</v>
      </c>
      <c r="B51" s="45" t="s">
        <v>93</v>
      </c>
      <c r="C51" s="46">
        <v>135</v>
      </c>
      <c r="D51" s="47">
        <v>5.3</v>
      </c>
      <c r="E51" s="63">
        <v>857</v>
      </c>
      <c r="F51" s="2"/>
    </row>
    <row r="52" spans="1:6" ht="30" customHeight="1">
      <c r="A52" s="44" t="s">
        <v>94</v>
      </c>
      <c r="B52" s="45" t="s">
        <v>95</v>
      </c>
      <c r="C52" s="46">
        <v>810</v>
      </c>
      <c r="D52" s="47">
        <v>18.7</v>
      </c>
      <c r="E52" s="63">
        <v>2762</v>
      </c>
      <c r="F52" s="2"/>
    </row>
    <row r="53" spans="1:6" ht="30" customHeight="1">
      <c r="A53" s="44" t="s">
        <v>89</v>
      </c>
      <c r="B53" s="45" t="s">
        <v>96</v>
      </c>
      <c r="C53" s="46">
        <v>2050</v>
      </c>
      <c r="D53" s="47">
        <v>8.6</v>
      </c>
      <c r="E53" s="63">
        <v>2200</v>
      </c>
      <c r="F53" s="2"/>
    </row>
    <row r="54" spans="1:6" ht="30" customHeight="1">
      <c r="A54" s="44" t="s">
        <v>89</v>
      </c>
      <c r="B54" s="44" t="s">
        <v>97</v>
      </c>
      <c r="C54" s="46">
        <v>1200</v>
      </c>
      <c r="D54" s="47">
        <v>2.3</v>
      </c>
      <c r="E54" s="63">
        <v>7472</v>
      </c>
      <c r="F54" s="2"/>
    </row>
    <row r="55" spans="1:6" ht="30" customHeight="1">
      <c r="A55" s="44" t="s">
        <v>89</v>
      </c>
      <c r="B55" s="48" t="s">
        <v>98</v>
      </c>
      <c r="C55" s="46">
        <v>686</v>
      </c>
      <c r="D55" s="47">
        <v>11.1</v>
      </c>
      <c r="E55" s="63">
        <v>5265</v>
      </c>
      <c r="F55" s="2"/>
    </row>
    <row r="56" spans="1:6" ht="30" customHeight="1">
      <c r="A56" s="44" t="s">
        <v>89</v>
      </c>
      <c r="B56" s="45" t="s">
        <v>99</v>
      </c>
      <c r="C56" s="49">
        <v>537</v>
      </c>
      <c r="D56" s="47">
        <v>5.2</v>
      </c>
      <c r="E56" s="63">
        <v>459</v>
      </c>
      <c r="F56" s="2"/>
    </row>
    <row r="57" spans="1:6" ht="30" customHeight="1">
      <c r="A57" s="44" t="s">
        <v>89</v>
      </c>
      <c r="B57" s="45" t="s">
        <v>100</v>
      </c>
      <c r="C57" s="49">
        <v>75</v>
      </c>
      <c r="D57" s="47">
        <v>7.5</v>
      </c>
      <c r="E57" s="63">
        <v>201</v>
      </c>
      <c r="F57" s="2"/>
    </row>
    <row r="58" spans="1:6" ht="30" customHeight="1">
      <c r="A58" s="44" t="s">
        <v>101</v>
      </c>
      <c r="B58" s="45" t="s">
        <v>102</v>
      </c>
      <c r="C58" s="46">
        <v>90</v>
      </c>
      <c r="D58" s="47">
        <v>30.8</v>
      </c>
      <c r="E58" s="63">
        <v>482</v>
      </c>
      <c r="F58" s="2"/>
    </row>
    <row r="59" spans="1:6" ht="30" customHeight="1">
      <c r="A59" s="44" t="s">
        <v>101</v>
      </c>
      <c r="B59" s="45" t="s">
        <v>103</v>
      </c>
      <c r="C59" s="46">
        <v>125</v>
      </c>
      <c r="D59" s="47">
        <v>16</v>
      </c>
      <c r="E59" s="63">
        <v>171</v>
      </c>
      <c r="F59" s="2"/>
    </row>
    <row r="60" spans="1:6" ht="30" customHeight="1">
      <c r="A60" s="44" t="s">
        <v>101</v>
      </c>
      <c r="B60" s="45" t="s">
        <v>104</v>
      </c>
      <c r="C60" s="46">
        <v>390</v>
      </c>
      <c r="D60" s="47">
        <v>36.9</v>
      </c>
      <c r="E60" s="63">
        <v>1753</v>
      </c>
      <c r="F60" s="2"/>
    </row>
    <row r="61" spans="1:6" ht="30" customHeight="1">
      <c r="A61" s="44" t="s">
        <v>101</v>
      </c>
      <c r="B61" s="45" t="s">
        <v>105</v>
      </c>
      <c r="C61" s="46">
        <v>389</v>
      </c>
      <c r="D61" s="47">
        <v>28.3</v>
      </c>
      <c r="E61" s="63">
        <v>421</v>
      </c>
      <c r="F61" s="2"/>
    </row>
    <row r="62" spans="1:6" ht="30" customHeight="1">
      <c r="A62" s="44" t="s">
        <v>101</v>
      </c>
      <c r="B62" s="45" t="s">
        <v>106</v>
      </c>
      <c r="C62" s="46">
        <v>114</v>
      </c>
      <c r="D62" s="47">
        <v>29.2</v>
      </c>
      <c r="E62" s="63">
        <v>392</v>
      </c>
      <c r="F62" s="2"/>
    </row>
    <row r="63" spans="1:6" ht="30" customHeight="1">
      <c r="A63" s="44" t="s">
        <v>107</v>
      </c>
      <c r="B63" s="45" t="s">
        <v>108</v>
      </c>
      <c r="C63" s="46">
        <v>95.8</v>
      </c>
      <c r="D63" s="47">
        <v>50.5</v>
      </c>
      <c r="E63" s="64">
        <v>639</v>
      </c>
      <c r="F63" s="2"/>
    </row>
    <row r="64" spans="1:6" ht="30" customHeight="1">
      <c r="A64" s="44" t="s">
        <v>107</v>
      </c>
      <c r="B64" s="45" t="s">
        <v>109</v>
      </c>
      <c r="C64" s="46">
        <v>410</v>
      </c>
      <c r="D64" s="47">
        <v>28</v>
      </c>
      <c r="E64" s="63">
        <v>2794</v>
      </c>
      <c r="F64" s="2"/>
    </row>
    <row r="65" spans="1:6" ht="30" customHeight="1">
      <c r="A65" s="11" t="s">
        <v>110</v>
      </c>
      <c r="B65" s="1" t="s">
        <v>111</v>
      </c>
      <c r="C65" s="50">
        <v>463</v>
      </c>
      <c r="D65" s="8">
        <v>6.7</v>
      </c>
      <c r="E65" s="65">
        <v>1486</v>
      </c>
      <c r="F65" s="2"/>
    </row>
    <row r="66" spans="1:6" ht="30" customHeight="1">
      <c r="A66" s="11" t="s">
        <v>110</v>
      </c>
      <c r="B66" s="1" t="s">
        <v>112</v>
      </c>
      <c r="C66" s="50">
        <v>231</v>
      </c>
      <c r="D66" s="8">
        <v>26.3</v>
      </c>
      <c r="E66" s="65">
        <v>969</v>
      </c>
      <c r="F66" s="2"/>
    </row>
    <row r="67" spans="1:6" ht="30" customHeight="1">
      <c r="A67" s="11" t="s">
        <v>110</v>
      </c>
      <c r="B67" s="1" t="s">
        <v>113</v>
      </c>
      <c r="C67" s="50">
        <v>138</v>
      </c>
      <c r="D67" s="8">
        <v>14.1</v>
      </c>
      <c r="E67" s="65">
        <v>878</v>
      </c>
      <c r="F67" s="2"/>
    </row>
    <row r="68" spans="1:6" ht="30" customHeight="1">
      <c r="A68" s="11" t="s">
        <v>110</v>
      </c>
      <c r="B68" s="1" t="s">
        <v>114</v>
      </c>
      <c r="C68" s="50">
        <v>182</v>
      </c>
      <c r="D68" s="8">
        <v>22</v>
      </c>
      <c r="E68" s="65">
        <v>946</v>
      </c>
      <c r="F68" s="2"/>
    </row>
    <row r="69" spans="1:6" ht="30" customHeight="1">
      <c r="A69" s="11" t="s">
        <v>115</v>
      </c>
      <c r="B69" s="1" t="s">
        <v>116</v>
      </c>
      <c r="C69" s="50">
        <v>686</v>
      </c>
      <c r="D69" s="8">
        <v>36.6</v>
      </c>
      <c r="E69" s="65">
        <v>2331</v>
      </c>
      <c r="F69" s="2"/>
    </row>
    <row r="70" spans="1:6" ht="30" customHeight="1">
      <c r="A70" s="11" t="s">
        <v>117</v>
      </c>
      <c r="B70" s="1" t="s">
        <v>118</v>
      </c>
      <c r="C70" s="50">
        <v>339</v>
      </c>
      <c r="D70" s="8">
        <v>8.6</v>
      </c>
      <c r="E70" s="65">
        <v>696</v>
      </c>
      <c r="F70" s="2"/>
    </row>
    <row r="71" spans="1:6" ht="30" customHeight="1">
      <c r="A71" s="11" t="s">
        <v>117</v>
      </c>
      <c r="B71" s="1" t="s">
        <v>119</v>
      </c>
      <c r="C71" s="50">
        <v>381</v>
      </c>
      <c r="D71" s="8">
        <v>35.7</v>
      </c>
      <c r="E71" s="65">
        <v>1555</v>
      </c>
      <c r="F71" s="2"/>
    </row>
    <row r="72" spans="1:6" ht="30" customHeight="1">
      <c r="A72" s="11" t="s">
        <v>120</v>
      </c>
      <c r="B72" s="1" t="s">
        <v>121</v>
      </c>
      <c r="C72" s="50">
        <v>1554</v>
      </c>
      <c r="D72" s="8">
        <v>33.7</v>
      </c>
      <c r="E72" s="65">
        <v>3213</v>
      </c>
      <c r="F72" s="2"/>
    </row>
    <row r="73" spans="1:6" ht="30" customHeight="1">
      <c r="A73" s="11" t="s">
        <v>117</v>
      </c>
      <c r="B73" s="1" t="s">
        <v>122</v>
      </c>
      <c r="C73" s="50">
        <v>684</v>
      </c>
      <c r="D73" s="8">
        <v>26.5</v>
      </c>
      <c r="E73" s="65">
        <v>146</v>
      </c>
      <c r="F73" s="2"/>
    </row>
    <row r="74" spans="1:6" ht="40.5">
      <c r="A74" s="11" t="s">
        <v>123</v>
      </c>
      <c r="B74" s="1" t="s">
        <v>124</v>
      </c>
      <c r="C74" s="51">
        <v>670</v>
      </c>
      <c r="D74" s="52">
        <v>68.1</v>
      </c>
      <c r="E74" s="94">
        <v>10386</v>
      </c>
      <c r="F74" s="2"/>
    </row>
    <row r="75" spans="1:6" ht="40.5">
      <c r="A75" s="11" t="s">
        <v>123</v>
      </c>
      <c r="B75" s="1" t="s">
        <v>125</v>
      </c>
      <c r="C75" s="51">
        <v>1174</v>
      </c>
      <c r="D75" s="52">
        <v>31.9</v>
      </c>
      <c r="E75" s="95"/>
      <c r="F75" s="2"/>
    </row>
    <row r="76" spans="1:6" ht="30" customHeight="1">
      <c r="A76" s="11" t="s">
        <v>126</v>
      </c>
      <c r="B76" s="1" t="s">
        <v>127</v>
      </c>
      <c r="C76" s="51">
        <v>1243</v>
      </c>
      <c r="D76" s="52">
        <v>63.4</v>
      </c>
      <c r="E76" s="96"/>
      <c r="F76" s="2"/>
    </row>
    <row r="77" spans="1:6" ht="30" customHeight="1">
      <c r="A77" s="11" t="s">
        <v>128</v>
      </c>
      <c r="B77" s="1" t="s">
        <v>129</v>
      </c>
      <c r="C77" s="50">
        <v>464</v>
      </c>
      <c r="D77" s="8">
        <v>69.7</v>
      </c>
      <c r="E77" s="65">
        <v>1072</v>
      </c>
      <c r="F77" s="2"/>
    </row>
    <row r="78" spans="1:6" ht="30" customHeight="1">
      <c r="A78" s="11" t="s">
        <v>128</v>
      </c>
      <c r="B78" s="1" t="s">
        <v>130</v>
      </c>
      <c r="C78" s="50">
        <v>304</v>
      </c>
      <c r="D78" s="8">
        <v>14.4</v>
      </c>
      <c r="E78" s="65">
        <v>1260</v>
      </c>
      <c r="F78" s="2"/>
    </row>
    <row r="79" spans="1:6" ht="30" customHeight="1">
      <c r="A79" s="11" t="s">
        <v>128</v>
      </c>
      <c r="B79" s="1" t="s">
        <v>131</v>
      </c>
      <c r="C79" s="50">
        <v>147</v>
      </c>
      <c r="D79" s="8">
        <v>5.8</v>
      </c>
      <c r="E79" s="65">
        <v>567</v>
      </c>
      <c r="F79" s="2"/>
    </row>
    <row r="80" spans="1:6" ht="30" customHeight="1">
      <c r="A80" s="11" t="s">
        <v>128</v>
      </c>
      <c r="B80" s="1" t="s">
        <v>132</v>
      </c>
      <c r="C80" s="50">
        <v>147</v>
      </c>
      <c r="D80" s="8">
        <v>23</v>
      </c>
      <c r="E80" s="65">
        <v>750</v>
      </c>
      <c r="F80" s="2"/>
    </row>
    <row r="81" spans="1:6" ht="30" customHeight="1">
      <c r="A81" s="34" t="s">
        <v>133</v>
      </c>
      <c r="B81" s="53" t="s">
        <v>134</v>
      </c>
      <c r="C81" s="36">
        <v>481</v>
      </c>
      <c r="D81" s="39">
        <v>3.1</v>
      </c>
      <c r="E81" s="38">
        <v>4476</v>
      </c>
      <c r="F81" s="2"/>
    </row>
    <row r="82" spans="1:6" ht="30" customHeight="1">
      <c r="A82" s="34" t="s">
        <v>135</v>
      </c>
      <c r="B82" s="53" t="s">
        <v>136</v>
      </c>
      <c r="C82" s="36">
        <v>653</v>
      </c>
      <c r="D82" s="39">
        <v>5.7</v>
      </c>
      <c r="E82" s="38">
        <v>4372</v>
      </c>
      <c r="F82" s="2"/>
    </row>
    <row r="83" spans="1:6" ht="30" customHeight="1">
      <c r="A83" s="34" t="s">
        <v>137</v>
      </c>
      <c r="B83" s="53" t="s">
        <v>138</v>
      </c>
      <c r="C83" s="36">
        <v>1390</v>
      </c>
      <c r="D83" s="39">
        <v>22.1</v>
      </c>
      <c r="E83" s="38">
        <v>4756</v>
      </c>
      <c r="F83" s="2"/>
    </row>
    <row r="84" spans="1:6" ht="67.5">
      <c r="A84" s="34" t="s">
        <v>524</v>
      </c>
      <c r="B84" s="53" t="s">
        <v>139</v>
      </c>
      <c r="C84" s="36">
        <v>3119</v>
      </c>
      <c r="D84" s="39">
        <v>7.9</v>
      </c>
      <c r="E84" s="38">
        <v>8438</v>
      </c>
      <c r="F84" s="3"/>
    </row>
    <row r="85" spans="1:6" ht="30" customHeight="1">
      <c r="A85" s="34" t="s">
        <v>140</v>
      </c>
      <c r="B85" s="53" t="s">
        <v>141</v>
      </c>
      <c r="C85" s="36">
        <v>500</v>
      </c>
      <c r="D85" s="39">
        <v>2.1</v>
      </c>
      <c r="E85" s="38">
        <v>2793</v>
      </c>
      <c r="F85" s="3"/>
    </row>
    <row r="86" spans="1:6" ht="30" customHeight="1">
      <c r="A86" s="34" t="s">
        <v>142</v>
      </c>
      <c r="B86" s="53" t="s">
        <v>143</v>
      </c>
      <c r="C86" s="36">
        <v>40</v>
      </c>
      <c r="D86" s="39">
        <v>10</v>
      </c>
      <c r="E86" s="38">
        <v>491</v>
      </c>
      <c r="F86" s="3"/>
    </row>
    <row r="87" spans="1:6" ht="30" customHeight="1">
      <c r="A87" s="34" t="s">
        <v>144</v>
      </c>
      <c r="B87" s="53" t="s">
        <v>145</v>
      </c>
      <c r="C87" s="36">
        <v>717</v>
      </c>
      <c r="D87" s="39">
        <v>3</v>
      </c>
      <c r="E87" s="38">
        <v>930</v>
      </c>
      <c r="F87" s="2"/>
    </row>
    <row r="88" spans="1:6" ht="30" customHeight="1">
      <c r="A88" s="34" t="s">
        <v>146</v>
      </c>
      <c r="B88" s="53" t="s">
        <v>147</v>
      </c>
      <c r="C88" s="36">
        <v>160</v>
      </c>
      <c r="D88" s="39">
        <v>15.4</v>
      </c>
      <c r="E88" s="38">
        <v>1091</v>
      </c>
      <c r="F88" s="2"/>
    </row>
    <row r="89" spans="1:6" ht="30" customHeight="1">
      <c r="A89" s="34" t="s">
        <v>148</v>
      </c>
      <c r="B89" s="53" t="s">
        <v>149</v>
      </c>
      <c r="C89" s="36">
        <v>662</v>
      </c>
      <c r="D89" s="39">
        <v>42.1</v>
      </c>
      <c r="E89" s="38">
        <v>3180</v>
      </c>
      <c r="F89" s="2"/>
    </row>
    <row r="90" spans="1:6" ht="30" customHeight="1">
      <c r="A90" s="34" t="s">
        <v>148</v>
      </c>
      <c r="B90" s="53" t="s">
        <v>150</v>
      </c>
      <c r="C90" s="36">
        <v>427</v>
      </c>
      <c r="D90" s="39">
        <v>2.9</v>
      </c>
      <c r="E90" s="38">
        <v>1166</v>
      </c>
      <c r="F90" s="2"/>
    </row>
    <row r="91" spans="1:6" ht="30" customHeight="1">
      <c r="A91" s="34" t="s">
        <v>148</v>
      </c>
      <c r="B91" s="53" t="s">
        <v>151</v>
      </c>
      <c r="C91" s="36">
        <v>1396</v>
      </c>
      <c r="D91" s="39">
        <v>3.8</v>
      </c>
      <c r="E91" s="38">
        <v>3519</v>
      </c>
      <c r="F91" s="2"/>
    </row>
    <row r="92" spans="1:6" ht="30" customHeight="1">
      <c r="A92" s="34" t="s">
        <v>152</v>
      </c>
      <c r="B92" s="53" t="s">
        <v>153</v>
      </c>
      <c r="C92" s="36">
        <v>1557</v>
      </c>
      <c r="D92" s="39">
        <v>2.6</v>
      </c>
      <c r="E92" s="38">
        <v>9510</v>
      </c>
      <c r="F92" s="2"/>
    </row>
    <row r="93" spans="1:6" ht="30" customHeight="1">
      <c r="A93" s="34" t="s">
        <v>152</v>
      </c>
      <c r="B93" s="53" t="s">
        <v>154</v>
      </c>
      <c r="C93" s="36">
        <v>62</v>
      </c>
      <c r="D93" s="39">
        <v>7.7</v>
      </c>
      <c r="E93" s="38">
        <v>1276</v>
      </c>
      <c r="F93" s="2"/>
    </row>
    <row r="94" spans="1:6" ht="30" customHeight="1">
      <c r="A94" s="34" t="s">
        <v>155</v>
      </c>
      <c r="B94" s="53" t="s">
        <v>156</v>
      </c>
      <c r="C94" s="36">
        <v>63</v>
      </c>
      <c r="D94" s="39">
        <v>10.2</v>
      </c>
      <c r="E94" s="38">
        <v>524</v>
      </c>
      <c r="F94" s="2"/>
    </row>
    <row r="95" spans="1:6" ht="30" customHeight="1">
      <c r="A95" s="34" t="s">
        <v>155</v>
      </c>
      <c r="B95" s="53" t="s">
        <v>157</v>
      </c>
      <c r="C95" s="36">
        <v>484</v>
      </c>
      <c r="D95" s="39">
        <v>7</v>
      </c>
      <c r="E95" s="38">
        <v>1974</v>
      </c>
      <c r="F95" s="2"/>
    </row>
    <row r="96" spans="1:6" ht="30" customHeight="1">
      <c r="A96" s="34" t="s">
        <v>158</v>
      </c>
      <c r="B96" s="53" t="s">
        <v>159</v>
      </c>
      <c r="C96" s="49">
        <v>224</v>
      </c>
      <c r="D96" s="39">
        <v>8.5</v>
      </c>
      <c r="E96" s="38">
        <v>3207</v>
      </c>
      <c r="F96" s="2"/>
    </row>
    <row r="97" spans="1:6" ht="30" customHeight="1">
      <c r="A97" s="34" t="s">
        <v>158</v>
      </c>
      <c r="B97" s="53" t="s">
        <v>160</v>
      </c>
      <c r="C97" s="36">
        <v>253</v>
      </c>
      <c r="D97" s="39">
        <v>62.2</v>
      </c>
      <c r="E97" s="38">
        <v>1339</v>
      </c>
      <c r="F97" s="2"/>
    </row>
    <row r="98" spans="1:6" ht="30" customHeight="1">
      <c r="A98" s="34" t="s">
        <v>158</v>
      </c>
      <c r="B98" s="53" t="s">
        <v>161</v>
      </c>
      <c r="C98" s="36">
        <v>946</v>
      </c>
      <c r="D98" s="39">
        <v>26.2</v>
      </c>
      <c r="E98" s="38">
        <v>4588</v>
      </c>
      <c r="F98" s="2"/>
    </row>
    <row r="99" spans="1:6" ht="30" customHeight="1">
      <c r="A99" s="34" t="s">
        <v>158</v>
      </c>
      <c r="B99" s="53" t="s">
        <v>162</v>
      </c>
      <c r="C99" s="36">
        <v>380</v>
      </c>
      <c r="D99" s="39">
        <v>6.9</v>
      </c>
      <c r="E99" s="38">
        <v>2753</v>
      </c>
      <c r="F99" s="2"/>
    </row>
    <row r="100" spans="1:6" ht="30" customHeight="1">
      <c r="A100" s="34" t="s">
        <v>163</v>
      </c>
      <c r="B100" s="53" t="s">
        <v>164</v>
      </c>
      <c r="C100" s="36">
        <v>152</v>
      </c>
      <c r="D100" s="39">
        <v>32.9</v>
      </c>
      <c r="E100" s="38">
        <v>706</v>
      </c>
      <c r="F100" s="2"/>
    </row>
    <row r="101" spans="1:6" ht="30" customHeight="1">
      <c r="A101" s="34" t="s">
        <v>163</v>
      </c>
      <c r="B101" s="53" t="s">
        <v>165</v>
      </c>
      <c r="C101" s="36">
        <v>649</v>
      </c>
      <c r="D101" s="39">
        <v>4.2</v>
      </c>
      <c r="E101" s="38">
        <v>2975</v>
      </c>
      <c r="F101" s="2"/>
    </row>
    <row r="102" spans="1:6" ht="30" customHeight="1">
      <c r="A102" s="34" t="s">
        <v>166</v>
      </c>
      <c r="B102" s="53" t="s">
        <v>167</v>
      </c>
      <c r="C102" s="49">
        <v>115</v>
      </c>
      <c r="D102" s="39">
        <v>4.3</v>
      </c>
      <c r="E102" s="38">
        <v>131</v>
      </c>
      <c r="F102" s="2"/>
    </row>
    <row r="103" spans="1:6" ht="30" customHeight="1">
      <c r="A103" s="34" t="s">
        <v>168</v>
      </c>
      <c r="B103" s="53" t="s">
        <v>169</v>
      </c>
      <c r="C103" s="36">
        <v>664</v>
      </c>
      <c r="D103" s="39">
        <v>3.8</v>
      </c>
      <c r="E103" s="66">
        <v>2927</v>
      </c>
      <c r="F103" s="2"/>
    </row>
    <row r="104" spans="1:6" ht="30" customHeight="1">
      <c r="A104" s="34" t="s">
        <v>170</v>
      </c>
      <c r="B104" s="53" t="s">
        <v>171</v>
      </c>
      <c r="C104" s="49">
        <v>183</v>
      </c>
      <c r="D104" s="39">
        <v>11.6</v>
      </c>
      <c r="E104" s="38">
        <v>715</v>
      </c>
      <c r="F104" s="2"/>
    </row>
    <row r="105" spans="1:6" ht="30" customHeight="1">
      <c r="A105" s="34" t="s">
        <v>172</v>
      </c>
      <c r="B105" s="53" t="s">
        <v>173</v>
      </c>
      <c r="C105" s="36">
        <v>1113</v>
      </c>
      <c r="D105" s="39">
        <v>17.2</v>
      </c>
      <c r="E105" s="38">
        <v>3151</v>
      </c>
      <c r="F105" s="2"/>
    </row>
    <row r="106" spans="1:6" ht="30" customHeight="1">
      <c r="A106" s="34" t="s">
        <v>174</v>
      </c>
      <c r="B106" s="53" t="s">
        <v>175</v>
      </c>
      <c r="C106" s="36">
        <v>100</v>
      </c>
      <c r="D106" s="39">
        <v>1.4</v>
      </c>
      <c r="E106" s="38">
        <v>828</v>
      </c>
      <c r="F106" s="2"/>
    </row>
    <row r="107" spans="1:6" ht="30" customHeight="1">
      <c r="A107" s="34" t="s">
        <v>174</v>
      </c>
      <c r="B107" s="53" t="s">
        <v>176</v>
      </c>
      <c r="C107" s="36">
        <v>45</v>
      </c>
      <c r="D107" s="39">
        <v>1.2</v>
      </c>
      <c r="E107" s="38">
        <v>573</v>
      </c>
      <c r="F107" s="2"/>
    </row>
    <row r="108" spans="1:6" ht="30" customHeight="1">
      <c r="A108" s="34" t="s">
        <v>177</v>
      </c>
      <c r="B108" s="53" t="s">
        <v>178</v>
      </c>
      <c r="C108" s="36">
        <v>102</v>
      </c>
      <c r="D108" s="39">
        <v>8</v>
      </c>
      <c r="E108" s="38">
        <v>283</v>
      </c>
      <c r="F108" s="2"/>
    </row>
    <row r="109" spans="1:6" ht="30" customHeight="1">
      <c r="A109" s="34" t="s">
        <v>177</v>
      </c>
      <c r="B109" s="53" t="s">
        <v>179</v>
      </c>
      <c r="C109" s="36">
        <v>128</v>
      </c>
      <c r="D109" s="39">
        <v>32.3</v>
      </c>
      <c r="E109" s="38">
        <v>790</v>
      </c>
      <c r="F109" s="2"/>
    </row>
    <row r="110" spans="1:6" ht="30" customHeight="1">
      <c r="A110" s="34" t="s">
        <v>177</v>
      </c>
      <c r="B110" s="53" t="s">
        <v>180</v>
      </c>
      <c r="C110" s="36">
        <v>114</v>
      </c>
      <c r="D110" s="39">
        <v>22.4</v>
      </c>
      <c r="E110" s="38">
        <v>1572</v>
      </c>
      <c r="F110" s="2"/>
    </row>
    <row r="111" spans="1:6" ht="30" customHeight="1">
      <c r="A111" s="34" t="s">
        <v>36</v>
      </c>
      <c r="B111" s="53" t="s">
        <v>37</v>
      </c>
      <c r="C111" s="36">
        <v>1835</v>
      </c>
      <c r="D111" s="39">
        <v>1.9</v>
      </c>
      <c r="E111" s="38">
        <v>9338</v>
      </c>
      <c r="F111" s="2"/>
    </row>
    <row r="112" spans="1:6" ht="30" customHeight="1">
      <c r="A112" s="34" t="s">
        <v>36</v>
      </c>
      <c r="B112" s="53" t="s">
        <v>38</v>
      </c>
      <c r="C112" s="36">
        <v>631</v>
      </c>
      <c r="D112" s="39">
        <v>3.8</v>
      </c>
      <c r="E112" s="38">
        <v>1972</v>
      </c>
      <c r="F112" s="2"/>
    </row>
    <row r="113" spans="1:6" ht="30" customHeight="1">
      <c r="A113" s="34" t="s">
        <v>36</v>
      </c>
      <c r="B113" s="53" t="s">
        <v>39</v>
      </c>
      <c r="C113" s="36">
        <v>103</v>
      </c>
      <c r="D113" s="39">
        <v>1.3</v>
      </c>
      <c r="E113" s="38">
        <v>1500</v>
      </c>
      <c r="F113" s="2"/>
    </row>
    <row r="114" spans="1:6" ht="30" customHeight="1">
      <c r="A114" s="34" t="s">
        <v>40</v>
      </c>
      <c r="B114" s="53" t="s">
        <v>41</v>
      </c>
      <c r="C114" s="36">
        <v>93</v>
      </c>
      <c r="D114" s="39">
        <v>7.9</v>
      </c>
      <c r="E114" s="38">
        <v>360</v>
      </c>
      <c r="F114" s="2"/>
    </row>
    <row r="115" spans="1:6" ht="30" customHeight="1">
      <c r="A115" s="34" t="s">
        <v>40</v>
      </c>
      <c r="B115" s="53" t="s">
        <v>42</v>
      </c>
      <c r="C115" s="36">
        <v>544</v>
      </c>
      <c r="D115" s="39">
        <v>4.5</v>
      </c>
      <c r="E115" s="38">
        <v>1434</v>
      </c>
      <c r="F115" s="2"/>
    </row>
    <row r="116" spans="1:6" ht="30" customHeight="1">
      <c r="A116" s="34" t="s">
        <v>40</v>
      </c>
      <c r="B116" s="53" t="s">
        <v>43</v>
      </c>
      <c r="C116" s="36">
        <v>168</v>
      </c>
      <c r="D116" s="39">
        <v>1.1</v>
      </c>
      <c r="E116" s="38">
        <v>4069</v>
      </c>
      <c r="F116" s="2"/>
    </row>
    <row r="117" spans="1:6" ht="30" customHeight="1">
      <c r="A117" s="34" t="s">
        <v>40</v>
      </c>
      <c r="B117" s="53" t="s">
        <v>44</v>
      </c>
      <c r="C117" s="36">
        <v>391</v>
      </c>
      <c r="D117" s="39">
        <v>4.4</v>
      </c>
      <c r="E117" s="38">
        <v>896</v>
      </c>
      <c r="F117" s="2"/>
    </row>
    <row r="118" spans="1:6" ht="30" customHeight="1">
      <c r="A118" s="34" t="s">
        <v>45</v>
      </c>
      <c r="B118" s="53" t="s">
        <v>46</v>
      </c>
      <c r="C118" s="36">
        <v>417</v>
      </c>
      <c r="D118" s="39">
        <v>2.1</v>
      </c>
      <c r="E118" s="38">
        <v>1583</v>
      </c>
      <c r="F118" s="2"/>
    </row>
    <row r="119" spans="1:6" ht="30" customHeight="1">
      <c r="A119" s="34" t="s">
        <v>45</v>
      </c>
      <c r="B119" s="53" t="s">
        <v>47</v>
      </c>
      <c r="C119" s="36">
        <v>98</v>
      </c>
      <c r="D119" s="39">
        <v>14.8</v>
      </c>
      <c r="E119" s="38">
        <v>717</v>
      </c>
      <c r="F119" s="2"/>
    </row>
    <row r="120" spans="1:6" ht="30" customHeight="1">
      <c r="A120" s="34" t="s">
        <v>48</v>
      </c>
      <c r="B120" s="53" t="s">
        <v>49</v>
      </c>
      <c r="C120" s="36">
        <v>107</v>
      </c>
      <c r="D120" s="39">
        <v>24.6</v>
      </c>
      <c r="E120" s="38">
        <v>686</v>
      </c>
      <c r="F120" s="2"/>
    </row>
    <row r="121" spans="1:6" ht="30" customHeight="1">
      <c r="A121" s="11" t="s">
        <v>181</v>
      </c>
      <c r="B121" s="1" t="s">
        <v>182</v>
      </c>
      <c r="C121" s="55">
        <v>844</v>
      </c>
      <c r="D121" s="8">
        <v>30.3</v>
      </c>
      <c r="E121" s="65">
        <v>3965</v>
      </c>
      <c r="F121" s="2"/>
    </row>
    <row r="122" spans="1:6" ht="30" customHeight="1">
      <c r="A122" s="11" t="s">
        <v>183</v>
      </c>
      <c r="B122" s="1" t="s">
        <v>184</v>
      </c>
      <c r="C122" s="56">
        <v>211</v>
      </c>
      <c r="D122" s="8">
        <v>2</v>
      </c>
      <c r="E122" s="65">
        <v>722</v>
      </c>
      <c r="F122" s="2"/>
    </row>
    <row r="123" spans="1:6" ht="30" customHeight="1">
      <c r="A123" s="11" t="s">
        <v>185</v>
      </c>
      <c r="B123" s="1" t="s">
        <v>186</v>
      </c>
      <c r="C123" s="56">
        <v>224</v>
      </c>
      <c r="D123" s="8">
        <v>8.1</v>
      </c>
      <c r="E123" s="65">
        <v>1387</v>
      </c>
      <c r="F123" s="2"/>
    </row>
    <row r="124" spans="1:6" ht="30" customHeight="1">
      <c r="A124" s="11" t="s">
        <v>185</v>
      </c>
      <c r="B124" s="1" t="s">
        <v>187</v>
      </c>
      <c r="C124" s="56">
        <v>102</v>
      </c>
      <c r="D124" s="8">
        <v>5.6</v>
      </c>
      <c r="E124" s="65">
        <v>881</v>
      </c>
      <c r="F124" s="2"/>
    </row>
    <row r="125" spans="1:6" ht="30" customHeight="1">
      <c r="A125" s="11" t="s">
        <v>185</v>
      </c>
      <c r="B125" s="1" t="s">
        <v>188</v>
      </c>
      <c r="C125" s="56">
        <v>156</v>
      </c>
      <c r="D125" s="8">
        <v>2.1</v>
      </c>
      <c r="E125" s="65">
        <v>561</v>
      </c>
      <c r="F125" s="2"/>
    </row>
    <row r="126" spans="1:6" ht="30" customHeight="1">
      <c r="A126" s="11" t="s">
        <v>189</v>
      </c>
      <c r="B126" s="1" t="s">
        <v>190</v>
      </c>
      <c r="C126" s="56">
        <v>280</v>
      </c>
      <c r="D126" s="8">
        <v>6.1</v>
      </c>
      <c r="E126" s="65">
        <v>1029</v>
      </c>
      <c r="F126" s="2"/>
    </row>
    <row r="127" spans="1:6" ht="30" customHeight="1">
      <c r="A127" s="11" t="s">
        <v>189</v>
      </c>
      <c r="B127" s="1" t="s">
        <v>191</v>
      </c>
      <c r="C127" s="56">
        <v>41</v>
      </c>
      <c r="D127" s="8">
        <v>6.3</v>
      </c>
      <c r="E127" s="65">
        <v>345</v>
      </c>
      <c r="F127" s="2"/>
    </row>
    <row r="128" spans="1:6" ht="30" customHeight="1">
      <c r="A128" s="11" t="s">
        <v>189</v>
      </c>
      <c r="B128" s="1" t="s">
        <v>192</v>
      </c>
      <c r="C128" s="56">
        <v>606</v>
      </c>
      <c r="D128" s="8">
        <v>5.1</v>
      </c>
      <c r="E128" s="65">
        <v>1750</v>
      </c>
      <c r="F128" s="2"/>
    </row>
    <row r="129" spans="1:6" ht="30" customHeight="1">
      <c r="A129" s="11" t="s">
        <v>193</v>
      </c>
      <c r="B129" s="1" t="s">
        <v>194</v>
      </c>
      <c r="C129" s="55">
        <v>124</v>
      </c>
      <c r="D129" s="8">
        <v>1.3</v>
      </c>
      <c r="E129" s="65">
        <v>898</v>
      </c>
      <c r="F129" s="2"/>
    </row>
    <row r="130" spans="1:6" ht="30" customHeight="1">
      <c r="A130" s="11" t="s">
        <v>195</v>
      </c>
      <c r="B130" s="1" t="s">
        <v>196</v>
      </c>
      <c r="C130" s="56">
        <v>824</v>
      </c>
      <c r="D130" s="8">
        <v>4.5</v>
      </c>
      <c r="E130" s="65">
        <v>6124</v>
      </c>
      <c r="F130" s="2"/>
    </row>
    <row r="131" spans="1:6" ht="30" customHeight="1">
      <c r="A131" s="11" t="s">
        <v>197</v>
      </c>
      <c r="B131" s="1" t="s">
        <v>198</v>
      </c>
      <c r="C131" s="56" t="s">
        <v>50</v>
      </c>
      <c r="D131" s="8" t="s">
        <v>50</v>
      </c>
      <c r="E131" s="65">
        <v>1562</v>
      </c>
      <c r="F131" s="12"/>
    </row>
    <row r="132" spans="1:6" ht="30" customHeight="1">
      <c r="A132" s="11" t="s">
        <v>197</v>
      </c>
      <c r="B132" s="1" t="s">
        <v>199</v>
      </c>
      <c r="C132" s="56">
        <v>464</v>
      </c>
      <c r="D132" s="8">
        <v>11.4</v>
      </c>
      <c r="E132" s="65">
        <v>3866</v>
      </c>
      <c r="F132" s="2"/>
    </row>
    <row r="133" spans="1:6" ht="30" customHeight="1">
      <c r="A133" s="11" t="s">
        <v>197</v>
      </c>
      <c r="B133" s="1" t="s">
        <v>200</v>
      </c>
      <c r="C133" s="56">
        <v>665</v>
      </c>
      <c r="D133" s="8">
        <v>31.9</v>
      </c>
      <c r="E133" s="65">
        <v>2101</v>
      </c>
      <c r="F133" s="2"/>
    </row>
    <row r="134" spans="1:6" ht="30" customHeight="1">
      <c r="A134" s="11" t="s">
        <v>197</v>
      </c>
      <c r="B134" s="1" t="s">
        <v>201</v>
      </c>
      <c r="C134" s="56">
        <v>361</v>
      </c>
      <c r="D134" s="8">
        <v>5</v>
      </c>
      <c r="E134" s="65">
        <v>2376</v>
      </c>
      <c r="F134" s="2"/>
    </row>
    <row r="135" spans="1:6" ht="30" customHeight="1">
      <c r="A135" s="11" t="s">
        <v>181</v>
      </c>
      <c r="B135" s="1" t="s">
        <v>202</v>
      </c>
      <c r="C135" s="56">
        <v>193</v>
      </c>
      <c r="D135" s="8">
        <v>17.5</v>
      </c>
      <c r="E135" s="65">
        <v>1582</v>
      </c>
      <c r="F135" s="2"/>
    </row>
    <row r="136" spans="1:6" ht="40.5">
      <c r="A136" s="11" t="s">
        <v>203</v>
      </c>
      <c r="B136" s="1" t="s">
        <v>204</v>
      </c>
      <c r="C136" s="56">
        <v>1180</v>
      </c>
      <c r="D136" s="8">
        <v>11.1</v>
      </c>
      <c r="E136" s="65">
        <f>7279+365</f>
        <v>7644</v>
      </c>
      <c r="F136" s="2"/>
    </row>
    <row r="137" spans="1:6" ht="30" customHeight="1">
      <c r="A137" s="11" t="s">
        <v>205</v>
      </c>
      <c r="B137" s="1" t="s">
        <v>206</v>
      </c>
      <c r="C137" s="56">
        <v>126</v>
      </c>
      <c r="D137" s="8">
        <v>58.1</v>
      </c>
      <c r="E137" s="65">
        <v>661</v>
      </c>
      <c r="F137" s="2"/>
    </row>
    <row r="138" spans="1:6" ht="30" customHeight="1">
      <c r="A138" s="11" t="s">
        <v>205</v>
      </c>
      <c r="B138" s="1" t="s">
        <v>207</v>
      </c>
      <c r="C138" s="56">
        <v>364</v>
      </c>
      <c r="D138" s="8">
        <v>5.9</v>
      </c>
      <c r="E138" s="65">
        <v>1110</v>
      </c>
      <c r="F138" s="2"/>
    </row>
    <row r="139" spans="1:6" ht="30" customHeight="1">
      <c r="A139" s="11" t="s">
        <v>205</v>
      </c>
      <c r="B139" s="1" t="s">
        <v>208</v>
      </c>
      <c r="C139" s="56">
        <v>226</v>
      </c>
      <c r="D139" s="8">
        <v>3.3</v>
      </c>
      <c r="E139" s="65">
        <v>360</v>
      </c>
      <c r="F139" s="2"/>
    </row>
    <row r="140" spans="1:6" ht="30" customHeight="1">
      <c r="A140" s="11" t="s">
        <v>209</v>
      </c>
      <c r="B140" s="1" t="s">
        <v>210</v>
      </c>
      <c r="C140" s="56">
        <v>205</v>
      </c>
      <c r="D140" s="8">
        <v>3.8</v>
      </c>
      <c r="E140" s="65">
        <v>500</v>
      </c>
      <c r="F140" s="2"/>
    </row>
    <row r="141" spans="1:6" ht="30" customHeight="1">
      <c r="A141" s="11" t="s">
        <v>212</v>
      </c>
      <c r="B141" s="1" t="s">
        <v>278</v>
      </c>
      <c r="C141" s="9">
        <v>296</v>
      </c>
      <c r="D141" s="10">
        <v>3.3</v>
      </c>
      <c r="E141" s="67">
        <v>122</v>
      </c>
      <c r="F141" s="2"/>
    </row>
    <row r="142" spans="1:6" ht="30" customHeight="1">
      <c r="A142" s="11" t="s">
        <v>212</v>
      </c>
      <c r="B142" s="1" t="s">
        <v>279</v>
      </c>
      <c r="C142" s="9">
        <v>76</v>
      </c>
      <c r="D142" s="10">
        <v>7.2</v>
      </c>
      <c r="E142" s="67">
        <v>186</v>
      </c>
      <c r="F142" s="3"/>
    </row>
    <row r="143" spans="1:6" ht="30" customHeight="1">
      <c r="A143" s="11" t="s">
        <v>212</v>
      </c>
      <c r="B143" s="1" t="s">
        <v>280</v>
      </c>
      <c r="C143" s="9">
        <v>12</v>
      </c>
      <c r="D143" s="10">
        <v>16.7</v>
      </c>
      <c r="E143" s="67">
        <v>67</v>
      </c>
      <c r="F143" s="2"/>
    </row>
    <row r="144" spans="1:6" ht="30" customHeight="1">
      <c r="A144" s="11" t="s">
        <v>212</v>
      </c>
      <c r="B144" s="1" t="s">
        <v>281</v>
      </c>
      <c r="C144" s="9">
        <v>191</v>
      </c>
      <c r="D144" s="10">
        <v>1.7</v>
      </c>
      <c r="E144" s="67">
        <v>65</v>
      </c>
      <c r="F144" s="2"/>
    </row>
    <row r="145" spans="1:6" ht="30" customHeight="1">
      <c r="A145" s="11" t="s">
        <v>212</v>
      </c>
      <c r="B145" s="1" t="s">
        <v>282</v>
      </c>
      <c r="C145" s="9">
        <v>48</v>
      </c>
      <c r="D145" s="10">
        <v>3</v>
      </c>
      <c r="E145" s="67">
        <v>244</v>
      </c>
      <c r="F145" s="2"/>
    </row>
    <row r="146" spans="1:6" ht="30" customHeight="1">
      <c r="A146" s="11" t="s">
        <v>212</v>
      </c>
      <c r="B146" s="1" t="s">
        <v>283</v>
      </c>
      <c r="C146" s="71">
        <v>6.6</v>
      </c>
      <c r="D146" s="10">
        <v>19.9</v>
      </c>
      <c r="E146" s="67">
        <v>53</v>
      </c>
      <c r="F146" s="2"/>
    </row>
    <row r="147" spans="1:6" ht="30" customHeight="1">
      <c r="A147" s="11" t="s">
        <v>284</v>
      </c>
      <c r="B147" s="1" t="s">
        <v>285</v>
      </c>
      <c r="C147" s="71">
        <v>8.1</v>
      </c>
      <c r="D147" s="10">
        <v>6.4</v>
      </c>
      <c r="E147" s="67">
        <v>11</v>
      </c>
      <c r="F147" s="2"/>
    </row>
    <row r="148" spans="1:6" ht="30" customHeight="1">
      <c r="A148" s="11" t="s">
        <v>284</v>
      </c>
      <c r="B148" s="1" t="s">
        <v>286</v>
      </c>
      <c r="C148" s="9">
        <v>59</v>
      </c>
      <c r="D148" s="10">
        <v>3.1</v>
      </c>
      <c r="E148" s="67">
        <v>143.5</v>
      </c>
      <c r="F148" s="2"/>
    </row>
    <row r="149" spans="1:6" ht="30" customHeight="1">
      <c r="A149" s="11" t="s">
        <v>284</v>
      </c>
      <c r="B149" s="1" t="s">
        <v>287</v>
      </c>
      <c r="C149" s="9">
        <v>29</v>
      </c>
      <c r="D149" s="10">
        <v>5.2</v>
      </c>
      <c r="E149" s="67">
        <v>25.8</v>
      </c>
      <c r="F149" s="2"/>
    </row>
    <row r="150" spans="1:6" ht="30" customHeight="1">
      <c r="A150" s="11" t="s">
        <v>288</v>
      </c>
      <c r="B150" s="1" t="s">
        <v>289</v>
      </c>
      <c r="C150" s="9">
        <v>101</v>
      </c>
      <c r="D150" s="10">
        <v>2.9</v>
      </c>
      <c r="E150" s="67">
        <v>345.9</v>
      </c>
      <c r="F150" s="2"/>
    </row>
    <row r="151" spans="1:6" ht="30" customHeight="1">
      <c r="A151" s="11" t="s">
        <v>290</v>
      </c>
      <c r="B151" s="1" t="s">
        <v>291</v>
      </c>
      <c r="C151" s="9">
        <v>24</v>
      </c>
      <c r="D151" s="10">
        <v>11</v>
      </c>
      <c r="E151" s="67">
        <v>5</v>
      </c>
      <c r="F151" s="2"/>
    </row>
    <row r="152" spans="1:6" ht="30" customHeight="1">
      <c r="A152" s="11" t="s">
        <v>292</v>
      </c>
      <c r="B152" s="1" t="s">
        <v>293</v>
      </c>
      <c r="C152" s="71">
        <v>3</v>
      </c>
      <c r="D152" s="10">
        <v>2.4</v>
      </c>
      <c r="E152" s="67">
        <v>14</v>
      </c>
      <c r="F152" s="2"/>
    </row>
    <row r="153" spans="1:6" ht="30" customHeight="1">
      <c r="A153" s="11" t="s">
        <v>292</v>
      </c>
      <c r="B153" s="1" t="s">
        <v>294</v>
      </c>
      <c r="C153" s="9">
        <v>33</v>
      </c>
      <c r="D153" s="10">
        <v>8.2</v>
      </c>
      <c r="E153" s="67">
        <v>51.7</v>
      </c>
      <c r="F153" s="2"/>
    </row>
    <row r="154" spans="1:6" ht="30" customHeight="1">
      <c r="A154" s="11" t="s">
        <v>295</v>
      </c>
      <c r="B154" s="1" t="s">
        <v>296</v>
      </c>
      <c r="C154" s="9">
        <v>53</v>
      </c>
      <c r="D154" s="10">
        <v>3.4</v>
      </c>
      <c r="E154" s="67">
        <v>69.8</v>
      </c>
      <c r="F154" s="2"/>
    </row>
    <row r="155" spans="1:6" ht="30" customHeight="1">
      <c r="A155" s="11" t="s">
        <v>297</v>
      </c>
      <c r="B155" s="1" t="s">
        <v>298</v>
      </c>
      <c r="C155" s="9">
        <v>18</v>
      </c>
      <c r="D155" s="10">
        <v>3.6</v>
      </c>
      <c r="E155" s="67">
        <v>4</v>
      </c>
      <c r="F155" s="2"/>
    </row>
    <row r="156" spans="1:6" ht="30" customHeight="1">
      <c r="A156" s="11" t="s">
        <v>299</v>
      </c>
      <c r="B156" s="1" t="s">
        <v>300</v>
      </c>
      <c r="C156" s="71">
        <v>8.4</v>
      </c>
      <c r="D156" s="10">
        <v>11.4</v>
      </c>
      <c r="E156" s="67">
        <v>104.7</v>
      </c>
      <c r="F156" s="2"/>
    </row>
    <row r="157" spans="1:6" ht="67.5">
      <c r="A157" s="11" t="s">
        <v>301</v>
      </c>
      <c r="B157" s="1" t="s">
        <v>302</v>
      </c>
      <c r="C157" s="9">
        <v>134</v>
      </c>
      <c r="D157" s="10">
        <v>9.7</v>
      </c>
      <c r="E157" s="67">
        <v>149.2</v>
      </c>
      <c r="F157" s="2"/>
    </row>
    <row r="158" spans="1:6" ht="30" customHeight="1">
      <c r="A158" s="11" t="s">
        <v>303</v>
      </c>
      <c r="B158" s="1" t="s">
        <v>304</v>
      </c>
      <c r="C158" s="9">
        <v>110</v>
      </c>
      <c r="D158" s="10">
        <v>1.7</v>
      </c>
      <c r="E158" s="67">
        <v>110</v>
      </c>
      <c r="F158" s="2"/>
    </row>
    <row r="159" spans="1:6" ht="30" customHeight="1">
      <c r="A159" s="11" t="s">
        <v>305</v>
      </c>
      <c r="B159" s="1" t="s">
        <v>306</v>
      </c>
      <c r="C159" s="9">
        <v>57</v>
      </c>
      <c r="D159" s="10">
        <v>4.7</v>
      </c>
      <c r="E159" s="67">
        <v>112.1</v>
      </c>
      <c r="F159" s="2"/>
    </row>
    <row r="160" spans="1:6" ht="30" customHeight="1">
      <c r="A160" s="11" t="s">
        <v>223</v>
      </c>
      <c r="B160" s="1" t="s">
        <v>307</v>
      </c>
      <c r="C160" s="71">
        <v>5.8</v>
      </c>
      <c r="D160" s="10">
        <v>9.1</v>
      </c>
      <c r="E160" s="67">
        <v>34</v>
      </c>
      <c r="F160" s="3"/>
    </row>
    <row r="161" spans="1:6" ht="30" customHeight="1">
      <c r="A161" s="11" t="s">
        <v>308</v>
      </c>
      <c r="B161" s="1" t="s">
        <v>309</v>
      </c>
      <c r="C161" s="9">
        <v>1524</v>
      </c>
      <c r="D161" s="10">
        <v>3.5</v>
      </c>
      <c r="E161" s="67">
        <v>1144.6</v>
      </c>
      <c r="F161" s="3"/>
    </row>
    <row r="162" spans="1:6" ht="30" customHeight="1">
      <c r="A162" s="11" t="s">
        <v>310</v>
      </c>
      <c r="B162" s="1" t="s">
        <v>311</v>
      </c>
      <c r="C162" s="9">
        <v>344</v>
      </c>
      <c r="D162" s="10">
        <v>1.7</v>
      </c>
      <c r="E162" s="67">
        <v>15</v>
      </c>
      <c r="F162" s="3"/>
    </row>
    <row r="163" spans="1:6" ht="30" customHeight="1">
      <c r="A163" s="11" t="s">
        <v>312</v>
      </c>
      <c r="B163" s="1" t="s">
        <v>313</v>
      </c>
      <c r="C163" s="9">
        <v>609</v>
      </c>
      <c r="D163" s="10">
        <v>3.7</v>
      </c>
      <c r="E163" s="67">
        <v>571.5</v>
      </c>
      <c r="F163" s="2"/>
    </row>
    <row r="164" spans="1:6" ht="30" customHeight="1">
      <c r="A164" s="11" t="s">
        <v>223</v>
      </c>
      <c r="B164" s="1" t="s">
        <v>314</v>
      </c>
      <c r="C164" s="9">
        <v>23</v>
      </c>
      <c r="D164" s="10">
        <v>2.2</v>
      </c>
      <c r="E164" s="67">
        <v>247</v>
      </c>
      <c r="F164" s="2"/>
    </row>
    <row r="165" spans="1:6" ht="30" customHeight="1">
      <c r="A165" s="11" t="s">
        <v>315</v>
      </c>
      <c r="B165" s="1" t="s">
        <v>316</v>
      </c>
      <c r="C165" s="71">
        <v>7.1</v>
      </c>
      <c r="D165" s="10">
        <v>2.2</v>
      </c>
      <c r="E165" s="67">
        <v>4</v>
      </c>
      <c r="F165" s="3"/>
    </row>
    <row r="166" spans="1:6" ht="30" customHeight="1">
      <c r="A166" s="11" t="s">
        <v>317</v>
      </c>
      <c r="B166" s="1" t="s">
        <v>318</v>
      </c>
      <c r="C166" s="9">
        <v>85</v>
      </c>
      <c r="D166" s="10">
        <v>21.5</v>
      </c>
      <c r="E166" s="67">
        <v>156.2</v>
      </c>
      <c r="F166" s="3"/>
    </row>
    <row r="167" spans="1:6" ht="30" customHeight="1">
      <c r="A167" s="11" t="s">
        <v>319</v>
      </c>
      <c r="B167" s="1" t="s">
        <v>320</v>
      </c>
      <c r="C167" s="9">
        <v>14</v>
      </c>
      <c r="D167" s="10">
        <v>53.5</v>
      </c>
      <c r="E167" s="67">
        <v>26</v>
      </c>
      <c r="F167" s="3"/>
    </row>
    <row r="168" spans="1:6" ht="30" customHeight="1">
      <c r="A168" s="11" t="s">
        <v>321</v>
      </c>
      <c r="B168" s="1" t="s">
        <v>322</v>
      </c>
      <c r="C168" s="9">
        <v>11</v>
      </c>
      <c r="D168" s="10">
        <v>5</v>
      </c>
      <c r="E168" s="67">
        <v>5</v>
      </c>
      <c r="F168" s="3"/>
    </row>
    <row r="169" spans="1:6" ht="30" customHeight="1">
      <c r="A169" s="11" t="s">
        <v>323</v>
      </c>
      <c r="B169" s="1" t="s">
        <v>324</v>
      </c>
      <c r="C169" s="9">
        <v>64</v>
      </c>
      <c r="D169" s="10">
        <v>3.9</v>
      </c>
      <c r="E169" s="67">
        <v>35</v>
      </c>
      <c r="F169" s="3"/>
    </row>
    <row r="170" spans="1:6" ht="30" customHeight="1">
      <c r="A170" s="11" t="s">
        <v>325</v>
      </c>
      <c r="B170" s="1" t="s">
        <v>313</v>
      </c>
      <c r="C170" s="9">
        <v>11</v>
      </c>
      <c r="D170" s="10">
        <v>2.2</v>
      </c>
      <c r="E170" s="67">
        <v>50</v>
      </c>
      <c r="F170" s="3"/>
    </row>
    <row r="171" spans="1:6" ht="30" customHeight="1">
      <c r="A171" s="11" t="s">
        <v>326</v>
      </c>
      <c r="B171" s="1" t="s">
        <v>327</v>
      </c>
      <c r="C171" s="9">
        <v>34</v>
      </c>
      <c r="D171" s="10">
        <v>3.1</v>
      </c>
      <c r="E171" s="67">
        <v>200.6</v>
      </c>
      <c r="F171" s="3"/>
    </row>
    <row r="172" spans="1:6" ht="30" customHeight="1">
      <c r="A172" s="11" t="s">
        <v>328</v>
      </c>
      <c r="B172" s="1" t="s">
        <v>329</v>
      </c>
      <c r="C172" s="9">
        <v>79</v>
      </c>
      <c r="D172" s="10">
        <v>5.4</v>
      </c>
      <c r="E172" s="67">
        <v>145.7</v>
      </c>
      <c r="F172" s="3"/>
    </row>
    <row r="173" spans="1:6" ht="30" customHeight="1">
      <c r="A173" s="11" t="s">
        <v>330</v>
      </c>
      <c r="B173" s="1" t="s">
        <v>331</v>
      </c>
      <c r="C173" s="9">
        <v>19</v>
      </c>
      <c r="D173" s="10">
        <v>1.8</v>
      </c>
      <c r="E173" s="67">
        <v>74.6</v>
      </c>
      <c r="F173" s="3"/>
    </row>
    <row r="174" spans="1:6" ht="30" customHeight="1">
      <c r="A174" s="11" t="s">
        <v>330</v>
      </c>
      <c r="B174" s="1" t="s">
        <v>332</v>
      </c>
      <c r="C174" s="9">
        <v>19</v>
      </c>
      <c r="D174" s="10">
        <v>6</v>
      </c>
      <c r="E174" s="67">
        <v>39.5</v>
      </c>
      <c r="F174" s="3"/>
    </row>
    <row r="175" spans="1:6" ht="30" customHeight="1">
      <c r="A175" s="11" t="s">
        <v>333</v>
      </c>
      <c r="B175" s="1" t="s">
        <v>334</v>
      </c>
      <c r="C175" s="9">
        <v>17</v>
      </c>
      <c r="D175" s="10">
        <v>5.6</v>
      </c>
      <c r="E175" s="67">
        <v>52.4</v>
      </c>
      <c r="F175" s="3"/>
    </row>
    <row r="176" spans="1:6" ht="30" customHeight="1">
      <c r="A176" s="11" t="s">
        <v>335</v>
      </c>
      <c r="B176" s="1" t="s">
        <v>336</v>
      </c>
      <c r="C176" s="71">
        <v>5.2</v>
      </c>
      <c r="D176" s="10">
        <v>9.5</v>
      </c>
      <c r="E176" s="67">
        <v>68.9</v>
      </c>
      <c r="F176" s="3"/>
    </row>
    <row r="177" spans="1:6" ht="30" customHeight="1">
      <c r="A177" s="11" t="s">
        <v>337</v>
      </c>
      <c r="B177" s="1" t="s">
        <v>338</v>
      </c>
      <c r="C177" s="9">
        <v>36</v>
      </c>
      <c r="D177" s="10">
        <v>2.4</v>
      </c>
      <c r="E177" s="67">
        <v>10.4</v>
      </c>
      <c r="F177" s="3"/>
    </row>
    <row r="178" spans="1:6" ht="30" customHeight="1">
      <c r="A178" s="11" t="s">
        <v>339</v>
      </c>
      <c r="B178" s="1" t="s">
        <v>340</v>
      </c>
      <c r="C178" s="9">
        <v>26</v>
      </c>
      <c r="D178" s="10">
        <v>3.4</v>
      </c>
      <c r="E178" s="67">
        <v>38</v>
      </c>
      <c r="F178" s="3"/>
    </row>
    <row r="179" spans="1:6" ht="30" customHeight="1">
      <c r="A179" s="11" t="s">
        <v>339</v>
      </c>
      <c r="B179" s="1" t="s">
        <v>341</v>
      </c>
      <c r="C179" s="9">
        <v>29</v>
      </c>
      <c r="D179" s="10">
        <v>3.7</v>
      </c>
      <c r="E179" s="67">
        <v>222.3</v>
      </c>
      <c r="F179" s="3"/>
    </row>
    <row r="180" spans="1:6" ht="30" customHeight="1">
      <c r="A180" s="11" t="s">
        <v>342</v>
      </c>
      <c r="B180" s="1" t="s">
        <v>343</v>
      </c>
      <c r="C180" s="9">
        <v>18</v>
      </c>
      <c r="D180" s="10">
        <v>6.3</v>
      </c>
      <c r="E180" s="67">
        <v>5.1</v>
      </c>
      <c r="F180" s="3"/>
    </row>
    <row r="181" spans="1:6" ht="40.5">
      <c r="A181" s="11" t="s">
        <v>344</v>
      </c>
      <c r="B181" s="1" t="s">
        <v>345</v>
      </c>
      <c r="C181" s="9">
        <v>166</v>
      </c>
      <c r="D181" s="10">
        <v>2.8</v>
      </c>
      <c r="E181" s="67">
        <v>465.4</v>
      </c>
      <c r="F181" s="3"/>
    </row>
    <row r="182" spans="1:6" ht="30" customHeight="1">
      <c r="A182" s="11" t="s">
        <v>346</v>
      </c>
      <c r="B182" s="1" t="s">
        <v>347</v>
      </c>
      <c r="C182" s="71">
        <v>4.4</v>
      </c>
      <c r="D182" s="10">
        <v>3.6</v>
      </c>
      <c r="E182" s="67">
        <v>21.6</v>
      </c>
      <c r="F182" s="3"/>
    </row>
    <row r="183" spans="1:6" ht="30" customHeight="1">
      <c r="A183" s="11" t="s">
        <v>346</v>
      </c>
      <c r="B183" s="1" t="s">
        <v>348</v>
      </c>
      <c r="C183" s="9">
        <v>15</v>
      </c>
      <c r="D183" s="10">
        <v>2.5</v>
      </c>
      <c r="E183" s="67">
        <v>1</v>
      </c>
      <c r="F183" s="3"/>
    </row>
    <row r="184" spans="1:6" ht="30" customHeight="1">
      <c r="A184" s="11" t="s">
        <v>349</v>
      </c>
      <c r="B184" s="1" t="s">
        <v>350</v>
      </c>
      <c r="C184" s="9">
        <v>22</v>
      </c>
      <c r="D184" s="10">
        <v>2.4</v>
      </c>
      <c r="E184" s="67">
        <v>223.5</v>
      </c>
      <c r="F184" s="3"/>
    </row>
    <row r="185" spans="1:6" ht="67.5">
      <c r="A185" s="11" t="s">
        <v>351</v>
      </c>
      <c r="B185" s="1" t="s">
        <v>352</v>
      </c>
      <c r="C185" s="9">
        <v>407</v>
      </c>
      <c r="D185" s="10">
        <v>8.1</v>
      </c>
      <c r="E185" s="67">
        <v>607.5</v>
      </c>
      <c r="F185" s="3"/>
    </row>
    <row r="186" spans="1:6" ht="30" customHeight="1">
      <c r="A186" s="11" t="s">
        <v>353</v>
      </c>
      <c r="B186" s="1" t="s">
        <v>354</v>
      </c>
      <c r="C186" s="9">
        <v>211</v>
      </c>
      <c r="D186" s="10">
        <v>5.3</v>
      </c>
      <c r="E186" s="67">
        <v>101.5</v>
      </c>
      <c r="F186" s="3"/>
    </row>
    <row r="187" spans="1:6" ht="30" customHeight="1">
      <c r="A187" s="11" t="s">
        <v>355</v>
      </c>
      <c r="B187" s="1" t="s">
        <v>356</v>
      </c>
      <c r="C187" s="9">
        <v>26</v>
      </c>
      <c r="D187" s="10">
        <v>5.8</v>
      </c>
      <c r="E187" s="67">
        <v>29.9</v>
      </c>
      <c r="F187" s="3"/>
    </row>
    <row r="188" spans="1:6" ht="30" customHeight="1">
      <c r="A188" s="11" t="s">
        <v>355</v>
      </c>
      <c r="B188" s="1" t="s">
        <v>357</v>
      </c>
      <c r="C188" s="9">
        <v>116</v>
      </c>
      <c r="D188" s="10">
        <v>2.1</v>
      </c>
      <c r="E188" s="67">
        <v>25.8</v>
      </c>
      <c r="F188" s="3"/>
    </row>
    <row r="189" spans="1:6" ht="30" customHeight="1">
      <c r="A189" s="11" t="s">
        <v>355</v>
      </c>
      <c r="B189" s="1" t="s">
        <v>358</v>
      </c>
      <c r="C189" s="9">
        <v>52</v>
      </c>
      <c r="D189" s="10">
        <v>1.7</v>
      </c>
      <c r="E189" s="67">
        <v>180.3</v>
      </c>
      <c r="F189" s="3"/>
    </row>
    <row r="190" spans="1:6" ht="30" customHeight="1">
      <c r="A190" s="11" t="s">
        <v>359</v>
      </c>
      <c r="B190" s="1" t="s">
        <v>360</v>
      </c>
      <c r="C190" s="9">
        <v>102</v>
      </c>
      <c r="D190" s="10">
        <v>2.3</v>
      </c>
      <c r="E190" s="67">
        <v>19</v>
      </c>
      <c r="F190" s="3"/>
    </row>
    <row r="191" spans="1:6" ht="30" customHeight="1">
      <c r="A191" s="11" t="s">
        <v>361</v>
      </c>
      <c r="B191" s="1" t="s">
        <v>362</v>
      </c>
      <c r="C191" s="71">
        <v>6.8</v>
      </c>
      <c r="D191" s="10">
        <v>3.9</v>
      </c>
      <c r="E191" s="67">
        <v>54</v>
      </c>
      <c r="F191" s="3"/>
    </row>
    <row r="192" spans="1:6" ht="30" customHeight="1">
      <c r="A192" s="11" t="s">
        <v>361</v>
      </c>
      <c r="B192" s="1" t="s">
        <v>363</v>
      </c>
      <c r="C192" s="71">
        <v>6.9</v>
      </c>
      <c r="D192" s="10">
        <v>22.9</v>
      </c>
      <c r="E192" s="67">
        <v>10</v>
      </c>
      <c r="F192" s="3"/>
    </row>
    <row r="193" spans="1:6" ht="30" customHeight="1">
      <c r="A193" s="11" t="s">
        <v>361</v>
      </c>
      <c r="B193" s="1" t="s">
        <v>364</v>
      </c>
      <c r="C193" s="71">
        <v>3.7</v>
      </c>
      <c r="D193" s="10">
        <v>14.8</v>
      </c>
      <c r="E193" s="67">
        <v>17.5</v>
      </c>
      <c r="F193" s="3"/>
    </row>
    <row r="194" spans="1:6" ht="30" customHeight="1">
      <c r="A194" s="11" t="s">
        <v>365</v>
      </c>
      <c r="B194" s="1" t="s">
        <v>366</v>
      </c>
      <c r="C194" s="9">
        <v>34</v>
      </c>
      <c r="D194" s="10">
        <v>4.6</v>
      </c>
      <c r="E194" s="67">
        <v>115.6</v>
      </c>
      <c r="F194" s="3"/>
    </row>
    <row r="195" spans="1:6" ht="30" customHeight="1">
      <c r="A195" s="11" t="s">
        <v>365</v>
      </c>
      <c r="B195" s="1" t="s">
        <v>367</v>
      </c>
      <c r="C195" s="9">
        <v>10</v>
      </c>
      <c r="D195" s="10">
        <v>14.1</v>
      </c>
      <c r="E195" s="67">
        <v>10</v>
      </c>
      <c r="F195" s="3"/>
    </row>
    <row r="196" spans="1:6" ht="30" customHeight="1">
      <c r="A196" s="11" t="s">
        <v>365</v>
      </c>
      <c r="B196" s="1" t="s">
        <v>368</v>
      </c>
      <c r="C196" s="9">
        <v>13</v>
      </c>
      <c r="D196" s="10">
        <v>1.6</v>
      </c>
      <c r="E196" s="67">
        <v>52</v>
      </c>
      <c r="F196" s="3"/>
    </row>
    <row r="197" spans="1:6" ht="30" customHeight="1">
      <c r="A197" s="11" t="s">
        <v>369</v>
      </c>
      <c r="B197" s="1" t="s">
        <v>370</v>
      </c>
      <c r="C197" s="9">
        <v>15</v>
      </c>
      <c r="D197" s="10">
        <v>2.8</v>
      </c>
      <c r="E197" s="67">
        <v>73.8</v>
      </c>
      <c r="F197" s="3"/>
    </row>
    <row r="198" spans="1:6" ht="30" customHeight="1">
      <c r="A198" s="11" t="s">
        <v>371</v>
      </c>
      <c r="B198" s="1" t="s">
        <v>372</v>
      </c>
      <c r="C198" s="9">
        <v>172</v>
      </c>
      <c r="D198" s="10">
        <v>1.1</v>
      </c>
      <c r="E198" s="67">
        <v>417</v>
      </c>
      <c r="F198" s="3"/>
    </row>
    <row r="199" spans="1:6" ht="30" customHeight="1">
      <c r="A199" s="11" t="s">
        <v>373</v>
      </c>
      <c r="B199" s="1" t="s">
        <v>374</v>
      </c>
      <c r="C199" s="71">
        <v>2.3</v>
      </c>
      <c r="D199" s="10">
        <v>4.1</v>
      </c>
      <c r="E199" s="67">
        <v>30</v>
      </c>
      <c r="F199" s="3"/>
    </row>
    <row r="200" spans="1:6" ht="30" customHeight="1">
      <c r="A200" s="11" t="s">
        <v>375</v>
      </c>
      <c r="B200" s="1" t="s">
        <v>376</v>
      </c>
      <c r="C200" s="9">
        <v>93</v>
      </c>
      <c r="D200" s="10">
        <v>3.8</v>
      </c>
      <c r="E200" s="67">
        <v>62.3</v>
      </c>
      <c r="F200" s="3"/>
    </row>
    <row r="201" spans="1:6" ht="30" customHeight="1">
      <c r="A201" s="11" t="s">
        <v>377</v>
      </c>
      <c r="B201" s="1" t="s">
        <v>378</v>
      </c>
      <c r="C201" s="71">
        <v>8.3</v>
      </c>
      <c r="D201" s="10">
        <v>2.7</v>
      </c>
      <c r="E201" s="67">
        <v>50.6</v>
      </c>
      <c r="F201" s="3"/>
    </row>
    <row r="202" spans="1:6" ht="30" customHeight="1">
      <c r="A202" s="11" t="s">
        <v>45</v>
      </c>
      <c r="B202" s="1" t="s">
        <v>379</v>
      </c>
      <c r="C202" s="9">
        <v>45</v>
      </c>
      <c r="D202" s="10">
        <v>2</v>
      </c>
      <c r="E202" s="67">
        <v>206.5</v>
      </c>
      <c r="F202" s="3"/>
    </row>
    <row r="203" spans="1:6" ht="30" customHeight="1">
      <c r="A203" s="11" t="s">
        <v>380</v>
      </c>
      <c r="B203" s="1" t="s">
        <v>381</v>
      </c>
      <c r="C203" s="71">
        <v>3</v>
      </c>
      <c r="D203" s="10">
        <v>3.6</v>
      </c>
      <c r="E203" s="67">
        <v>28.5</v>
      </c>
      <c r="F203" s="3"/>
    </row>
    <row r="204" spans="1:6" ht="30" customHeight="1">
      <c r="A204" s="11" t="s">
        <v>382</v>
      </c>
      <c r="B204" s="1" t="s">
        <v>383</v>
      </c>
      <c r="C204" s="9">
        <v>12</v>
      </c>
      <c r="D204" s="10">
        <v>3.1</v>
      </c>
      <c r="E204" s="67">
        <v>21</v>
      </c>
      <c r="F204" s="3"/>
    </row>
    <row r="205" spans="1:6" ht="30" customHeight="1">
      <c r="A205" s="11" t="s">
        <v>382</v>
      </c>
      <c r="B205" s="1" t="s">
        <v>384</v>
      </c>
      <c r="C205" s="9">
        <v>39</v>
      </c>
      <c r="D205" s="10">
        <v>1.6</v>
      </c>
      <c r="E205" s="67">
        <v>104</v>
      </c>
      <c r="F205" s="3"/>
    </row>
    <row r="206" spans="1:6" ht="30" customHeight="1">
      <c r="A206" s="11" t="s">
        <v>385</v>
      </c>
      <c r="B206" s="1" t="s">
        <v>386</v>
      </c>
      <c r="C206" s="9">
        <v>46</v>
      </c>
      <c r="D206" s="10">
        <v>8.8</v>
      </c>
      <c r="E206" s="67">
        <v>122</v>
      </c>
      <c r="F206" s="3"/>
    </row>
    <row r="207" spans="1:6" ht="40.5">
      <c r="A207" s="11" t="s">
        <v>387</v>
      </c>
      <c r="B207" s="1" t="s">
        <v>388</v>
      </c>
      <c r="C207" s="9">
        <v>56</v>
      </c>
      <c r="D207" s="10">
        <v>3</v>
      </c>
      <c r="E207" s="67">
        <v>1</v>
      </c>
      <c r="F207" s="3"/>
    </row>
    <row r="208" spans="1:6" ht="30" customHeight="1">
      <c r="A208" s="11" t="s">
        <v>389</v>
      </c>
      <c r="B208" s="1" t="s">
        <v>390</v>
      </c>
      <c r="C208" s="9">
        <v>18</v>
      </c>
      <c r="D208" s="10">
        <v>11.4</v>
      </c>
      <c r="E208" s="67">
        <v>33</v>
      </c>
      <c r="F208" s="3"/>
    </row>
    <row r="209" spans="1:6" ht="30" customHeight="1">
      <c r="A209" s="11" t="s">
        <v>389</v>
      </c>
      <c r="B209" s="1" t="s">
        <v>391</v>
      </c>
      <c r="C209" s="9">
        <v>15</v>
      </c>
      <c r="D209" s="10">
        <v>4</v>
      </c>
      <c r="E209" s="67">
        <v>61.8</v>
      </c>
      <c r="F209" s="3"/>
    </row>
    <row r="210" spans="1:6" ht="30" customHeight="1">
      <c r="A210" s="11" t="s">
        <v>392</v>
      </c>
      <c r="B210" s="1" t="s">
        <v>393</v>
      </c>
      <c r="C210" s="9">
        <v>30</v>
      </c>
      <c r="D210" s="10">
        <v>2.3</v>
      </c>
      <c r="E210" s="67">
        <v>270.8</v>
      </c>
      <c r="F210" s="3"/>
    </row>
    <row r="211" spans="1:6" ht="30" customHeight="1">
      <c r="A211" s="11" t="s">
        <v>394</v>
      </c>
      <c r="B211" s="1" t="s">
        <v>395</v>
      </c>
      <c r="C211" s="9">
        <v>29</v>
      </c>
      <c r="D211" s="10">
        <v>2.7</v>
      </c>
      <c r="E211" s="67">
        <v>144.6</v>
      </c>
      <c r="F211" s="3"/>
    </row>
    <row r="212" spans="1:6" ht="30" customHeight="1">
      <c r="A212" s="11" t="s">
        <v>394</v>
      </c>
      <c r="B212" s="1" t="s">
        <v>396</v>
      </c>
      <c r="C212" s="9">
        <v>15</v>
      </c>
      <c r="D212" s="10">
        <v>5.1</v>
      </c>
      <c r="E212" s="67">
        <v>5</v>
      </c>
      <c r="F212" s="3"/>
    </row>
    <row r="213" spans="1:6" ht="30" customHeight="1">
      <c r="A213" s="11" t="s">
        <v>394</v>
      </c>
      <c r="B213" s="1" t="s">
        <v>397</v>
      </c>
      <c r="C213" s="9">
        <v>17</v>
      </c>
      <c r="D213" s="10">
        <v>8.8</v>
      </c>
      <c r="E213" s="67">
        <v>4</v>
      </c>
      <c r="F213" s="3"/>
    </row>
    <row r="214" spans="1:6" ht="30" customHeight="1">
      <c r="A214" s="11" t="s">
        <v>394</v>
      </c>
      <c r="B214" s="1" t="s">
        <v>398</v>
      </c>
      <c r="C214" s="9">
        <v>21</v>
      </c>
      <c r="D214" s="10">
        <v>2.4</v>
      </c>
      <c r="E214" s="67">
        <v>1</v>
      </c>
      <c r="F214" s="3"/>
    </row>
    <row r="215" spans="1:6" ht="30" customHeight="1">
      <c r="A215" s="11" t="s">
        <v>399</v>
      </c>
      <c r="B215" s="1" t="s">
        <v>400</v>
      </c>
      <c r="C215" s="9">
        <v>17</v>
      </c>
      <c r="D215" s="10">
        <v>2.9</v>
      </c>
      <c r="E215" s="67">
        <v>112.6</v>
      </c>
      <c r="F215" s="3"/>
    </row>
    <row r="216" spans="1:6" ht="30" customHeight="1">
      <c r="A216" s="11" t="s">
        <v>401</v>
      </c>
      <c r="B216" s="1" t="s">
        <v>402</v>
      </c>
      <c r="C216" s="71">
        <v>5.8</v>
      </c>
      <c r="D216" s="10">
        <v>10.1</v>
      </c>
      <c r="E216" s="67">
        <v>14</v>
      </c>
      <c r="F216" s="3"/>
    </row>
    <row r="217" spans="1:6" ht="30" customHeight="1">
      <c r="A217" s="11" t="s">
        <v>403</v>
      </c>
      <c r="B217" s="1" t="s">
        <v>404</v>
      </c>
      <c r="C217" s="9">
        <v>15</v>
      </c>
      <c r="D217" s="10">
        <v>1.6</v>
      </c>
      <c r="E217" s="67">
        <v>1</v>
      </c>
      <c r="F217" s="3"/>
    </row>
    <row r="218" spans="1:6" ht="30" customHeight="1">
      <c r="A218" s="11" t="s">
        <v>405</v>
      </c>
      <c r="B218" s="1" t="s">
        <v>406</v>
      </c>
      <c r="C218" s="71">
        <v>7.6</v>
      </c>
      <c r="D218" s="10">
        <v>4.5</v>
      </c>
      <c r="E218" s="67">
        <v>18</v>
      </c>
      <c r="F218" s="3"/>
    </row>
    <row r="219" spans="1:6" ht="30" customHeight="1">
      <c r="A219" s="11" t="s">
        <v>407</v>
      </c>
      <c r="B219" s="1" t="s">
        <v>408</v>
      </c>
      <c r="C219" s="71">
        <v>7.9</v>
      </c>
      <c r="D219" s="10">
        <v>8.3</v>
      </c>
      <c r="E219" s="67">
        <v>55.4</v>
      </c>
      <c r="F219" s="93" t="s">
        <v>521</v>
      </c>
    </row>
    <row r="220" spans="1:6" ht="69.75" customHeight="1">
      <c r="A220" s="97" t="s">
        <v>523</v>
      </c>
      <c r="B220" s="98"/>
      <c r="C220" s="98"/>
      <c r="D220" s="98"/>
      <c r="E220" s="98"/>
      <c r="F220" s="98"/>
    </row>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sheetData>
  <sheetProtection/>
  <mergeCells count="2">
    <mergeCell ref="E74:E76"/>
    <mergeCell ref="A220:F220"/>
  </mergeCells>
  <conditionalFormatting sqref="B102:D103 B31:E31 B27:D30 B32:D38 B40:D53 B39 D39 B117:D220 C58:C101 B55:B101 D55:D101 E96:E101">
    <cfRule type="cellIs" priority="22" dxfId="0" operator="equal" stopIfTrue="1">
      <formula>"H22再評価"</formula>
    </cfRule>
  </conditionalFormatting>
  <conditionalFormatting sqref="C55:C56 B114:D115 B104:D112">
    <cfRule type="cellIs" priority="21" dxfId="0" operator="equal" stopIfTrue="1">
      <formula>"H22再評価"</formula>
    </cfRule>
  </conditionalFormatting>
  <conditionalFormatting sqref="B54:D54">
    <cfRule type="cellIs" priority="20" dxfId="0" operator="equal" stopIfTrue="1">
      <formula>"H22再評価"</formula>
    </cfRule>
  </conditionalFormatting>
  <conditionalFormatting sqref="B113:D113">
    <cfRule type="cellIs" priority="19" dxfId="0" operator="equal" stopIfTrue="1">
      <formula>"H22再評価"</formula>
    </cfRule>
  </conditionalFormatting>
  <conditionalFormatting sqref="B116:D116">
    <cfRule type="cellIs" priority="17" dxfId="0" operator="equal" stopIfTrue="1">
      <formula>"H22再評価"</formula>
    </cfRule>
  </conditionalFormatting>
  <conditionalFormatting sqref="E113">
    <cfRule type="cellIs" priority="4" dxfId="0" operator="equal" stopIfTrue="1">
      <formula>"H22再評価"</formula>
    </cfRule>
  </conditionalFormatting>
  <conditionalFormatting sqref="E32:E48">
    <cfRule type="cellIs" priority="15" dxfId="0" operator="equal" stopIfTrue="1">
      <formula>"H22再評価"</formula>
    </cfRule>
  </conditionalFormatting>
  <conditionalFormatting sqref="C39">
    <cfRule type="cellIs" priority="14" dxfId="0" operator="equal" stopIfTrue="1">
      <formula>"H22再評価"</formula>
    </cfRule>
  </conditionalFormatting>
  <conditionalFormatting sqref="E49:E53">
    <cfRule type="cellIs" priority="13" dxfId="0" operator="equal" stopIfTrue="1">
      <formula>"H22再評価"</formula>
    </cfRule>
  </conditionalFormatting>
  <conditionalFormatting sqref="E55:E64">
    <cfRule type="cellIs" priority="12" dxfId="0" operator="equal" stopIfTrue="1">
      <formula>"H22再評価"</formula>
    </cfRule>
  </conditionalFormatting>
  <conditionalFormatting sqref="E54">
    <cfRule type="cellIs" priority="11" dxfId="0" operator="equal" stopIfTrue="1">
      <formula>"H22再評価"</formula>
    </cfRule>
  </conditionalFormatting>
  <conditionalFormatting sqref="E65:E74 E77:E80">
    <cfRule type="cellIs" priority="10" dxfId="0" operator="equal" stopIfTrue="1">
      <formula>"H22再評価"</formula>
    </cfRule>
  </conditionalFormatting>
  <conditionalFormatting sqref="E81:E95">
    <cfRule type="cellIs" priority="9" dxfId="0" operator="equal" stopIfTrue="1">
      <formula>"H22再評価"</formula>
    </cfRule>
  </conditionalFormatting>
  <conditionalFormatting sqref="E104 E102">
    <cfRule type="cellIs" priority="8" dxfId="0" operator="equal" stopIfTrue="1">
      <formula>"H22再評価"</formula>
    </cfRule>
  </conditionalFormatting>
  <conditionalFormatting sqref="E105:E110">
    <cfRule type="cellIs" priority="7" dxfId="0" operator="equal" stopIfTrue="1">
      <formula>"H22再評価"</formula>
    </cfRule>
  </conditionalFormatting>
  <conditionalFormatting sqref="E117:E120">
    <cfRule type="cellIs" priority="6" dxfId="0" operator="equal" stopIfTrue="1">
      <formula>"H22再評価"</formula>
    </cfRule>
  </conditionalFormatting>
  <conditionalFormatting sqref="E114:E115 E111:E112">
    <cfRule type="cellIs" priority="5" dxfId="0" operator="equal" stopIfTrue="1">
      <formula>"H22再評価"</formula>
    </cfRule>
  </conditionalFormatting>
  <conditionalFormatting sqref="E116">
    <cfRule type="cellIs" priority="2" dxfId="0" operator="equal" stopIfTrue="1">
      <formula>"H22再評価"</formula>
    </cfRule>
  </conditionalFormatting>
  <conditionalFormatting sqref="E121:E220">
    <cfRule type="cellIs" priority="1"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90" r:id="rId1"/>
  <headerFooter>
    <oddHeader>&amp;R&amp;A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zoomScaleSheetLayoutView="10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12.28125" style="29" bestFit="1" customWidth="1"/>
    <col min="2" max="2" width="31.7109375" style="29" bestFit="1" customWidth="1"/>
    <col min="3" max="3" width="10.28125" style="29" customWidth="1"/>
    <col min="4" max="4" width="8.421875" style="29" bestFit="1" customWidth="1"/>
    <col min="5" max="5" width="11.421875" style="29" bestFit="1" customWidth="1"/>
    <col min="6" max="6" width="20.00390625" style="29" bestFit="1" customWidth="1"/>
    <col min="7" max="16384" width="9.00390625" style="29" customWidth="1"/>
  </cols>
  <sheetData>
    <row r="1" spans="1:6" s="28" customFormat="1" ht="18.75" customHeight="1">
      <c r="A1" s="26" t="s">
        <v>211</v>
      </c>
      <c r="B1" s="26"/>
      <c r="C1" s="26"/>
      <c r="D1" s="26"/>
      <c r="E1" s="26"/>
      <c r="F1" s="27"/>
    </row>
    <row r="2" spans="1:6" s="28" customFormat="1" ht="46.5">
      <c r="A2" s="4" t="s">
        <v>5</v>
      </c>
      <c r="B2" s="5" t="s">
        <v>1</v>
      </c>
      <c r="C2" s="4" t="s">
        <v>276</v>
      </c>
      <c r="D2" s="4" t="s">
        <v>277</v>
      </c>
      <c r="E2" s="4" t="s">
        <v>3</v>
      </c>
      <c r="F2" s="4" t="s">
        <v>2</v>
      </c>
    </row>
    <row r="3" spans="1:6" ht="30" customHeight="1">
      <c r="A3" s="3" t="s">
        <v>212</v>
      </c>
      <c r="B3" s="3" t="s">
        <v>213</v>
      </c>
      <c r="C3" s="57">
        <v>670</v>
      </c>
      <c r="D3" s="10">
        <v>1.3</v>
      </c>
      <c r="E3" s="67">
        <v>4517.306</v>
      </c>
      <c r="F3" s="2"/>
    </row>
    <row r="4" spans="1:6" ht="30" customHeight="1">
      <c r="A4" s="3" t="s">
        <v>212</v>
      </c>
      <c r="B4" s="3" t="s">
        <v>214</v>
      </c>
      <c r="C4" s="57">
        <v>1150</v>
      </c>
      <c r="D4" s="10">
        <v>1.2</v>
      </c>
      <c r="E4" s="67">
        <v>15861.078</v>
      </c>
      <c r="F4" s="3"/>
    </row>
    <row r="5" spans="1:6" ht="30" customHeight="1">
      <c r="A5" s="3" t="s">
        <v>212</v>
      </c>
      <c r="B5" s="3" t="s">
        <v>215</v>
      </c>
      <c r="C5" s="57">
        <v>195</v>
      </c>
      <c r="D5" s="10">
        <v>1.2</v>
      </c>
      <c r="E5" s="67">
        <v>344.42</v>
      </c>
      <c r="F5" s="2"/>
    </row>
    <row r="6" spans="1:6" ht="30" customHeight="1">
      <c r="A6" s="3" t="s">
        <v>263</v>
      </c>
      <c r="B6" s="3" t="s">
        <v>264</v>
      </c>
      <c r="C6" s="57">
        <v>300</v>
      </c>
      <c r="D6" s="10">
        <v>1.2</v>
      </c>
      <c r="E6" s="67">
        <v>88.853</v>
      </c>
      <c r="F6" s="2" t="s">
        <v>265</v>
      </c>
    </row>
    <row r="7" spans="1:6" ht="30" customHeight="1">
      <c r="A7" s="3" t="s">
        <v>216</v>
      </c>
      <c r="B7" s="3" t="s">
        <v>217</v>
      </c>
      <c r="C7" s="57">
        <v>1220</v>
      </c>
      <c r="D7" s="10">
        <v>1.2</v>
      </c>
      <c r="E7" s="67">
        <v>1049.774</v>
      </c>
      <c r="F7" s="2"/>
    </row>
    <row r="8" spans="1:6" ht="30" customHeight="1">
      <c r="A8" s="3" t="s">
        <v>218</v>
      </c>
      <c r="B8" s="3" t="s">
        <v>219</v>
      </c>
      <c r="C8" s="57">
        <v>1530</v>
      </c>
      <c r="D8" s="10">
        <v>1.3</v>
      </c>
      <c r="E8" s="67">
        <v>15485.692</v>
      </c>
      <c r="F8" s="2"/>
    </row>
    <row r="9" spans="1:6" ht="30" customHeight="1">
      <c r="A9" s="3" t="s">
        <v>218</v>
      </c>
      <c r="B9" s="3" t="s">
        <v>220</v>
      </c>
      <c r="C9" s="57">
        <v>1100</v>
      </c>
      <c r="D9" s="10">
        <v>1.4</v>
      </c>
      <c r="E9" s="67">
        <v>1864.366</v>
      </c>
      <c r="F9" s="2"/>
    </row>
    <row r="10" spans="1:6" ht="30" customHeight="1">
      <c r="A10" s="13" t="s">
        <v>223</v>
      </c>
      <c r="B10" s="13" t="s">
        <v>224</v>
      </c>
      <c r="C10" s="58">
        <v>1900</v>
      </c>
      <c r="D10" s="10">
        <v>1.6</v>
      </c>
      <c r="E10" s="67">
        <v>2317.063</v>
      </c>
      <c r="F10" s="2"/>
    </row>
    <row r="11" spans="1:6" ht="30" customHeight="1">
      <c r="A11" s="13" t="s">
        <v>221</v>
      </c>
      <c r="B11" s="13" t="s">
        <v>222</v>
      </c>
      <c r="C11" s="58">
        <v>5320</v>
      </c>
      <c r="D11" s="10">
        <v>6.3</v>
      </c>
      <c r="E11" s="67">
        <v>27155.551</v>
      </c>
      <c r="F11" s="2"/>
    </row>
    <row r="12" spans="1:6" ht="30" customHeight="1">
      <c r="A12" s="13" t="s">
        <v>221</v>
      </c>
      <c r="B12" s="13" t="s">
        <v>266</v>
      </c>
      <c r="C12" s="58">
        <v>17</v>
      </c>
      <c r="D12" s="10">
        <v>16.3</v>
      </c>
      <c r="E12" s="67">
        <v>90.189</v>
      </c>
      <c r="F12" s="2" t="s">
        <v>265</v>
      </c>
    </row>
    <row r="13" spans="1:6" ht="30" customHeight="1">
      <c r="A13" s="3" t="s">
        <v>225</v>
      </c>
      <c r="B13" s="13" t="s">
        <v>226</v>
      </c>
      <c r="C13" s="57">
        <v>1150</v>
      </c>
      <c r="D13" s="10">
        <v>1.5</v>
      </c>
      <c r="E13" s="67">
        <v>2461.083</v>
      </c>
      <c r="F13" s="12"/>
    </row>
    <row r="14" spans="1:6" ht="30" customHeight="1">
      <c r="A14" s="14" t="s">
        <v>227</v>
      </c>
      <c r="B14" s="13" t="s">
        <v>228</v>
      </c>
      <c r="C14" s="58">
        <v>230</v>
      </c>
      <c r="D14" s="15">
        <v>13.4</v>
      </c>
      <c r="E14" s="67">
        <v>197.568</v>
      </c>
      <c r="F14" s="11"/>
    </row>
    <row r="15" spans="1:6" ht="30" customHeight="1">
      <c r="A15" s="3" t="s">
        <v>237</v>
      </c>
      <c r="B15" s="13" t="s">
        <v>238</v>
      </c>
      <c r="C15" s="57">
        <v>523</v>
      </c>
      <c r="D15" s="10">
        <v>1.2</v>
      </c>
      <c r="E15" s="67">
        <v>1127.939</v>
      </c>
      <c r="F15" s="2"/>
    </row>
    <row r="16" spans="1:6" ht="30" customHeight="1">
      <c r="A16" s="3" t="s">
        <v>229</v>
      </c>
      <c r="B16" s="13" t="s">
        <v>230</v>
      </c>
      <c r="C16" s="57">
        <v>2000</v>
      </c>
      <c r="D16" s="10">
        <v>4.2</v>
      </c>
      <c r="E16" s="67">
        <v>8404.728</v>
      </c>
      <c r="F16" s="2"/>
    </row>
    <row r="17" spans="1:6" ht="30" customHeight="1">
      <c r="A17" s="16" t="s">
        <v>231</v>
      </c>
      <c r="B17" s="17" t="s">
        <v>232</v>
      </c>
      <c r="C17" s="59">
        <v>390</v>
      </c>
      <c r="D17" s="10">
        <v>2.8</v>
      </c>
      <c r="E17" s="67">
        <v>170.046</v>
      </c>
      <c r="F17" s="2"/>
    </row>
    <row r="18" spans="1:6" ht="30" customHeight="1">
      <c r="A18" s="11" t="s">
        <v>235</v>
      </c>
      <c r="B18" s="13" t="s">
        <v>236</v>
      </c>
      <c r="C18" s="57">
        <v>790</v>
      </c>
      <c r="D18" s="10">
        <v>3.1</v>
      </c>
      <c r="E18" s="67">
        <v>410.148</v>
      </c>
      <c r="F18" s="2"/>
    </row>
    <row r="19" spans="1:6" ht="30" customHeight="1">
      <c r="A19" s="18" t="s">
        <v>233</v>
      </c>
      <c r="B19" s="17" t="s">
        <v>234</v>
      </c>
      <c r="C19" s="59">
        <v>2400</v>
      </c>
      <c r="D19" s="10">
        <v>2.1</v>
      </c>
      <c r="E19" s="67">
        <v>15058.353</v>
      </c>
      <c r="F19" s="2"/>
    </row>
    <row r="20" spans="1:6" ht="30" customHeight="1">
      <c r="A20" s="22" t="s">
        <v>242</v>
      </c>
      <c r="B20" s="20" t="s">
        <v>243</v>
      </c>
      <c r="C20" s="6">
        <v>960</v>
      </c>
      <c r="D20" s="10">
        <v>1.3</v>
      </c>
      <c r="E20" s="67">
        <v>7332.606</v>
      </c>
      <c r="F20" s="2"/>
    </row>
    <row r="21" spans="1:6" ht="30" customHeight="1">
      <c r="A21" s="19" t="s">
        <v>240</v>
      </c>
      <c r="B21" s="20" t="s">
        <v>241</v>
      </c>
      <c r="C21" s="6">
        <v>1080</v>
      </c>
      <c r="D21" s="10">
        <v>1.1</v>
      </c>
      <c r="E21" s="67">
        <v>1231.811</v>
      </c>
      <c r="F21" s="68" t="s">
        <v>267</v>
      </c>
    </row>
    <row r="22" spans="1:6" ht="30" customHeight="1">
      <c r="A22" s="19" t="s">
        <v>239</v>
      </c>
      <c r="B22" s="20" t="s">
        <v>268</v>
      </c>
      <c r="C22" s="6">
        <v>590</v>
      </c>
      <c r="D22" s="21">
        <v>1.03</v>
      </c>
      <c r="E22" s="67">
        <v>2268.451</v>
      </c>
      <c r="F22" s="2"/>
    </row>
    <row r="23" spans="1:6" ht="30" customHeight="1">
      <c r="A23" s="3" t="s">
        <v>248</v>
      </c>
      <c r="B23" s="13" t="s">
        <v>249</v>
      </c>
      <c r="C23" s="57">
        <v>885</v>
      </c>
      <c r="D23" s="8">
        <v>1.2</v>
      </c>
      <c r="E23" s="69">
        <v>6412.527</v>
      </c>
      <c r="F23" s="3"/>
    </row>
    <row r="24" spans="1:6" ht="30" customHeight="1">
      <c r="A24" s="3" t="s">
        <v>246</v>
      </c>
      <c r="B24" s="13" t="s">
        <v>247</v>
      </c>
      <c r="C24" s="57">
        <v>850</v>
      </c>
      <c r="D24" s="8">
        <v>1.3</v>
      </c>
      <c r="E24" s="69">
        <v>3852.854</v>
      </c>
      <c r="F24" s="2"/>
    </row>
    <row r="25" spans="1:6" ht="30" customHeight="1">
      <c r="A25" s="3" t="s">
        <v>244</v>
      </c>
      <c r="B25" s="13" t="s">
        <v>245</v>
      </c>
      <c r="C25" s="57">
        <v>400</v>
      </c>
      <c r="D25" s="8">
        <v>1.3</v>
      </c>
      <c r="E25" s="69">
        <v>4020.799</v>
      </c>
      <c r="F25" s="2"/>
    </row>
    <row r="26" spans="1:6" ht="30" customHeight="1">
      <c r="A26" s="3" t="s">
        <v>260</v>
      </c>
      <c r="B26" s="13" t="s">
        <v>261</v>
      </c>
      <c r="C26" s="57">
        <v>390</v>
      </c>
      <c r="D26" s="7">
        <v>2.1</v>
      </c>
      <c r="E26" s="69">
        <v>202.724</v>
      </c>
      <c r="F26" s="3"/>
    </row>
    <row r="27" spans="1:6" ht="30" customHeight="1">
      <c r="A27" s="3" t="s">
        <v>258</v>
      </c>
      <c r="B27" s="13" t="s">
        <v>259</v>
      </c>
      <c r="C27" s="57">
        <v>485</v>
      </c>
      <c r="D27" s="7">
        <v>1.3</v>
      </c>
      <c r="E27" s="69">
        <v>585.778</v>
      </c>
      <c r="F27" s="11"/>
    </row>
    <row r="28" spans="1:6" ht="30" customHeight="1">
      <c r="A28" s="3" t="s">
        <v>256</v>
      </c>
      <c r="B28" s="13" t="s">
        <v>257</v>
      </c>
      <c r="C28" s="60">
        <v>500</v>
      </c>
      <c r="D28" s="10">
        <v>1.2</v>
      </c>
      <c r="E28" s="67">
        <v>1831.571</v>
      </c>
      <c r="F28" s="2"/>
    </row>
    <row r="29" spans="1:6" ht="30" customHeight="1">
      <c r="A29" s="3" t="s">
        <v>252</v>
      </c>
      <c r="B29" s="13" t="s">
        <v>255</v>
      </c>
      <c r="C29" s="57">
        <v>917</v>
      </c>
      <c r="D29" s="10">
        <v>2.7</v>
      </c>
      <c r="E29" s="67">
        <v>5295.061</v>
      </c>
      <c r="F29" s="2"/>
    </row>
    <row r="30" spans="1:6" ht="30" customHeight="1">
      <c r="A30" s="3" t="s">
        <v>252</v>
      </c>
      <c r="B30" s="13" t="s">
        <v>253</v>
      </c>
      <c r="C30" s="61" t="s">
        <v>254</v>
      </c>
      <c r="D30" s="23" t="s">
        <v>254</v>
      </c>
      <c r="E30" s="69">
        <v>278.414</v>
      </c>
      <c r="F30" s="70" t="s">
        <v>269</v>
      </c>
    </row>
    <row r="31" spans="1:6" ht="30" customHeight="1">
      <c r="A31" s="3" t="s">
        <v>250</v>
      </c>
      <c r="B31" s="13" t="s">
        <v>251</v>
      </c>
      <c r="C31" s="57">
        <v>1036</v>
      </c>
      <c r="D31" s="7">
        <v>1.4</v>
      </c>
      <c r="E31" s="69">
        <v>3989.344</v>
      </c>
      <c r="F31" s="3"/>
    </row>
    <row r="32" spans="1:6" ht="30" customHeight="1">
      <c r="A32" s="3" t="s">
        <v>270</v>
      </c>
      <c r="B32" s="13" t="s">
        <v>271</v>
      </c>
      <c r="C32" s="57">
        <v>500</v>
      </c>
      <c r="D32" s="7">
        <v>2.2</v>
      </c>
      <c r="E32" s="69">
        <v>89.782</v>
      </c>
      <c r="F32" s="93" t="s">
        <v>265</v>
      </c>
    </row>
    <row r="33" spans="1:6" ht="13.5">
      <c r="A33" s="99" t="s">
        <v>272</v>
      </c>
      <c r="B33" s="99"/>
      <c r="C33" s="99"/>
      <c r="D33" s="99"/>
      <c r="E33" s="99"/>
      <c r="F33" s="99"/>
    </row>
    <row r="34" spans="1:6" ht="13.5">
      <c r="A34" s="98" t="s">
        <v>273</v>
      </c>
      <c r="B34" s="98"/>
      <c r="C34" s="98"/>
      <c r="D34" s="98"/>
      <c r="E34" s="98"/>
      <c r="F34" s="98"/>
    </row>
    <row r="35" spans="1:6" ht="40.5" customHeight="1">
      <c r="A35" s="97" t="s">
        <v>274</v>
      </c>
      <c r="B35" s="98"/>
      <c r="C35" s="98"/>
      <c r="D35" s="98"/>
      <c r="E35" s="98"/>
      <c r="F35" s="98"/>
    </row>
    <row r="36" spans="1:6" ht="54" customHeight="1">
      <c r="A36" s="97" t="s">
        <v>275</v>
      </c>
      <c r="B36" s="97"/>
      <c r="C36" s="97"/>
      <c r="D36" s="97"/>
      <c r="E36" s="97"/>
      <c r="F36" s="97"/>
    </row>
  </sheetData>
  <sheetProtection/>
  <mergeCells count="4">
    <mergeCell ref="A33:F33"/>
    <mergeCell ref="A34:F34"/>
    <mergeCell ref="A35:F35"/>
    <mergeCell ref="A36:F36"/>
  </mergeCells>
  <printOptions horizontalCentered="1"/>
  <pageMargins left="0.5905511811023623" right="0.5905511811023623" top="0.7874015748031497" bottom="0.5905511811023623" header="0" footer="0"/>
  <pageSetup fitToWidth="0" fitToHeight="1" horizontalDpi="600" verticalDpi="600" orientation="portrait" paperSize="9" scale="71" r:id="rId1"/>
  <headerFooter>
    <oddHeader>&amp;R&amp;A</oddHeader>
  </headerFooter>
</worksheet>
</file>

<file path=xl/worksheets/sheet3.xml><?xml version="1.0" encoding="utf-8"?>
<worksheet xmlns="http://schemas.openxmlformats.org/spreadsheetml/2006/main" xmlns:r="http://schemas.openxmlformats.org/officeDocument/2006/relationships">
  <dimension ref="A1:F82"/>
  <sheetViews>
    <sheetView zoomScaleSheetLayoutView="100" zoomScalePageLayoutView="0" workbookViewId="0" topLeftCell="A1">
      <selection activeCell="A1" sqref="A1"/>
    </sheetView>
  </sheetViews>
  <sheetFormatPr defaultColWidth="9.140625" defaultRowHeight="15"/>
  <cols>
    <col min="1" max="1" width="10.57421875" style="72" customWidth="1"/>
    <col min="2" max="2" width="30.57421875" style="72" customWidth="1"/>
    <col min="3" max="5" width="10.57421875" style="72" customWidth="1"/>
    <col min="6" max="6" width="17.57421875" style="72" customWidth="1"/>
    <col min="7" max="16384" width="9.00390625" style="72" customWidth="1"/>
  </cols>
  <sheetData>
    <row r="1" spans="1:6" s="90" customFormat="1" ht="18.75" customHeight="1">
      <c r="A1" s="92" t="s">
        <v>480</v>
      </c>
      <c r="B1" s="92"/>
      <c r="C1" s="92"/>
      <c r="D1" s="92"/>
      <c r="E1" s="92"/>
      <c r="F1" s="91"/>
    </row>
    <row r="2" spans="1:6" s="90" customFormat="1" ht="36">
      <c r="A2" s="4" t="s">
        <v>5</v>
      </c>
      <c r="B2" s="5" t="s">
        <v>1</v>
      </c>
      <c r="C2" s="4" t="s">
        <v>4</v>
      </c>
      <c r="D2" s="5" t="s">
        <v>0</v>
      </c>
      <c r="E2" s="4" t="s">
        <v>3</v>
      </c>
      <c r="F2" s="4" t="s">
        <v>2</v>
      </c>
    </row>
    <row r="3" spans="1:6" ht="30" customHeight="1">
      <c r="A3" s="81" t="s">
        <v>475</v>
      </c>
      <c r="B3" s="11" t="s">
        <v>479</v>
      </c>
      <c r="C3" s="80">
        <v>161</v>
      </c>
      <c r="D3" s="78">
        <v>1.3</v>
      </c>
      <c r="E3" s="100">
        <v>1743.132</v>
      </c>
      <c r="F3" s="89"/>
    </row>
    <row r="4" spans="1:6" ht="30" customHeight="1">
      <c r="A4" s="81" t="s">
        <v>475</v>
      </c>
      <c r="B4" s="11" t="s">
        <v>478</v>
      </c>
      <c r="C4" s="80">
        <v>479</v>
      </c>
      <c r="D4" s="78">
        <v>1.3</v>
      </c>
      <c r="E4" s="101"/>
      <c r="F4" s="2"/>
    </row>
    <row r="5" spans="1:6" ht="30" customHeight="1">
      <c r="A5" s="81" t="s">
        <v>475</v>
      </c>
      <c r="B5" s="3" t="s">
        <v>477</v>
      </c>
      <c r="C5" s="80">
        <v>382</v>
      </c>
      <c r="D5" s="78">
        <v>8.8</v>
      </c>
      <c r="E5" s="102"/>
      <c r="F5" s="2"/>
    </row>
    <row r="6" spans="1:6" ht="30" customHeight="1">
      <c r="A6" s="81" t="s">
        <v>475</v>
      </c>
      <c r="B6" s="3" t="s">
        <v>476</v>
      </c>
      <c r="C6" s="80">
        <v>292</v>
      </c>
      <c r="D6" s="78">
        <v>3</v>
      </c>
      <c r="E6" s="69">
        <v>694.48</v>
      </c>
      <c r="F6" s="2"/>
    </row>
    <row r="7" spans="1:6" ht="30" customHeight="1">
      <c r="A7" s="81" t="s">
        <v>475</v>
      </c>
      <c r="B7" s="3" t="s">
        <v>474</v>
      </c>
      <c r="C7" s="80">
        <v>568</v>
      </c>
      <c r="D7" s="78">
        <v>3.9</v>
      </c>
      <c r="E7" s="69">
        <v>1178.5</v>
      </c>
      <c r="F7" s="2"/>
    </row>
    <row r="8" spans="1:6" ht="30" customHeight="1">
      <c r="A8" s="77" t="s">
        <v>56</v>
      </c>
      <c r="B8" s="1" t="s">
        <v>473</v>
      </c>
      <c r="C8" s="75">
        <v>814</v>
      </c>
      <c r="D8" s="74">
        <v>2.8</v>
      </c>
      <c r="E8" s="69">
        <v>2906</v>
      </c>
      <c r="F8" s="2"/>
    </row>
    <row r="9" spans="1:6" ht="30" customHeight="1">
      <c r="A9" s="81" t="s">
        <v>56</v>
      </c>
      <c r="B9" s="1" t="s">
        <v>472</v>
      </c>
      <c r="C9" s="75">
        <v>245</v>
      </c>
      <c r="D9" s="74">
        <v>9.8</v>
      </c>
      <c r="E9" s="69">
        <v>1108</v>
      </c>
      <c r="F9" s="2"/>
    </row>
    <row r="10" spans="1:6" ht="30" customHeight="1">
      <c r="A10" s="87" t="s">
        <v>471</v>
      </c>
      <c r="B10" s="86" t="s">
        <v>470</v>
      </c>
      <c r="C10" s="85">
        <v>366</v>
      </c>
      <c r="D10" s="84">
        <v>2.8</v>
      </c>
      <c r="E10" s="69">
        <v>1199</v>
      </c>
      <c r="F10" s="2"/>
    </row>
    <row r="11" spans="1:6" ht="30" customHeight="1">
      <c r="A11" s="87" t="s">
        <v>469</v>
      </c>
      <c r="B11" s="86" t="s">
        <v>468</v>
      </c>
      <c r="C11" s="85">
        <v>480</v>
      </c>
      <c r="D11" s="84">
        <v>1.8</v>
      </c>
      <c r="E11" s="69">
        <v>1928</v>
      </c>
      <c r="F11" s="3"/>
    </row>
    <row r="12" spans="1:6" ht="30" customHeight="1">
      <c r="A12" s="88" t="s">
        <v>467</v>
      </c>
      <c r="B12" s="86" t="s">
        <v>466</v>
      </c>
      <c r="C12" s="85">
        <v>1590</v>
      </c>
      <c r="D12" s="84">
        <v>1.1</v>
      </c>
      <c r="E12" s="69">
        <v>3188</v>
      </c>
      <c r="F12" s="3"/>
    </row>
    <row r="13" spans="1:6" ht="30" customHeight="1">
      <c r="A13" s="88" t="s">
        <v>465</v>
      </c>
      <c r="B13" s="86" t="s">
        <v>464</v>
      </c>
      <c r="C13" s="85">
        <v>1019</v>
      </c>
      <c r="D13" s="84">
        <v>2.4</v>
      </c>
      <c r="E13" s="69">
        <v>4260</v>
      </c>
      <c r="F13" s="3"/>
    </row>
    <row r="14" spans="1:6" ht="30" customHeight="1">
      <c r="A14" s="87" t="s">
        <v>463</v>
      </c>
      <c r="B14" s="86" t="s">
        <v>462</v>
      </c>
      <c r="C14" s="85">
        <v>472</v>
      </c>
      <c r="D14" s="84">
        <v>2.2</v>
      </c>
      <c r="E14" s="69">
        <v>1429</v>
      </c>
      <c r="F14" s="3"/>
    </row>
    <row r="15" spans="1:6" ht="30" customHeight="1">
      <c r="A15" s="87" t="s">
        <v>461</v>
      </c>
      <c r="B15" s="86" t="s">
        <v>460</v>
      </c>
      <c r="C15" s="85">
        <v>1448</v>
      </c>
      <c r="D15" s="84">
        <v>1.2</v>
      </c>
      <c r="E15" s="69">
        <v>3755</v>
      </c>
      <c r="F15" s="3"/>
    </row>
    <row r="16" spans="1:6" ht="30" customHeight="1">
      <c r="A16" s="11" t="s">
        <v>459</v>
      </c>
      <c r="B16" s="1" t="s">
        <v>458</v>
      </c>
      <c r="C16" s="75">
        <v>250</v>
      </c>
      <c r="D16" s="74">
        <v>3.2</v>
      </c>
      <c r="E16" s="69">
        <v>2186</v>
      </c>
      <c r="F16" s="3"/>
    </row>
    <row r="17" spans="1:6" ht="30" customHeight="1">
      <c r="A17" s="77" t="s">
        <v>457</v>
      </c>
      <c r="B17" s="1" t="s">
        <v>456</v>
      </c>
      <c r="C17" s="80">
        <v>473</v>
      </c>
      <c r="D17" s="78">
        <v>1.7</v>
      </c>
      <c r="E17" s="69">
        <v>2187</v>
      </c>
      <c r="F17" s="3"/>
    </row>
    <row r="18" spans="1:6" ht="30" customHeight="1">
      <c r="A18" s="11" t="s">
        <v>448</v>
      </c>
      <c r="B18" s="1" t="s">
        <v>455</v>
      </c>
      <c r="C18" s="80">
        <v>1411</v>
      </c>
      <c r="D18" s="78">
        <v>1.4</v>
      </c>
      <c r="E18" s="69">
        <v>5556.4</v>
      </c>
      <c r="F18" s="3"/>
    </row>
    <row r="19" spans="1:6" ht="30" customHeight="1">
      <c r="A19" s="81" t="s">
        <v>454</v>
      </c>
      <c r="B19" s="1" t="s">
        <v>453</v>
      </c>
      <c r="C19" s="75">
        <v>854</v>
      </c>
      <c r="D19" s="74">
        <v>6.7</v>
      </c>
      <c r="E19" s="69">
        <v>4909</v>
      </c>
      <c r="F19" s="3"/>
    </row>
    <row r="20" spans="1:6" ht="30" customHeight="1">
      <c r="A20" s="77" t="s">
        <v>452</v>
      </c>
      <c r="B20" s="1" t="s">
        <v>451</v>
      </c>
      <c r="C20" s="80">
        <v>417</v>
      </c>
      <c r="D20" s="78">
        <v>3.3</v>
      </c>
      <c r="E20" s="69">
        <v>1446</v>
      </c>
      <c r="F20" s="3"/>
    </row>
    <row r="21" spans="1:6" ht="30" customHeight="1">
      <c r="A21" s="77" t="s">
        <v>450</v>
      </c>
      <c r="B21" s="1" t="s">
        <v>449</v>
      </c>
      <c r="C21" s="80">
        <v>607</v>
      </c>
      <c r="D21" s="78">
        <v>6.1</v>
      </c>
      <c r="E21" s="69">
        <v>2052.4</v>
      </c>
      <c r="F21" s="3"/>
    </row>
    <row r="22" spans="1:6" ht="30" customHeight="1">
      <c r="A22" s="11" t="s">
        <v>448</v>
      </c>
      <c r="B22" s="1" t="s">
        <v>447</v>
      </c>
      <c r="C22" s="80">
        <v>646</v>
      </c>
      <c r="D22" s="78">
        <v>2.1</v>
      </c>
      <c r="E22" s="69">
        <v>3521</v>
      </c>
      <c r="F22" s="3"/>
    </row>
    <row r="23" spans="1:6" ht="27" customHeight="1">
      <c r="A23" s="77" t="s">
        <v>446</v>
      </c>
      <c r="B23" s="1" t="s">
        <v>445</v>
      </c>
      <c r="C23" s="80">
        <v>124</v>
      </c>
      <c r="D23" s="78">
        <v>1.2</v>
      </c>
      <c r="E23" s="69">
        <v>602</v>
      </c>
      <c r="F23" s="3"/>
    </row>
    <row r="24" spans="1:6" ht="27" customHeight="1">
      <c r="A24" s="14" t="s">
        <v>444</v>
      </c>
      <c r="B24" s="1" t="s">
        <v>443</v>
      </c>
      <c r="C24" s="80">
        <v>523</v>
      </c>
      <c r="D24" s="83">
        <v>3</v>
      </c>
      <c r="E24" s="69">
        <v>1917.5</v>
      </c>
      <c r="F24" s="3"/>
    </row>
    <row r="25" spans="1:6" ht="27" customHeight="1">
      <c r="A25" s="81" t="s">
        <v>442</v>
      </c>
      <c r="B25" s="11" t="s">
        <v>441</v>
      </c>
      <c r="C25" s="75">
        <v>1587</v>
      </c>
      <c r="D25" s="74">
        <v>1.8</v>
      </c>
      <c r="E25" s="69">
        <v>5644</v>
      </c>
      <c r="F25" s="3"/>
    </row>
    <row r="26" spans="1:6" ht="27" customHeight="1">
      <c r="A26" s="81" t="s">
        <v>110</v>
      </c>
      <c r="B26" s="11" t="s">
        <v>440</v>
      </c>
      <c r="C26" s="75">
        <v>248</v>
      </c>
      <c r="D26" s="74">
        <v>3.7</v>
      </c>
      <c r="E26" s="69">
        <v>888</v>
      </c>
      <c r="F26" s="3"/>
    </row>
    <row r="27" spans="1:6" ht="27" customHeight="1">
      <c r="A27" s="82" t="s">
        <v>439</v>
      </c>
      <c r="B27" s="11" t="s">
        <v>438</v>
      </c>
      <c r="C27" s="75">
        <v>704</v>
      </c>
      <c r="D27" s="74">
        <v>1.7</v>
      </c>
      <c r="E27" s="69">
        <v>3187</v>
      </c>
      <c r="F27" s="3"/>
    </row>
    <row r="28" spans="1:6" ht="27" customHeight="1">
      <c r="A28" s="81" t="s">
        <v>435</v>
      </c>
      <c r="B28" s="11" t="s">
        <v>437</v>
      </c>
      <c r="C28" s="75">
        <v>273</v>
      </c>
      <c r="D28" s="74">
        <v>16.2</v>
      </c>
      <c r="E28" s="69">
        <v>648</v>
      </c>
      <c r="F28" s="3"/>
    </row>
    <row r="29" spans="1:6" ht="27" customHeight="1">
      <c r="A29" s="81" t="s">
        <v>110</v>
      </c>
      <c r="B29" s="11" t="s">
        <v>436</v>
      </c>
      <c r="C29" s="75">
        <v>233</v>
      </c>
      <c r="D29" s="74">
        <v>7.1</v>
      </c>
      <c r="E29" s="69">
        <v>959.7</v>
      </c>
      <c r="F29" s="3"/>
    </row>
    <row r="30" spans="1:6" ht="27" customHeight="1">
      <c r="A30" s="81" t="s">
        <v>435</v>
      </c>
      <c r="B30" s="11" t="s">
        <v>434</v>
      </c>
      <c r="C30" s="75">
        <v>611</v>
      </c>
      <c r="D30" s="74">
        <v>4.4</v>
      </c>
      <c r="E30" s="69">
        <v>2115</v>
      </c>
      <c r="F30" s="3"/>
    </row>
    <row r="31" spans="1:6" ht="27" customHeight="1">
      <c r="A31" s="11" t="s">
        <v>433</v>
      </c>
      <c r="B31" s="11" t="s">
        <v>432</v>
      </c>
      <c r="C31" s="75">
        <v>887</v>
      </c>
      <c r="D31" s="74">
        <v>5</v>
      </c>
      <c r="E31" s="69">
        <v>4213</v>
      </c>
      <c r="F31" s="3"/>
    </row>
    <row r="32" spans="1:6" ht="27" customHeight="1">
      <c r="A32" s="77" t="s">
        <v>148</v>
      </c>
      <c r="B32" s="3" t="s">
        <v>431</v>
      </c>
      <c r="C32" s="80">
        <v>2392</v>
      </c>
      <c r="D32" s="78">
        <v>4.3</v>
      </c>
      <c r="E32" s="69">
        <v>4606</v>
      </c>
      <c r="F32" s="3"/>
    </row>
    <row r="33" spans="1:6" ht="27" customHeight="1">
      <c r="A33" s="11" t="s">
        <v>430</v>
      </c>
      <c r="B33" s="3" t="s">
        <v>429</v>
      </c>
      <c r="C33" s="80">
        <v>150</v>
      </c>
      <c r="D33" s="78">
        <v>6</v>
      </c>
      <c r="E33" s="69">
        <v>431</v>
      </c>
      <c r="F33" s="3"/>
    </row>
    <row r="34" spans="1:6" ht="27" customHeight="1">
      <c r="A34" s="11" t="s">
        <v>428</v>
      </c>
      <c r="B34" s="3" t="s">
        <v>427</v>
      </c>
      <c r="C34" s="80">
        <v>820</v>
      </c>
      <c r="D34" s="78">
        <v>1.9</v>
      </c>
      <c r="E34" s="69">
        <v>7088.3</v>
      </c>
      <c r="F34" s="3"/>
    </row>
    <row r="35" spans="1:6" ht="27" customHeight="1">
      <c r="A35" s="77" t="s">
        <v>155</v>
      </c>
      <c r="B35" s="11" t="s">
        <v>426</v>
      </c>
      <c r="C35" s="80">
        <v>44</v>
      </c>
      <c r="D35" s="78">
        <v>1.6</v>
      </c>
      <c r="E35" s="69">
        <v>311</v>
      </c>
      <c r="F35" s="3"/>
    </row>
    <row r="36" spans="1:6" ht="27" customHeight="1">
      <c r="A36" s="77" t="s">
        <v>177</v>
      </c>
      <c r="B36" s="1" t="s">
        <v>425</v>
      </c>
      <c r="C36" s="75">
        <v>179</v>
      </c>
      <c r="D36" s="74">
        <v>4</v>
      </c>
      <c r="E36" s="69">
        <v>858</v>
      </c>
      <c r="F36" s="3"/>
    </row>
    <row r="37" spans="1:6" ht="27" customHeight="1">
      <c r="A37" s="77" t="s">
        <v>177</v>
      </c>
      <c r="B37" s="1" t="s">
        <v>424</v>
      </c>
      <c r="C37" s="75">
        <v>244</v>
      </c>
      <c r="D37" s="74">
        <v>2.1</v>
      </c>
      <c r="E37" s="69">
        <v>693</v>
      </c>
      <c r="F37" s="3"/>
    </row>
    <row r="38" spans="1:6" ht="27" customHeight="1">
      <c r="A38" s="77" t="s">
        <v>423</v>
      </c>
      <c r="B38" s="1" t="s">
        <v>422</v>
      </c>
      <c r="C38" s="75">
        <v>900</v>
      </c>
      <c r="D38" s="74">
        <v>6</v>
      </c>
      <c r="E38" s="69">
        <v>3592.51</v>
      </c>
      <c r="F38" s="3"/>
    </row>
    <row r="39" spans="1:6" ht="27" customHeight="1">
      <c r="A39" s="11" t="s">
        <v>421</v>
      </c>
      <c r="B39" s="1" t="s">
        <v>420</v>
      </c>
      <c r="C39" s="75">
        <v>879</v>
      </c>
      <c r="D39" s="74">
        <v>1.1</v>
      </c>
      <c r="E39" s="69">
        <v>2997.2</v>
      </c>
      <c r="F39" s="3"/>
    </row>
    <row r="40" spans="1:6" ht="27" customHeight="1">
      <c r="A40" s="77" t="s">
        <v>419</v>
      </c>
      <c r="B40" s="1" t="s">
        <v>418</v>
      </c>
      <c r="C40" s="75">
        <v>118</v>
      </c>
      <c r="D40" s="74">
        <v>1.5</v>
      </c>
      <c r="E40" s="69">
        <v>665</v>
      </c>
      <c r="F40" s="3"/>
    </row>
    <row r="41" spans="1:6" ht="27" customHeight="1">
      <c r="A41" s="77" t="s">
        <v>410</v>
      </c>
      <c r="B41" s="76" t="s">
        <v>417</v>
      </c>
      <c r="C41" s="75">
        <v>185</v>
      </c>
      <c r="D41" s="74">
        <v>3.3</v>
      </c>
      <c r="E41" s="69">
        <v>1000</v>
      </c>
      <c r="F41" s="3"/>
    </row>
    <row r="42" spans="1:6" ht="27" customHeight="1">
      <c r="A42" s="77" t="s">
        <v>416</v>
      </c>
      <c r="B42" s="76" t="s">
        <v>415</v>
      </c>
      <c r="C42" s="75">
        <v>541</v>
      </c>
      <c r="D42" s="74">
        <v>1.2</v>
      </c>
      <c r="E42" s="69">
        <v>1568</v>
      </c>
      <c r="F42" s="3"/>
    </row>
    <row r="43" spans="1:6" ht="27" customHeight="1">
      <c r="A43" s="77" t="s">
        <v>414</v>
      </c>
      <c r="B43" s="24" t="s">
        <v>413</v>
      </c>
      <c r="C43" s="80">
        <v>1268</v>
      </c>
      <c r="D43" s="78">
        <v>1.9</v>
      </c>
      <c r="E43" s="69">
        <v>1483</v>
      </c>
      <c r="F43" s="3"/>
    </row>
    <row r="44" spans="1:6" ht="27" customHeight="1">
      <c r="A44" s="77" t="s">
        <v>412</v>
      </c>
      <c r="B44" s="79" t="s">
        <v>411</v>
      </c>
      <c r="C44" s="75">
        <v>820</v>
      </c>
      <c r="D44" s="78">
        <v>1</v>
      </c>
      <c r="E44" s="69">
        <v>1770</v>
      </c>
      <c r="F44" s="3"/>
    </row>
    <row r="45" spans="1:6" ht="27" customHeight="1">
      <c r="A45" s="77" t="s">
        <v>410</v>
      </c>
      <c r="B45" s="76" t="s">
        <v>409</v>
      </c>
      <c r="C45" s="75">
        <v>150</v>
      </c>
      <c r="D45" s="74">
        <v>5.3</v>
      </c>
      <c r="E45" s="69">
        <v>2355</v>
      </c>
      <c r="F45" s="3"/>
    </row>
    <row r="46" ht="27" customHeight="1"/>
    <row r="82" spans="1:6" ht="13.5">
      <c r="A82" s="73"/>
      <c r="B82" s="73"/>
      <c r="C82" s="73"/>
      <c r="D82" s="73"/>
      <c r="E82" s="73"/>
      <c r="F82" s="73"/>
    </row>
  </sheetData>
  <sheetProtection/>
  <mergeCells count="1">
    <mergeCell ref="E3:E5"/>
  </mergeCells>
  <conditionalFormatting sqref="B12:D33 B35:D44">
    <cfRule type="cellIs" priority="3" dxfId="0" operator="equal" stopIfTrue="1">
      <formula>"H22再評価"</formula>
    </cfRule>
  </conditionalFormatting>
  <conditionalFormatting sqref="B34:D34">
    <cfRule type="cellIs" priority="2" dxfId="0" operator="equal" stopIfTrue="1">
      <formula>"H22再評価"</formula>
    </cfRule>
  </conditionalFormatting>
  <conditionalFormatting sqref="B45:D45">
    <cfRule type="cellIs" priority="1"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101" r:id="rId1"/>
  <headerFooter>
    <oddHeader>&amp;R&amp;A</oddHeader>
  </headerFooter>
</worksheet>
</file>

<file path=xl/worksheets/sheet4.xml><?xml version="1.0" encoding="utf-8"?>
<worksheet xmlns="http://schemas.openxmlformats.org/spreadsheetml/2006/main" xmlns:r="http://schemas.openxmlformats.org/officeDocument/2006/relationships">
  <dimension ref="A1:F67"/>
  <sheetViews>
    <sheetView zoomScaleSheetLayoutView="100" zoomScalePageLayoutView="0" workbookViewId="0" topLeftCell="A1">
      <selection activeCell="A1" sqref="A1"/>
    </sheetView>
  </sheetViews>
  <sheetFormatPr defaultColWidth="9.140625" defaultRowHeight="15"/>
  <cols>
    <col min="1" max="1" width="10.57421875" style="72" customWidth="1"/>
    <col min="2" max="2" width="33.8515625" style="72" customWidth="1"/>
    <col min="3" max="5" width="10.57421875" style="72" customWidth="1"/>
    <col min="6" max="6" width="17.57421875" style="72" customWidth="1"/>
    <col min="7" max="16384" width="9.00390625" style="72" customWidth="1"/>
  </cols>
  <sheetData>
    <row r="1" spans="1:6" s="90" customFormat="1" ht="18.75" customHeight="1">
      <c r="A1" s="92" t="s">
        <v>499</v>
      </c>
      <c r="B1" s="92"/>
      <c r="C1" s="92"/>
      <c r="D1" s="92"/>
      <c r="E1" s="92"/>
      <c r="F1" s="91"/>
    </row>
    <row r="2" spans="1:6" s="90" customFormat="1" ht="36">
      <c r="A2" s="4" t="s">
        <v>5</v>
      </c>
      <c r="B2" s="5" t="s">
        <v>1</v>
      </c>
      <c r="C2" s="4" t="s">
        <v>4</v>
      </c>
      <c r="D2" s="5" t="s">
        <v>0</v>
      </c>
      <c r="E2" s="4" t="s">
        <v>3</v>
      </c>
      <c r="F2" s="4" t="s">
        <v>2</v>
      </c>
    </row>
    <row r="3" spans="1:6" ht="30" customHeight="1">
      <c r="A3" s="3" t="s">
        <v>498</v>
      </c>
      <c r="B3" s="1" t="s">
        <v>497</v>
      </c>
      <c r="C3" s="9">
        <v>246</v>
      </c>
      <c r="D3" s="10">
        <v>1.9</v>
      </c>
      <c r="E3" s="67">
        <v>838</v>
      </c>
      <c r="F3" s="2"/>
    </row>
    <row r="4" spans="1:6" ht="30" customHeight="1">
      <c r="A4" s="3" t="s">
        <v>496</v>
      </c>
      <c r="B4" s="1" t="s">
        <v>495</v>
      </c>
      <c r="C4" s="9">
        <v>368</v>
      </c>
      <c r="D4" s="10">
        <v>1.7</v>
      </c>
      <c r="E4" s="67">
        <v>483.295</v>
      </c>
      <c r="F4" s="3"/>
    </row>
    <row r="5" spans="1:6" ht="30" customHeight="1">
      <c r="A5" s="3" t="s">
        <v>494</v>
      </c>
      <c r="B5" s="1" t="s">
        <v>493</v>
      </c>
      <c r="C5" s="9">
        <v>208</v>
      </c>
      <c r="D5" s="10">
        <v>3.3</v>
      </c>
      <c r="E5" s="67">
        <v>621</v>
      </c>
      <c r="F5" s="2"/>
    </row>
    <row r="6" spans="1:6" ht="30" customHeight="1">
      <c r="A6" s="3" t="s">
        <v>492</v>
      </c>
      <c r="B6" s="1" t="s">
        <v>491</v>
      </c>
      <c r="C6" s="9">
        <v>230</v>
      </c>
      <c r="D6" s="10">
        <v>13.9</v>
      </c>
      <c r="E6" s="67">
        <v>693.1</v>
      </c>
      <c r="F6" s="2"/>
    </row>
    <row r="7" spans="1:6" ht="30" customHeight="1">
      <c r="A7" s="3" t="s">
        <v>489</v>
      </c>
      <c r="B7" s="1" t="s">
        <v>490</v>
      </c>
      <c r="C7" s="9">
        <v>93</v>
      </c>
      <c r="D7" s="10">
        <v>2.9</v>
      </c>
      <c r="E7" s="67">
        <v>120</v>
      </c>
      <c r="F7" s="2"/>
    </row>
    <row r="8" spans="1:6" ht="30" customHeight="1">
      <c r="A8" s="3" t="s">
        <v>489</v>
      </c>
      <c r="B8" s="1" t="s">
        <v>488</v>
      </c>
      <c r="C8" s="9">
        <v>195</v>
      </c>
      <c r="D8" s="10">
        <v>3.1</v>
      </c>
      <c r="E8" s="67">
        <v>253</v>
      </c>
      <c r="F8" s="2" t="s">
        <v>487</v>
      </c>
    </row>
    <row r="9" spans="1:6" ht="30" customHeight="1">
      <c r="A9" s="3" t="s">
        <v>486</v>
      </c>
      <c r="B9" s="1" t="s">
        <v>485</v>
      </c>
      <c r="C9" s="9">
        <v>301</v>
      </c>
      <c r="D9" s="10">
        <v>5</v>
      </c>
      <c r="E9" s="67">
        <v>2084</v>
      </c>
      <c r="F9" s="2"/>
    </row>
    <row r="10" spans="1:6" ht="30" customHeight="1">
      <c r="A10" s="3" t="s">
        <v>484</v>
      </c>
      <c r="B10" s="1" t="s">
        <v>483</v>
      </c>
      <c r="C10" s="9">
        <v>945</v>
      </c>
      <c r="D10" s="10">
        <v>31</v>
      </c>
      <c r="E10" s="67">
        <v>318.6</v>
      </c>
      <c r="F10" s="2"/>
    </row>
    <row r="11" spans="1:6" ht="30" customHeight="1">
      <c r="A11" s="3" t="s">
        <v>248</v>
      </c>
      <c r="B11" s="1" t="s">
        <v>482</v>
      </c>
      <c r="C11" s="9">
        <v>412</v>
      </c>
      <c r="D11" s="10">
        <v>2.2</v>
      </c>
      <c r="E11" s="67">
        <v>410</v>
      </c>
      <c r="F11" s="2"/>
    </row>
    <row r="12" spans="1:6" ht="30" customHeight="1">
      <c r="A12" s="3" t="s">
        <v>244</v>
      </c>
      <c r="B12" s="1" t="s">
        <v>481</v>
      </c>
      <c r="C12" s="9">
        <v>320</v>
      </c>
      <c r="D12" s="10">
        <v>2.6</v>
      </c>
      <c r="E12" s="67">
        <v>364</v>
      </c>
      <c r="F12" s="2"/>
    </row>
    <row r="67" spans="1:6" ht="13.5">
      <c r="A67" s="73"/>
      <c r="B67" s="73"/>
      <c r="C67" s="73"/>
      <c r="D67" s="73"/>
      <c r="E67" s="73"/>
      <c r="F67" s="73"/>
    </row>
  </sheetData>
  <sheetProtection/>
  <printOptions horizontalCentered="1"/>
  <pageMargins left="0.5905511811023623" right="0.5905511811023623" top="0.7874015748031497" bottom="0.5905511811023623" header="0" footer="0"/>
  <pageSetup horizontalDpi="600" verticalDpi="600" orientation="portrait" paperSize="9" scale="98" r:id="rId1"/>
  <headerFooter>
    <oddHeader>&amp;R&amp;A</oddHeader>
  </headerFooter>
</worksheet>
</file>

<file path=xl/worksheets/sheet5.xml><?xml version="1.0" encoding="utf-8"?>
<worksheet xmlns="http://schemas.openxmlformats.org/spreadsheetml/2006/main" xmlns:r="http://schemas.openxmlformats.org/officeDocument/2006/relationships">
  <dimension ref="A1:F69"/>
  <sheetViews>
    <sheetView zoomScaleSheetLayoutView="100" zoomScalePageLayoutView="0" workbookViewId="0" topLeftCell="A1">
      <selection activeCell="A1" sqref="A1"/>
    </sheetView>
  </sheetViews>
  <sheetFormatPr defaultColWidth="9.140625" defaultRowHeight="15"/>
  <cols>
    <col min="1" max="1" width="11.57421875" style="72" customWidth="1"/>
    <col min="2" max="2" width="30.57421875" style="72" customWidth="1"/>
    <col min="3" max="3" width="11.421875" style="72" customWidth="1"/>
    <col min="4" max="4" width="10.57421875" style="72" customWidth="1"/>
    <col min="5" max="5" width="12.00390625" style="72" customWidth="1"/>
    <col min="6" max="6" width="17.57421875" style="72" customWidth="1"/>
    <col min="7" max="16384" width="9.00390625" style="72" customWidth="1"/>
  </cols>
  <sheetData>
    <row r="1" spans="1:6" s="90" customFormat="1" ht="18.75" customHeight="1">
      <c r="A1" s="92" t="s">
        <v>520</v>
      </c>
      <c r="B1" s="92"/>
      <c r="C1" s="92"/>
      <c r="D1" s="92"/>
      <c r="E1" s="92"/>
      <c r="F1" s="91"/>
    </row>
    <row r="2" spans="1:6" s="90" customFormat="1" ht="36">
      <c r="A2" s="4" t="s">
        <v>5</v>
      </c>
      <c r="B2" s="5" t="s">
        <v>1</v>
      </c>
      <c r="C2" s="4" t="s">
        <v>4</v>
      </c>
      <c r="D2" s="5" t="s">
        <v>0</v>
      </c>
      <c r="E2" s="4" t="s">
        <v>3</v>
      </c>
      <c r="F2" s="4" t="s">
        <v>2</v>
      </c>
    </row>
    <row r="3" spans="1:6" ht="30" customHeight="1">
      <c r="A3" s="3" t="s">
        <v>519</v>
      </c>
      <c r="B3" s="1" t="s">
        <v>518</v>
      </c>
      <c r="C3" s="9">
        <v>629</v>
      </c>
      <c r="D3" s="10">
        <v>11.9</v>
      </c>
      <c r="E3" s="67">
        <v>1206.938</v>
      </c>
      <c r="F3" s="2"/>
    </row>
    <row r="4" spans="1:6" ht="30" customHeight="1">
      <c r="A4" s="3" t="s">
        <v>216</v>
      </c>
      <c r="B4" s="1" t="s">
        <v>517</v>
      </c>
      <c r="C4" s="9">
        <v>520</v>
      </c>
      <c r="D4" s="10">
        <v>1.2</v>
      </c>
      <c r="E4" s="67">
        <v>603.279</v>
      </c>
      <c r="F4" s="3"/>
    </row>
    <row r="5" spans="1:6" ht="30" customHeight="1">
      <c r="A5" s="3" t="s">
        <v>321</v>
      </c>
      <c r="B5" s="1" t="s">
        <v>516</v>
      </c>
      <c r="C5" s="9">
        <v>181</v>
      </c>
      <c r="D5" s="10">
        <v>2</v>
      </c>
      <c r="E5" s="67">
        <v>901.813</v>
      </c>
      <c r="F5" s="2"/>
    </row>
    <row r="6" spans="1:6" ht="30" customHeight="1">
      <c r="A6" s="3" t="s">
        <v>515</v>
      </c>
      <c r="B6" s="1" t="s">
        <v>514</v>
      </c>
      <c r="C6" s="9">
        <v>353</v>
      </c>
      <c r="D6" s="10">
        <v>4.6</v>
      </c>
      <c r="E6" s="67">
        <v>688.009</v>
      </c>
      <c r="F6" s="2"/>
    </row>
    <row r="7" spans="1:6" ht="30" customHeight="1">
      <c r="A7" s="3" t="s">
        <v>225</v>
      </c>
      <c r="B7" s="1" t="s">
        <v>513</v>
      </c>
      <c r="C7" s="9">
        <v>1031</v>
      </c>
      <c r="D7" s="10">
        <v>3</v>
      </c>
      <c r="E7" s="67">
        <v>1778.385</v>
      </c>
      <c r="F7" s="2"/>
    </row>
    <row r="8" spans="1:6" ht="30" customHeight="1">
      <c r="A8" s="3" t="s">
        <v>512</v>
      </c>
      <c r="B8" s="1" t="s">
        <v>511</v>
      </c>
      <c r="C8" s="9">
        <v>427</v>
      </c>
      <c r="D8" s="10">
        <v>1.7</v>
      </c>
      <c r="E8" s="67">
        <v>931.691</v>
      </c>
      <c r="F8" s="2"/>
    </row>
    <row r="9" spans="1:6" ht="30" customHeight="1">
      <c r="A9" s="3" t="s">
        <v>509</v>
      </c>
      <c r="B9" s="1" t="s">
        <v>510</v>
      </c>
      <c r="C9" s="9">
        <v>1112</v>
      </c>
      <c r="D9" s="10">
        <v>5.8</v>
      </c>
      <c r="E9" s="67">
        <v>1618.118</v>
      </c>
      <c r="F9" s="2"/>
    </row>
    <row r="10" spans="1:6" ht="30" customHeight="1">
      <c r="A10" s="3" t="s">
        <v>509</v>
      </c>
      <c r="B10" s="1" t="s">
        <v>508</v>
      </c>
      <c r="C10" s="9">
        <v>554</v>
      </c>
      <c r="D10" s="10">
        <v>8.1</v>
      </c>
      <c r="E10" s="67">
        <v>1588.776</v>
      </c>
      <c r="F10" s="2"/>
    </row>
    <row r="11" spans="1:6" ht="30" customHeight="1">
      <c r="A11" s="3" t="s">
        <v>507</v>
      </c>
      <c r="B11" s="1" t="s">
        <v>506</v>
      </c>
      <c r="C11" s="9">
        <v>315</v>
      </c>
      <c r="D11" s="10">
        <v>1.2</v>
      </c>
      <c r="E11" s="67">
        <v>655.854</v>
      </c>
      <c r="F11" s="2"/>
    </row>
    <row r="12" spans="1:6" ht="30" customHeight="1">
      <c r="A12" s="3" t="s">
        <v>505</v>
      </c>
      <c r="B12" s="1" t="s">
        <v>504</v>
      </c>
      <c r="C12" s="9">
        <v>272</v>
      </c>
      <c r="D12" s="10">
        <v>3.4</v>
      </c>
      <c r="E12" s="67">
        <v>416.367</v>
      </c>
      <c r="F12" s="2"/>
    </row>
    <row r="13" spans="1:6" ht="30" customHeight="1">
      <c r="A13" s="3" t="s">
        <v>503</v>
      </c>
      <c r="B13" s="1" t="s">
        <v>502</v>
      </c>
      <c r="C13" s="9">
        <v>987</v>
      </c>
      <c r="D13" s="10">
        <v>5.5</v>
      </c>
      <c r="E13" s="67">
        <v>1260.489</v>
      </c>
      <c r="F13" s="2"/>
    </row>
    <row r="14" spans="1:6" ht="30" customHeight="1">
      <c r="A14" s="3" t="s">
        <v>501</v>
      </c>
      <c r="B14" s="1" t="s">
        <v>500</v>
      </c>
      <c r="C14" s="9">
        <v>230</v>
      </c>
      <c r="D14" s="10">
        <v>10.1</v>
      </c>
      <c r="E14" s="67">
        <v>504.279</v>
      </c>
      <c r="F14" s="2"/>
    </row>
    <row r="69" spans="1:6" ht="13.5">
      <c r="A69" s="73"/>
      <c r="B69" s="73"/>
      <c r="C69" s="73"/>
      <c r="D69" s="73"/>
      <c r="E69" s="73"/>
      <c r="F69" s="73"/>
    </row>
  </sheetData>
  <sheetProtection/>
  <printOptions horizontalCentered="1"/>
  <pageMargins left="0.5905511811023623" right="0.5905511811023623" top="0.7874015748031497" bottom="0.5905511811023623" header="0" footer="0"/>
  <pageSetup horizontalDpi="600" verticalDpi="600" orientation="portrait" paperSize="9" scale="98"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なし</cp:lastModifiedBy>
  <cp:lastPrinted>2019-04-16T15:48:45Z</cp:lastPrinted>
  <dcterms:created xsi:type="dcterms:W3CDTF">2010-02-15T10:20:33Z</dcterms:created>
  <dcterms:modified xsi:type="dcterms:W3CDTF">2019-05-09T07:18:56Z</dcterms:modified>
  <cp:category/>
  <cp:version/>
  <cp:contentType/>
  <cp:contentStatus/>
</cp:coreProperties>
</file>