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企画ライン\共通（大分類）\04 予算要求（中分類）\2019年度\★行政事業レビュー\190625 会計課からの修正依頼\0 総務課より\総政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<sst xmlns="http://schemas.openxmlformats.org/spreadsheetml/2006/main" count="2155" uniqueCount="527">
  <si>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</si>
  <si>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</si>
  <si>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</si>
  <si>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</si>
  <si>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</si>
  <si>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</si>
  <si>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</si>
  <si>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</si>
  <si>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</si>
  <si>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</si>
  <si>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</si>
  <si>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</si>
  <si>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</si>
  <si>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</si>
  <si>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</si>
  <si>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</si>
  <si>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</si>
  <si>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</si>
  <si>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</si>
  <si>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</si>
  <si>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</si>
  <si>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</si>
  <si>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</si>
  <si>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</si>
  <si>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</si>
  <si>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</si>
  <si>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</si>
  <si>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</si>
  <si>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</si>
  <si>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</si>
  <si>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</si>
  <si>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</si>
  <si>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</si>
  <si>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</si>
  <si>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</si>
  <si>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</si>
  <si>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</si>
  <si>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</si>
  <si>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</si>
  <si>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</si>
  <si>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</si>
  <si>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</si>
  <si>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</si>
  <si>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</si>
  <si>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</si>
  <si>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</si>
  <si>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</si>
  <si>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</si>
  <si>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</si>
  <si>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</si>
  <si>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</si>
  <si>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</si>
  <si>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</si>
  <si>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</si>
  <si>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</si>
  <si>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</si>
  <si>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</si>
  <si>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</si>
  <si>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</si>
  <si>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</si>
  <si>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</si>
  <si>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</si>
  <si>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</si>
  <si>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</si>
  <si>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</si>
  <si>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</si>
  <si>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</si>
  <si>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</si>
  <si>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</si>
  <si>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</si>
  <si>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</si>
  <si>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</si>
  <si>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</si>
  <si>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</si>
  <si>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</si>
  <si>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</si>
  <si>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</si>
  <si>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</si>
  <si>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</si>
  <si>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</si>
  <si>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</si>
  <si>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</si>
  <si>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</si>
  <si>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</si>
  <si>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</si>
  <si>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</si>
  <si>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</si>
  <si>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</si>
  <si>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</si>
  <si>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</si>
  <si>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</si>
  <si>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</si>
  <si>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</si>
  <si>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</si>
  <si>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</si>
  <si>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</si>
  <si>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</si>
  <si>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</si>
  <si>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</si>
  <si>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</si>
  <si>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</si>
  <si>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</si>
  <si>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</si>
  <si>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</si>
  <si>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</si>
  <si>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</si>
  <si>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</si>
  <si>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</si>
  <si>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</si>
  <si>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</si>
  <si>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</si>
  <si>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</si>
  <si>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</si>
  <si>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</si>
  <si>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</si>
  <si>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</si>
  <si>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</si>
  <si>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</si>
  <si>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</si>
  <si>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</si>
  <si>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</si>
  <si>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</si>
  <si>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</si>
  <si>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</si>
  <si>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</si>
  <si>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</si>
  <si>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</si>
  <si>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</si>
  <si>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</si>
  <si>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</si>
  <si>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</si>
  <si>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</si>
  <si>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</si>
  <si>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</si>
  <si>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</si>
  <si>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</si>
  <si>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</si>
  <si>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</si>
  <si>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</si>
  <si>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</si>
  <si>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</si>
  <si>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</si>
  <si>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</si>
  <si>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</si>
  <si>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</si>
  <si>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</si>
  <si>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</si>
  <si>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</si>
  <si>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</si>
  <si>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</si>
  <si>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</si>
  <si>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</si>
  <si>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</si>
  <si>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</si>
  <si>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</si>
  <si>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</si>
  <si>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</si>
  <si>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</si>
  <si>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</si>
  <si>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</si>
  <si>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</si>
  <si>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</si>
  <si>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</si>
  <si>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</si>
  <si>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</si>
  <si>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</si>
  <si>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</si>
  <si>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</si>
  <si>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</si>
  <si>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</si>
  <si>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</si>
  <si>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</si>
  <si>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</si>
  <si>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</si>
  <si>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</si>
  <si>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</si>
  <si>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</si>
  <si>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</si>
  <si>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</si>
  <si>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</si>
  <si>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</si>
  <si>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</si>
  <si>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</si>
  <si>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</si>
  <si>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</si>
  <si>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</si>
  <si>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</si>
  <si>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</si>
  <si>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</si>
  <si>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</si>
  <si>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</si>
  <si>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</si>
  <si>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</si>
  <si>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</si>
  <si>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</si>
  <si>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</si>
  <si>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</si>
  <si>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</si>
  <si>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</si>
  <si>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</si>
  <si>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</si>
  <si>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</si>
  <si>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</si>
  <si>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</si>
  <si>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</si>
  <si>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</si>
  <si>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</si>
  <si>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</si>
  <si>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</si>
  <si>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</si>
  <si>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</si>
  <si>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</si>
  <si>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</si>
  <si>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</si>
  <si>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</si>
  <si>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</si>
  <si>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</si>
  <si>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</si>
  <si>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</si>
  <si>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</si>
  <si>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</si>
  <si>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</si>
  <si>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</si>
  <si>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</si>
  <si>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</si>
  <si>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</si>
  <si>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</si>
  <si>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</si>
  <si>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</si>
  <si>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</si>
  <si>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</si>
  <si>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</si>
  <si>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</si>
  <si>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</si>
  <si>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</si>
  <si>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</si>
  <si>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</si>
  <si>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</si>
  <si>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</si>
  <si>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</si>
  <si>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</si>
  <si>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</si>
  <si>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</si>
  <si>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</si>
  <si>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</si>
  <si>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</si>
  <si>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</si>
  <si>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</si>
  <si>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</si>
  <si>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</si>
  <si>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</si>
  <si>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</si>
  <si>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</si>
  <si>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</si>
  <si>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</si>
  <si>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</si>
  <si>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</si>
  <si>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</si>
  <si>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</si>
  <si>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</si>
  <si>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</si>
  <si>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</si>
  <si>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</si>
  <si>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</si>
  <si>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</si>
  <si>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</si>
  <si>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</si>
  <si>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</si>
  <si>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</si>
  <si>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</si>
  <si>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</si>
  <si>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</si>
  <si>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</si>
  <si>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</si>
  <si>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</si>
  <si>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</si>
  <si>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</si>
  <si>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</si>
  <si>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</si>
  <si>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</si>
  <si>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</si>
  <si>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</si>
  <si>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</si>
  <si>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</si>
  <si>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</si>
  <si>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</si>
  <si>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</si>
  <si>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</si>
  <si>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</si>
  <si>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</si>
  <si>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</si>
  <si>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</si>
  <si>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</si>
  <si>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</si>
  <si>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</si>
  <si>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</si>
  <si>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</si>
  <si>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</si>
  <si>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</si>
  <si>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</si>
  <si>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</si>
  <si>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</si>
  <si>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</si>
  <si>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</si>
  <si>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</si>
  <si>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</si>
  <si>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</si>
  <si>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</si>
  <si>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</si>
  <si>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</si>
  <si>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</si>
  <si>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</si>
  <si>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</si>
  <si>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</si>
  <si>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</si>
  <si>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</si>
  <si>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</si>
  <si>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</si>
  <si>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</si>
  <si>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</si>
  <si>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</si>
  <si>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</si>
  <si>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</si>
  <si>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</si>
  <si>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</si>
  <si>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</si>
  <si>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</si>
  <si>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</si>
  <si>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</si>
  <si>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</si>
  <si>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</si>
  <si>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</si>
  <si>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</si>
  <si>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</si>
  <si>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</si>
  <si>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</si>
  <si>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</si>
  <si>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</si>
  <si>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</si>
  <si>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</si>
  <si>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</si>
  <si>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</si>
  <si>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</si>
  <si>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</si>
  <si>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</si>
  <si>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</si>
  <si>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</si>
  <si>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</si>
  <si>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</si>
  <si>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</si>
  <si>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</si>
  <si>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</si>
  <si>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</si>
  <si>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</si>
  <si>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</si>
  <si>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</si>
  <si>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</si>
  <si>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</si>
  <si>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</si>
  <si>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</si>
  <si>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</si>
  <si>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</si>
  <si>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</si>
  <si>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</si>
  <si>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</si>
  <si>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</si>
  <si>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</si>
  <si>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</si>
  <si>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</si>
  <si>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</si>
  <si>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</si>
  <si>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</si>
  <si>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</si>
  <si>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</si>
  <si>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</si>
  <si>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</si>
  <si>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</si>
  <si>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</si>
  <si>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</si>
  <si>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</si>
  <si>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</si>
  <si>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</si>
  <si>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</si>
  <si>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</si>
  <si>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</si>
  <si>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</si>
  <si>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</si>
  <si>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</si>
  <si>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</si>
  <si>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</si>
  <si>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</si>
  <si>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</si>
  <si>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</si>
  <si>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</si>
  <si>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</si>
  <si>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</si>
  <si>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</si>
  <si>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</si>
  <si>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</si>
  <si>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</si>
  <si>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</si>
  <si>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</si>
  <si>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</si>
  <si>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</si>
  <si>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</si>
  <si>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</si>
  <si>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</si>
  <si>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</si>
  <si>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</si>
  <si>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</si>
  <si>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</si>
  <si>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</si>
  <si>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</si>
  <si>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</si>
  <si>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</si>
  <si>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</si>
  <si>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</si>
  <si>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</si>
  <si>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</si>
  <si>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</si>
  <si>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</si>
  <si>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</si>
  <si>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</si>
  <si>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</si>
  <si>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</si>
  <si>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</si>
  <si>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</si>
  <si>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</si>
  <si>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</si>
  <si>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</si>
  <si>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</si>
  <si>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</si>
  <si>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</si>
  <si>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</si>
  <si>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</si>
  <si>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</si>
  <si>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</si>
  <si>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</si>
  <si>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</si>
  <si>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</si>
  <si>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</si>
  <si>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</si>
  <si>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</si>
  <si>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</si>
  <si>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</si>
  <si>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</si>
  <si>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</si>
  <si>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</si>
  <si>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</si>
  <si>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</si>
  <si>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</si>
  <si>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</si>
  <si>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</si>
  <si>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</si>
  <si>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</si>
  <si>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</si>
  <si>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</si>
  <si>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</si>
  <si>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</si>
  <si>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</si>
  <si>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</si>
  <si>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</si>
  <si>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</si>
  <si>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</si>
  <si>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</si>
  <si>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</si>
  <si>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</si>
  <si>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</si>
  <si>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</si>
  <si>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</si>
  <si>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</si>
  <si>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</si>
  <si>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</si>
  <si>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</si>
  <si>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</si>
  <si>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</si>
  <si>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</si>
  <si>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</si>
  <si>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</si>
  <si>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</si>
  <si>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</si>
  <si>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ミサイル発射時における公共交通事業者の初動対応能力の強化</t>
    <rPh sb="4" eb="6">
      <t>ハッシャ</t>
    </rPh>
    <rPh sb="6" eb="7">
      <t>トキ</t>
    </rPh>
    <rPh sb="11" eb="13">
      <t>コウキョウ</t>
    </rPh>
    <rPh sb="13" eb="15">
      <t>コウツウ</t>
    </rPh>
    <rPh sb="15" eb="18">
      <t>ジギョウシャ</t>
    </rPh>
    <rPh sb="19" eb="21">
      <t>ショドウ</t>
    </rPh>
    <rPh sb="21" eb="23">
      <t>タイオウ</t>
    </rPh>
    <rPh sb="23" eb="25">
      <t>ノウリョク</t>
    </rPh>
    <rPh sb="26" eb="28">
      <t>キョウカ</t>
    </rPh>
    <phoneticPr fontId="5"/>
  </si>
  <si>
    <t>国土交通省</t>
  </si>
  <si>
    <t>大臣官房</t>
    <rPh sb="0" eb="2">
      <t>ダイジン</t>
    </rPh>
    <rPh sb="2" eb="4">
      <t>カンボウ</t>
    </rPh>
    <phoneticPr fontId="5"/>
  </si>
  <si>
    <t>○</t>
  </si>
  <si>
    <t>－</t>
    <phoneticPr fontId="5"/>
  </si>
  <si>
    <t>－</t>
    <phoneticPr fontId="5"/>
  </si>
  <si>
    <t>我が国に対する重大な脅威であるミサイル発射に対し、公共交通事業者が適切な安全確保措置を講じられるよう、事業者の初動対応の強化・向上を図る。</t>
    <phoneticPr fontId="5"/>
  </si>
  <si>
    <t>（目）公共交通等安全対策調査費</t>
    <rPh sb="1" eb="2">
      <t>モク</t>
    </rPh>
    <rPh sb="3" eb="5">
      <t>コウキョウ</t>
    </rPh>
    <rPh sb="5" eb="7">
      <t>コウツウ</t>
    </rPh>
    <rPh sb="7" eb="8">
      <t>トウ</t>
    </rPh>
    <rPh sb="8" eb="10">
      <t>アンゼン</t>
    </rPh>
    <rPh sb="10" eb="12">
      <t>タイサク</t>
    </rPh>
    <rPh sb="12" eb="15">
      <t>チョウサヒ</t>
    </rPh>
    <phoneticPr fontId="5"/>
  </si>
  <si>
    <t>（目）委員等旅費</t>
    <rPh sb="1" eb="2">
      <t>モク</t>
    </rPh>
    <rPh sb="3" eb="5">
      <t>イイン</t>
    </rPh>
    <rPh sb="5" eb="6">
      <t>トウ</t>
    </rPh>
    <rPh sb="6" eb="8">
      <t>リョヒ</t>
    </rPh>
    <phoneticPr fontId="5"/>
  </si>
  <si>
    <t>(目）諸謝金</t>
    <rPh sb="1" eb="2">
      <t>モク</t>
    </rPh>
    <rPh sb="3" eb="4">
      <t>ショ</t>
    </rPh>
    <rPh sb="4" eb="6">
      <t>シャキン</t>
    </rPh>
    <phoneticPr fontId="5"/>
  </si>
  <si>
    <t>（目）職員旅費</t>
    <rPh sb="1" eb="2">
      <t>モク</t>
    </rPh>
    <rPh sb="3" eb="5">
      <t>ショクイン</t>
    </rPh>
    <rPh sb="5" eb="7">
      <t>リョヒ</t>
    </rPh>
    <phoneticPr fontId="5"/>
  </si>
  <si>
    <t>指定公共機関とされている公共交通事業者(66者)のうち、ミサイル発射を念頭においた対応を定めている事業者数を平成33年度内までに100％にする。</t>
    <phoneticPr fontId="5"/>
  </si>
  <si>
    <t>事業者数</t>
    <phoneticPr fontId="5"/>
  </si>
  <si>
    <t>国土交通省より事業者に対して行うヒアリング</t>
    <phoneticPr fontId="5"/>
  </si>
  <si>
    <t>者数</t>
    <rPh sb="0" eb="1">
      <t>シャ</t>
    </rPh>
    <rPh sb="1" eb="2">
      <t>スウ</t>
    </rPh>
    <phoneticPr fontId="5"/>
  </si>
  <si>
    <t>-</t>
    <phoneticPr fontId="5"/>
  </si>
  <si>
    <t>ミサイル発射時に公共交通事業者が実施すべき安全確保措置の参考となる「手引き」の作成・改訂</t>
    <phoneticPr fontId="5"/>
  </si>
  <si>
    <t>回</t>
    <rPh sb="0" eb="1">
      <t>カイ</t>
    </rPh>
    <phoneticPr fontId="5"/>
  </si>
  <si>
    <t>ミサイル発射時に公共交通事業者が実施すべき安全確保措置の参考となる「手引き」の周知活動としての説明会等の開催数</t>
    <phoneticPr fontId="5"/>
  </si>
  <si>
    <t>5.安全で安心できる交通の確保、治安・生活安全の確保</t>
    <phoneticPr fontId="5"/>
  </si>
  <si>
    <t>14）公共交通の安全確保・鉄道の安全性向上、ハイジャック・航空機テロ防止を推進する。</t>
    <phoneticPr fontId="5"/>
  </si>
  <si>
    <t>本事業の実施による公共交通事業者のミサイル発射時における対応として参考にすべき安全確保措置等が普及することは、我が国国民の生命・身体の保護に資するものである。</t>
    <phoneticPr fontId="5"/>
  </si>
  <si>
    <t>本事業の実施による公共交通事業者のミサイル発射時における対応として参考にすべき安全確保措置等が普及することは、我が国国民の生命・身体の保護に資するものである。</t>
    <phoneticPr fontId="5"/>
  </si>
  <si>
    <t>事業者等に未だ知識・ノウハウの蓄積がないため、国が率先して取り組むことで、今後の議論をリードしていく必要がある。</t>
    <rPh sb="0" eb="3">
      <t>ジギョウシャ</t>
    </rPh>
    <rPh sb="3" eb="4">
      <t>トウ</t>
    </rPh>
    <rPh sb="5" eb="6">
      <t>イマ</t>
    </rPh>
    <rPh sb="7" eb="9">
      <t>チシキ</t>
    </rPh>
    <rPh sb="15" eb="17">
      <t>チクセキ</t>
    </rPh>
    <rPh sb="23" eb="24">
      <t>クニ</t>
    </rPh>
    <rPh sb="25" eb="27">
      <t>ソッセン</t>
    </rPh>
    <rPh sb="29" eb="30">
      <t>ト</t>
    </rPh>
    <rPh sb="31" eb="32">
      <t>ク</t>
    </rPh>
    <rPh sb="37" eb="39">
      <t>コンゴ</t>
    </rPh>
    <rPh sb="40" eb="42">
      <t>ギロン</t>
    </rPh>
    <rPh sb="50" eb="52">
      <t>ヒツヨウ</t>
    </rPh>
    <phoneticPr fontId="5"/>
  </si>
  <si>
    <t>我が国の安全保障にとって、弾道ミサイルが重大な脅威となっており、その優先度は高い</t>
    <rPh sb="0" eb="1">
      <t>ワ</t>
    </rPh>
    <rPh sb="2" eb="3">
      <t>クニ</t>
    </rPh>
    <rPh sb="4" eb="6">
      <t>アンゼン</t>
    </rPh>
    <rPh sb="6" eb="8">
      <t>ホショウ</t>
    </rPh>
    <rPh sb="13" eb="15">
      <t>ダンドウ</t>
    </rPh>
    <rPh sb="20" eb="22">
      <t>ジュウダイ</t>
    </rPh>
    <rPh sb="23" eb="25">
      <t>キョウイ</t>
    </rPh>
    <rPh sb="34" eb="37">
      <t>ユウセンド</t>
    </rPh>
    <rPh sb="38" eb="39">
      <t>タカ</t>
    </rPh>
    <phoneticPr fontId="5"/>
  </si>
  <si>
    <t>現状、多くの公共交通機関ではミサイル発射を念頭においた対応を定めておらず、また、知識・ノウハウの蓄積もない一方、弾道ミサイル攻撃の脅威を踏まえると、ニーズは高い。</t>
    <rPh sb="0" eb="2">
      <t>ゲンジョウ</t>
    </rPh>
    <rPh sb="3" eb="4">
      <t>オオ</t>
    </rPh>
    <rPh sb="6" eb="8">
      <t>コウキョウ</t>
    </rPh>
    <rPh sb="8" eb="10">
      <t>コウツウ</t>
    </rPh>
    <rPh sb="10" eb="12">
      <t>キカン</t>
    </rPh>
    <rPh sb="18" eb="20">
      <t>ハッシャ</t>
    </rPh>
    <rPh sb="21" eb="23">
      <t>ネントウ</t>
    </rPh>
    <rPh sb="27" eb="29">
      <t>タイオウ</t>
    </rPh>
    <rPh sb="30" eb="31">
      <t>サダ</t>
    </rPh>
    <rPh sb="40" eb="42">
      <t>チシキ</t>
    </rPh>
    <rPh sb="48" eb="50">
      <t>チクセキ</t>
    </rPh>
    <rPh sb="53" eb="55">
      <t>イッポウ</t>
    </rPh>
    <rPh sb="56" eb="58">
      <t>ダンドウ</t>
    </rPh>
    <rPh sb="62" eb="64">
      <t>コウゲキ</t>
    </rPh>
    <rPh sb="65" eb="67">
      <t>キョウイ</t>
    </rPh>
    <rPh sb="68" eb="69">
      <t>フ</t>
    </rPh>
    <rPh sb="78" eb="79">
      <t>タカ</t>
    </rPh>
    <phoneticPr fontId="5"/>
  </si>
  <si>
    <t>△</t>
  </si>
  <si>
    <t>有</t>
  </si>
  <si>
    <t>無</t>
  </si>
  <si>
    <t>‐</t>
  </si>
  <si>
    <t>ミサイル発射時に公共交通事業者が実施すべき安全確保措置の参考となる「手引き」を作成するとともに、事業者への周知・意識啓発及び手引きの有効性の確認・検証等を実施する。</t>
    <phoneticPr fontId="5"/>
  </si>
  <si>
    <t>雑役務費</t>
    <rPh sb="0" eb="1">
      <t>ザツ</t>
    </rPh>
    <rPh sb="1" eb="3">
      <t>エキム</t>
    </rPh>
    <rPh sb="3" eb="4">
      <t>ヒ</t>
    </rPh>
    <phoneticPr fontId="5"/>
  </si>
  <si>
    <t>ミサイル発射時における公共交通事業者の初動対応の強化のための調査等</t>
    <rPh sb="30" eb="32">
      <t>チョウサ</t>
    </rPh>
    <rPh sb="32" eb="33">
      <t>トウ</t>
    </rPh>
    <phoneticPr fontId="5"/>
  </si>
  <si>
    <t>ＳＯＭＰＯリスクマネジメント株式会社</t>
    <phoneticPr fontId="5"/>
  </si>
  <si>
    <t>調査</t>
    <rPh sb="0" eb="2">
      <t>チョウサ</t>
    </rPh>
    <phoneticPr fontId="5"/>
  </si>
  <si>
    <t>本事業は、我が国国内では前例のない手引きを作成するものであり、知見の蓄積もないため、専門的知識を有する者に作成を委託する必要があった。</t>
    <rPh sb="0" eb="1">
      <t>ホン</t>
    </rPh>
    <rPh sb="1" eb="3">
      <t>ジギョウ</t>
    </rPh>
    <rPh sb="5" eb="6">
      <t>ワ</t>
    </rPh>
    <rPh sb="7" eb="8">
      <t>クニ</t>
    </rPh>
    <rPh sb="8" eb="10">
      <t>コクナイ</t>
    </rPh>
    <rPh sb="12" eb="14">
      <t>ゼンレイ</t>
    </rPh>
    <rPh sb="17" eb="19">
      <t>テビ</t>
    </rPh>
    <rPh sb="21" eb="23">
      <t>サクセイ</t>
    </rPh>
    <rPh sb="31" eb="33">
      <t>チケン</t>
    </rPh>
    <rPh sb="34" eb="36">
      <t>チクセキ</t>
    </rPh>
    <rPh sb="42" eb="45">
      <t>センモンテキ</t>
    </rPh>
    <rPh sb="45" eb="47">
      <t>チシキ</t>
    </rPh>
    <rPh sb="48" eb="49">
      <t>ユウ</t>
    </rPh>
    <rPh sb="51" eb="52">
      <t>モノ</t>
    </rPh>
    <rPh sb="53" eb="55">
      <t>サクセイ</t>
    </rPh>
    <rPh sb="56" eb="58">
      <t>イタク</t>
    </rPh>
    <rPh sb="60" eb="62">
      <t>ヒツヨウ</t>
    </rPh>
    <phoneticPr fontId="5"/>
  </si>
  <si>
    <t>本事業内容を事業者へ適切に浸透を図るため、適切な普及・啓発のあり方等について検討していくこととする。</t>
    <rPh sb="0" eb="1">
      <t>ホン</t>
    </rPh>
    <rPh sb="1" eb="3">
      <t>ジギョウ</t>
    </rPh>
    <rPh sb="3" eb="5">
      <t>ナイヨウ</t>
    </rPh>
    <rPh sb="6" eb="9">
      <t>ジギョウシャ</t>
    </rPh>
    <rPh sb="10" eb="12">
      <t>テキセツ</t>
    </rPh>
    <rPh sb="13" eb="15">
      <t>シントウ</t>
    </rPh>
    <rPh sb="16" eb="17">
      <t>ハカ</t>
    </rPh>
    <rPh sb="21" eb="23">
      <t>テキセツ</t>
    </rPh>
    <rPh sb="24" eb="26">
      <t>フキュウ</t>
    </rPh>
    <rPh sb="27" eb="29">
      <t>ケイハツ</t>
    </rPh>
    <rPh sb="32" eb="33">
      <t>カタ</t>
    </rPh>
    <rPh sb="33" eb="34">
      <t>トウ</t>
    </rPh>
    <rPh sb="38" eb="40">
      <t>ケントウ</t>
    </rPh>
    <phoneticPr fontId="5"/>
  </si>
  <si>
    <t xml:space="preserve">本事業は、ミサイルが発射された際の公共交通事業者の初動対応を検討するものであり、我が国国内では前例のない事業。従い、受託可能な者が少なく、随意契約による必要があった。
</t>
    <rPh sb="0" eb="1">
      <t>ホン</t>
    </rPh>
    <rPh sb="1" eb="3">
      <t>ジギョウ</t>
    </rPh>
    <rPh sb="10" eb="12">
      <t>ハッシャ</t>
    </rPh>
    <rPh sb="15" eb="16">
      <t>サイ</t>
    </rPh>
    <rPh sb="17" eb="19">
      <t>コウキョウ</t>
    </rPh>
    <rPh sb="19" eb="21">
      <t>コウツウ</t>
    </rPh>
    <rPh sb="21" eb="24">
      <t>ジギョウシャ</t>
    </rPh>
    <rPh sb="25" eb="27">
      <t>ショドウ</t>
    </rPh>
    <rPh sb="27" eb="29">
      <t>タイオウ</t>
    </rPh>
    <rPh sb="30" eb="32">
      <t>ケントウ</t>
    </rPh>
    <rPh sb="40" eb="41">
      <t>ワ</t>
    </rPh>
    <rPh sb="42" eb="43">
      <t>クニ</t>
    </rPh>
    <rPh sb="43" eb="45">
      <t>コクナイ</t>
    </rPh>
    <rPh sb="47" eb="49">
      <t>ゼンレイ</t>
    </rPh>
    <rPh sb="52" eb="54">
      <t>ジギョウ</t>
    </rPh>
    <rPh sb="55" eb="56">
      <t>シタガ</t>
    </rPh>
    <rPh sb="58" eb="60">
      <t>ジュタク</t>
    </rPh>
    <rPh sb="60" eb="62">
      <t>カノウ</t>
    </rPh>
    <rPh sb="63" eb="64">
      <t>シャ</t>
    </rPh>
    <rPh sb="65" eb="66">
      <t>スク</t>
    </rPh>
    <rPh sb="69" eb="71">
      <t>ズイイ</t>
    </rPh>
    <rPh sb="71" eb="73">
      <t>ケイヤク</t>
    </rPh>
    <rPh sb="76" eb="78">
      <t>ヒツヨウ</t>
    </rPh>
    <phoneticPr fontId="5"/>
  </si>
  <si>
    <t>国費投入の必要性と事業の効率性については、適当、適切なものであった。</t>
    <rPh sb="0" eb="2">
      <t>コクヒ</t>
    </rPh>
    <rPh sb="2" eb="4">
      <t>トウニュウ</t>
    </rPh>
    <rPh sb="5" eb="7">
      <t>ヒツヨウ</t>
    </rPh>
    <rPh sb="7" eb="8">
      <t>セイ</t>
    </rPh>
    <rPh sb="9" eb="11">
      <t>ジギョウ</t>
    </rPh>
    <rPh sb="12" eb="15">
      <t>コウリツセイ</t>
    </rPh>
    <rPh sb="21" eb="23">
      <t>テキトウ</t>
    </rPh>
    <rPh sb="24" eb="26">
      <t>テキセツ</t>
    </rPh>
    <phoneticPr fontId="5"/>
  </si>
  <si>
    <t>活動指標のうち、手引きの作成については見合ったものであった。説明会等の開催は、執行期間等の諸事情等により実施に至らなかった。</t>
    <rPh sb="0" eb="2">
      <t>カツドウ</t>
    </rPh>
    <rPh sb="2" eb="4">
      <t>シヒョウ</t>
    </rPh>
    <rPh sb="8" eb="10">
      <t>テビ</t>
    </rPh>
    <rPh sb="12" eb="14">
      <t>サクセイ</t>
    </rPh>
    <rPh sb="19" eb="21">
      <t>ミア</t>
    </rPh>
    <rPh sb="30" eb="32">
      <t>セツメイ</t>
    </rPh>
    <rPh sb="32" eb="33">
      <t>カイ</t>
    </rPh>
    <rPh sb="33" eb="34">
      <t>トウ</t>
    </rPh>
    <rPh sb="35" eb="37">
      <t>カイサイ</t>
    </rPh>
    <rPh sb="39" eb="41">
      <t>シッコウ</t>
    </rPh>
    <rPh sb="41" eb="43">
      <t>キカン</t>
    </rPh>
    <rPh sb="43" eb="44">
      <t>トウ</t>
    </rPh>
    <rPh sb="45" eb="49">
      <t>ショジジョウナド</t>
    </rPh>
    <rPh sb="52" eb="54">
      <t>ジッシ</t>
    </rPh>
    <rPh sb="55" eb="56">
      <t>イタ</t>
    </rPh>
    <phoneticPr fontId="5"/>
  </si>
  <si>
    <t>-</t>
    <phoneticPr fontId="5"/>
  </si>
  <si>
    <t>危機管理官</t>
    <rPh sb="0" eb="2">
      <t>キキ</t>
    </rPh>
    <rPh sb="2" eb="4">
      <t>カンリ</t>
    </rPh>
    <rPh sb="4" eb="5">
      <t>カン</t>
    </rPh>
    <phoneticPr fontId="5"/>
  </si>
  <si>
    <t>危機管理官
日野祥英</t>
    <rPh sb="0" eb="2">
      <t>キキ</t>
    </rPh>
    <rPh sb="2" eb="4">
      <t>カンリ</t>
    </rPh>
    <rPh sb="4" eb="5">
      <t>カン</t>
    </rPh>
    <rPh sb="6" eb="8">
      <t>ヒノ</t>
    </rPh>
    <rPh sb="8" eb="10">
      <t>ショウエイ</t>
    </rPh>
    <phoneticPr fontId="5"/>
  </si>
  <si>
    <t>-</t>
    <phoneticPr fontId="5"/>
  </si>
  <si>
    <t>-</t>
    <phoneticPr fontId="5"/>
  </si>
  <si>
    <t>A.民間企業等</t>
    <rPh sb="2" eb="4">
      <t>ミンカン</t>
    </rPh>
    <rPh sb="4" eb="6">
      <t>キギョウ</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</si>
</sst>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743</xdr:row>
      <xdr:rowOff>235323</xdr:rowOff>
    </xdr:from>
    <xdr:to>
      <xdr:col>29</xdr:col>
      <xdr:colOff>1443</xdr:colOff>
      <xdr:row>747</xdr:row>
      <xdr:rowOff>54429</xdr:rowOff>
    </xdr:to>
    <xdr:cxnSp macro="">
      <xdr:nvCxnSpPr>
        <xdr:cNvPr id="5" name="直線コネクタ 4"/>
        <xdr:cNvCxnSpPr/>
      </xdr:nvCxnSpPr>
      <xdr:spPr>
        <a:xfrm flipH="1">
          <a:off x="5919107" y="36375894"/>
          <a:ext cx="1443" cy="1234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35</xdr:col>
      <xdr:colOff>144832</xdr:colOff>
      <xdr:row>743</xdr:row>
      <xdr:rowOff>215410</xdr:rowOff>
    </xdr:to>
    <xdr:sp macro="" textlink="">
      <xdr:nvSpPr>
        <xdr:cNvPr id="3" name="テキスト ボックス 3"/>
        <xdr:cNvSpPr txBox="1"/>
      </xdr:nvSpPr>
      <xdr:spPr>
        <a:xfrm>
          <a:off x="4437529" y="40531676"/>
          <a:ext cx="2767009" cy="562793"/>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22</xdr:col>
      <xdr:colOff>0</xdr:colOff>
      <xdr:row>744</xdr:row>
      <xdr:rowOff>0</xdr:rowOff>
    </xdr:from>
    <xdr:to>
      <xdr:col>35</xdr:col>
      <xdr:colOff>180384</xdr:colOff>
      <xdr:row>745</xdr:row>
      <xdr:rowOff>65694</xdr:rowOff>
    </xdr:to>
    <xdr:sp macro="" textlink="">
      <xdr:nvSpPr>
        <xdr:cNvPr id="4" name="大かっこ 3"/>
        <xdr:cNvSpPr/>
      </xdr:nvSpPr>
      <xdr:spPr>
        <a:xfrm>
          <a:off x="4437529" y="41226441"/>
          <a:ext cx="2802561" cy="413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20</xdr:col>
      <xdr:colOff>33130</xdr:colOff>
      <xdr:row>750</xdr:row>
      <xdr:rowOff>62707</xdr:rowOff>
    </xdr:from>
    <xdr:to>
      <xdr:col>38</xdr:col>
      <xdr:colOff>16565</xdr:colOff>
      <xdr:row>751</xdr:row>
      <xdr:rowOff>133442</xdr:rowOff>
    </xdr:to>
    <xdr:sp macro="" textlink="">
      <xdr:nvSpPr>
        <xdr:cNvPr id="7" name="大かっこ 6"/>
        <xdr:cNvSpPr/>
      </xdr:nvSpPr>
      <xdr:spPr>
        <a:xfrm>
          <a:off x="4115273" y="38679778"/>
          <a:ext cx="3657363" cy="4245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公共交通事業者が実施すべき初動対応の強化のための調査・検討　等</a:t>
          </a:r>
          <a:endParaRPr kumimoji="1" lang="ja-JP" altLang="en-US" sz="1100">
            <a:latin typeface="+mn-ea"/>
          </a:endParaRPr>
        </a:p>
      </xdr:txBody>
    </xdr:sp>
    <xdr:clientData/>
  </xdr:twoCellAnchor>
  <xdr:twoCellAnchor>
    <xdr:from>
      <xdr:col>22</xdr:col>
      <xdr:colOff>8282</xdr:colOff>
      <xdr:row>748</xdr:row>
      <xdr:rowOff>94863</xdr:rowOff>
    </xdr:from>
    <xdr:to>
      <xdr:col>35</xdr:col>
      <xdr:colOff>130935</xdr:colOff>
      <xdr:row>749</xdr:row>
      <xdr:rowOff>317429</xdr:rowOff>
    </xdr:to>
    <xdr:sp macro="" textlink="">
      <xdr:nvSpPr>
        <xdr:cNvPr id="6" name="テキスト ボックス 12"/>
        <xdr:cNvSpPr txBox="1"/>
      </xdr:nvSpPr>
      <xdr:spPr>
        <a:xfrm>
          <a:off x="4498639" y="38004363"/>
          <a:ext cx="2776046" cy="576352"/>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21</xdr:col>
      <xdr:colOff>49102</xdr:colOff>
      <xdr:row>747</xdr:row>
      <xdr:rowOff>149292</xdr:rowOff>
    </xdr:from>
    <xdr:to>
      <xdr:col>37</xdr:col>
      <xdr:colOff>40821</xdr:colOff>
      <xdr:row>748</xdr:row>
      <xdr:rowOff>41727</xdr:rowOff>
    </xdr:to>
    <xdr:sp macro="" textlink="">
      <xdr:nvSpPr>
        <xdr:cNvPr id="9" name="テキスト ボックス 44"/>
        <xdr:cNvSpPr txBox="1">
          <a:spLocks noChangeArrowheads="1"/>
        </xdr:cNvSpPr>
      </xdr:nvSpPr>
      <xdr:spPr bwMode="auto">
        <a:xfrm>
          <a:off x="4335352" y="37705006"/>
          <a:ext cx="325743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U750" sqref="U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142</v>
      </c>
      <c r="AT2" s="206"/>
      <c r="AU2" s="206"/>
      <c r="AV2" s="43" t="str">
        <f>IF(AW2="", "", "-")</f>
        <v/>
      </c>
      <c r="AW2" s="383"/>
      <c r="AX2" s="383"/>
    </row>
    <row r="3" spans="1:50" ht="21" customHeight="1" thickBot="1" x14ac:dyDescent="0.2">
      <c r="A3" s="509" t="s">
        <v>463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522</v>
      </c>
      <c r="AF5" s="703"/>
      <c r="AG5" s="703"/>
      <c r="AH5" s="703"/>
      <c r="AI5" s="703"/>
      <c r="AJ5" s="703"/>
      <c r="AK5" s="703"/>
      <c r="AL5" s="703"/>
      <c r="AM5" s="703"/>
      <c r="AN5" s="703"/>
      <c r="AO5" s="703"/>
      <c r="AP5" s="704"/>
      <c r="AQ5" s="705" t="s">
        <v>523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435</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9.2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15">
      <c r="A10" s="725" t="s">
        <v>29</v>
      </c>
      <c r="B10" s="726"/>
      <c r="C10" s="726"/>
      <c r="D10" s="726"/>
      <c r="E10" s="726"/>
      <c r="F10" s="726"/>
      <c r="G10" s="658" t="s">
        <v>511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454</v>
      </c>
      <c r="Q12" s="284"/>
      <c r="R12" s="284"/>
      <c r="S12" s="284"/>
      <c r="T12" s="284"/>
      <c r="U12" s="284"/>
      <c r="V12" s="285"/>
      <c r="W12" s="289" t="s">
        <v>451</v>
      </c>
      <c r="X12" s="284"/>
      <c r="Y12" s="284"/>
      <c r="Z12" s="284"/>
      <c r="AA12" s="284"/>
      <c r="AB12" s="284"/>
      <c r="AC12" s="285"/>
      <c r="AD12" s="289" t="s">
        <v>446</v>
      </c>
      <c r="AE12" s="284"/>
      <c r="AF12" s="284"/>
      <c r="AG12" s="284"/>
      <c r="AH12" s="284"/>
      <c r="AI12" s="284"/>
      <c r="AJ12" s="285"/>
      <c r="AK12" s="289" t="s">
        <v>439</v>
      </c>
      <c r="AL12" s="284"/>
      <c r="AM12" s="284"/>
      <c r="AN12" s="284"/>
      <c r="AO12" s="284"/>
      <c r="AP12" s="284"/>
      <c r="AQ12" s="285"/>
      <c r="AR12" s="289" t="s">
        <v>437</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521</v>
      </c>
      <c r="Q13" s="95"/>
      <c r="R13" s="95"/>
      <c r="S13" s="95"/>
      <c r="T13" s="95"/>
      <c r="U13" s="95"/>
      <c r="V13" s="96"/>
      <c r="W13" s="94" t="s">
        <v>521</v>
      </c>
      <c r="X13" s="95"/>
      <c r="Y13" s="95"/>
      <c r="Z13" s="95"/>
      <c r="AA13" s="95"/>
      <c r="AB13" s="95"/>
      <c r="AC13" s="96"/>
      <c r="AD13" s="94">
        <v>2</v>
      </c>
      <c r="AE13" s="95"/>
      <c r="AF13" s="95"/>
      <c r="AG13" s="95"/>
      <c r="AH13" s="95"/>
      <c r="AI13" s="95"/>
      <c r="AJ13" s="96"/>
      <c r="AK13" s="94">
        <v>2</v>
      </c>
      <c r="AL13" s="95"/>
      <c r="AM13" s="95"/>
      <c r="AN13" s="95"/>
      <c r="AO13" s="95"/>
      <c r="AP13" s="95"/>
      <c r="AQ13" s="96"/>
      <c r="AR13" s="91" t="s">
        <v>521</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524</v>
      </c>
      <c r="Q14" s="95"/>
      <c r="R14" s="95"/>
      <c r="S14" s="95"/>
      <c r="T14" s="95"/>
      <c r="U14" s="95"/>
      <c r="V14" s="96"/>
      <c r="W14" s="94" t="s">
        <v>524</v>
      </c>
      <c r="X14" s="95"/>
      <c r="Y14" s="95"/>
      <c r="Z14" s="95"/>
      <c r="AA14" s="95"/>
      <c r="AB14" s="95"/>
      <c r="AC14" s="96"/>
      <c r="AD14" s="94" t="s">
        <v>524</v>
      </c>
      <c r="AE14" s="95"/>
      <c r="AF14" s="95"/>
      <c r="AG14" s="95"/>
      <c r="AH14" s="95"/>
      <c r="AI14" s="95"/>
      <c r="AJ14" s="96"/>
      <c r="AK14" s="94" t="s">
        <v>524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524</v>
      </c>
      <c r="Q15" s="95"/>
      <c r="R15" s="95"/>
      <c r="S15" s="95"/>
      <c r="T15" s="95"/>
      <c r="U15" s="95"/>
      <c r="V15" s="96"/>
      <c r="W15" s="94" t="s">
        <v>524</v>
      </c>
      <c r="X15" s="95"/>
      <c r="Y15" s="95"/>
      <c r="Z15" s="95"/>
      <c r="AA15" s="95"/>
      <c r="AB15" s="95"/>
      <c r="AC15" s="96"/>
      <c r="AD15" s="94" t="s">
        <v>524</v>
      </c>
      <c r="AE15" s="95"/>
      <c r="AF15" s="95"/>
      <c r="AG15" s="95"/>
      <c r="AH15" s="95"/>
      <c r="AI15" s="95"/>
      <c r="AJ15" s="96"/>
      <c r="AK15" s="94" t="s">
        <v>524</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524</v>
      </c>
      <c r="Q16" s="95"/>
      <c r="R16" s="95"/>
      <c r="S16" s="95"/>
      <c r="T16" s="95"/>
      <c r="U16" s="95"/>
      <c r="V16" s="96"/>
      <c r="W16" s="94" t="s">
        <v>524</v>
      </c>
      <c r="X16" s="95"/>
      <c r="Y16" s="95"/>
      <c r="Z16" s="95"/>
      <c r="AA16" s="95"/>
      <c r="AB16" s="95"/>
      <c r="AC16" s="96"/>
      <c r="AD16" s="94" t="s">
        <v>524</v>
      </c>
      <c r="AE16" s="95"/>
      <c r="AF16" s="95"/>
      <c r="AG16" s="95"/>
      <c r="AH16" s="95"/>
      <c r="AI16" s="95"/>
      <c r="AJ16" s="96"/>
      <c r="AK16" s="94" t="s">
        <v>524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524</v>
      </c>
      <c r="Q17" s="95"/>
      <c r="R17" s="95"/>
      <c r="S17" s="95"/>
      <c r="T17" s="95"/>
      <c r="U17" s="95"/>
      <c r="V17" s="96"/>
      <c r="W17" s="94" t="s">
        <v>524</v>
      </c>
      <c r="X17" s="95"/>
      <c r="Y17" s="95"/>
      <c r="Z17" s="95"/>
      <c r="AA17" s="95"/>
      <c r="AB17" s="95"/>
      <c r="AC17" s="96"/>
      <c r="AD17" s="94" t="s">
        <v>524</v>
      </c>
      <c r="AE17" s="95"/>
      <c r="AF17" s="95"/>
      <c r="AG17" s="95"/>
      <c r="AH17" s="95"/>
      <c r="AI17" s="95"/>
      <c r="AJ17" s="96"/>
      <c r="AK17" s="94" t="s">
        <v>524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2</v>
      </c>
      <c r="AE18" s="101"/>
      <c r="AF18" s="101"/>
      <c r="AG18" s="101"/>
      <c r="AH18" s="101"/>
      <c r="AI18" s="101"/>
      <c r="AJ18" s="102"/>
      <c r="AK18" s="100">
        <f>SUM(AK13:AQ17)</f>
        <v>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471</v>
      </c>
      <c r="B22" s="185"/>
      <c r="C22" s="185"/>
      <c r="D22" s="185"/>
      <c r="E22" s="185"/>
      <c r="F22" s="186"/>
      <c r="G22" s="169" t="s">
        <v>378</v>
      </c>
      <c r="H22" s="170"/>
      <c r="I22" s="170"/>
      <c r="J22" s="170"/>
      <c r="K22" s="170"/>
      <c r="L22" s="170"/>
      <c r="M22" s="170"/>
      <c r="N22" s="170"/>
      <c r="O22" s="171"/>
      <c r="P22" s="193" t="s">
        <v>440</v>
      </c>
      <c r="Q22" s="170"/>
      <c r="R22" s="170"/>
      <c r="S22" s="170"/>
      <c r="T22" s="170"/>
      <c r="U22" s="170"/>
      <c r="V22" s="171"/>
      <c r="W22" s="193" t="s">
        <v>436</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0" customHeight="1" x14ac:dyDescent="0.15">
      <c r="A23" s="187"/>
      <c r="B23" s="188"/>
      <c r="C23" s="188"/>
      <c r="D23" s="188"/>
      <c r="E23" s="188"/>
      <c r="F23" s="189"/>
      <c r="G23" s="172" t="s">
        <v>488</v>
      </c>
      <c r="H23" s="173"/>
      <c r="I23" s="173"/>
      <c r="J23" s="173"/>
      <c r="K23" s="173"/>
      <c r="L23" s="173"/>
      <c r="M23" s="173"/>
      <c r="N23" s="173"/>
      <c r="O23" s="174"/>
      <c r="P23" s="91">
        <v>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3.25" customHeight="1" x14ac:dyDescent="0.15">
      <c r="A24" s="187"/>
      <c r="B24" s="188"/>
      <c r="C24" s="188"/>
      <c r="D24" s="188"/>
      <c r="E24" s="188"/>
      <c r="F24" s="189"/>
      <c r="G24" s="175" t="s">
        <v>489</v>
      </c>
      <c r="H24" s="176"/>
      <c r="I24" s="176"/>
      <c r="J24" s="176"/>
      <c r="K24" s="176"/>
      <c r="L24" s="176"/>
      <c r="M24" s="176"/>
      <c r="N24" s="176"/>
      <c r="O24" s="177"/>
      <c r="P24" s="94">
        <v>0.3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3.25" customHeight="1" x14ac:dyDescent="0.15">
      <c r="A25" s="187"/>
      <c r="B25" s="188"/>
      <c r="C25" s="188"/>
      <c r="D25" s="188"/>
      <c r="E25" s="188"/>
      <c r="F25" s="189"/>
      <c r="G25" s="175" t="s">
        <v>490</v>
      </c>
      <c r="H25" s="176"/>
      <c r="I25" s="176"/>
      <c r="J25" s="176"/>
      <c r="K25" s="176"/>
      <c r="L25" s="176"/>
      <c r="M25" s="176"/>
      <c r="N25" s="176"/>
      <c r="O25" s="177"/>
      <c r="P25" s="94">
        <v>0.09</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3.25" customHeight="1" x14ac:dyDescent="0.15">
      <c r="A26" s="187"/>
      <c r="B26" s="188"/>
      <c r="C26" s="188"/>
      <c r="D26" s="188"/>
      <c r="E26" s="188"/>
      <c r="F26" s="189"/>
      <c r="G26" s="175" t="s">
        <v>491</v>
      </c>
      <c r="H26" s="176"/>
      <c r="I26" s="176"/>
      <c r="J26" s="176"/>
      <c r="K26" s="176"/>
      <c r="L26" s="176"/>
      <c r="M26" s="176"/>
      <c r="N26" s="176"/>
      <c r="O26" s="177"/>
      <c r="P26" s="94">
        <v>0.03</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3.25" customHeight="1" x14ac:dyDescent="0.15">
      <c r="A28" s="187"/>
      <c r="B28" s="188"/>
      <c r="C28" s="188"/>
      <c r="D28" s="188"/>
      <c r="E28" s="188"/>
      <c r="F28" s="189"/>
      <c r="G28" s="178" t="s">
        <v>382</v>
      </c>
      <c r="H28" s="179"/>
      <c r="I28" s="179"/>
      <c r="J28" s="179"/>
      <c r="K28" s="179"/>
      <c r="L28" s="179"/>
      <c r="M28" s="179"/>
      <c r="N28" s="179"/>
      <c r="O28" s="180"/>
      <c r="P28" s="100">
        <f>P29-SUM(P23:P27)</f>
        <v>0.57999999999999985</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v>
      </c>
      <c r="Q29" s="95"/>
      <c r="R29" s="95"/>
      <c r="S29" s="95"/>
      <c r="T29" s="95"/>
      <c r="U29" s="95"/>
      <c r="V29" s="96"/>
      <c r="W29" s="213"/>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455</v>
      </c>
      <c r="AF30" s="373"/>
      <c r="AG30" s="373"/>
      <c r="AH30" s="374"/>
      <c r="AI30" s="372" t="s">
        <v>452</v>
      </c>
      <c r="AJ30" s="373"/>
      <c r="AK30" s="373"/>
      <c r="AL30" s="374"/>
      <c r="AM30" s="375" t="s">
        <v>447</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33</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495</v>
      </c>
      <c r="AC32" s="537"/>
      <c r="AD32" s="537"/>
      <c r="AE32" s="350" t="s">
        <v>496</v>
      </c>
      <c r="AF32" s="351"/>
      <c r="AG32" s="351"/>
      <c r="AH32" s="351"/>
      <c r="AI32" s="350" t="s">
        <v>496</v>
      </c>
      <c r="AJ32" s="351"/>
      <c r="AK32" s="351"/>
      <c r="AL32" s="351"/>
      <c r="AM32" s="350">
        <v>0</v>
      </c>
      <c r="AN32" s="351"/>
      <c r="AO32" s="351"/>
      <c r="AP32" s="351"/>
      <c r="AQ32" s="97" t="s">
        <v>525</v>
      </c>
      <c r="AR32" s="98"/>
      <c r="AS32" s="98"/>
      <c r="AT32" s="99"/>
      <c r="AU32" s="351"/>
      <c r="AV32" s="351"/>
      <c r="AW32" s="351"/>
      <c r="AX32" s="353"/>
    </row>
    <row r="33" spans="1:50" ht="34.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t="s">
        <v>496</v>
      </c>
      <c r="AF33" s="351"/>
      <c r="AG33" s="351"/>
      <c r="AH33" s="351"/>
      <c r="AI33" s="350" t="s">
        <v>496</v>
      </c>
      <c r="AJ33" s="351"/>
      <c r="AK33" s="351"/>
      <c r="AL33" s="351"/>
      <c r="AM33" s="350">
        <v>0</v>
      </c>
      <c r="AN33" s="351"/>
      <c r="AO33" s="351"/>
      <c r="AP33" s="351"/>
      <c r="AQ33" s="97" t="s">
        <v>525</v>
      </c>
      <c r="AR33" s="98"/>
      <c r="AS33" s="98"/>
      <c r="AT33" s="99"/>
      <c r="AU33" s="351">
        <v>66</v>
      </c>
      <c r="AV33" s="351"/>
      <c r="AW33" s="351"/>
      <c r="AX33" s="353"/>
    </row>
    <row r="34" spans="1:50" ht="35.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496</v>
      </c>
      <c r="AF34" s="351"/>
      <c r="AG34" s="351"/>
      <c r="AH34" s="351"/>
      <c r="AI34" s="350" t="s">
        <v>496</v>
      </c>
      <c r="AJ34" s="351"/>
      <c r="AK34" s="351"/>
      <c r="AL34" s="351"/>
      <c r="AM34" s="350" t="s">
        <v>496</v>
      </c>
      <c r="AN34" s="351"/>
      <c r="AO34" s="351"/>
      <c r="AP34" s="351"/>
      <c r="AQ34" s="97" t="s">
        <v>525</v>
      </c>
      <c r="AR34" s="98"/>
      <c r="AS34" s="98"/>
      <c r="AT34" s="99"/>
      <c r="AU34" s="351">
        <v>100</v>
      </c>
      <c r="AV34" s="351"/>
      <c r="AW34" s="351"/>
      <c r="AX34" s="353"/>
    </row>
    <row r="35" spans="1:50" ht="23.25" customHeight="1" x14ac:dyDescent="0.15">
      <c r="A35" s="883" t="s">
        <v>424</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455</v>
      </c>
      <c r="AF37" s="355"/>
      <c r="AG37" s="355"/>
      <c r="AH37" s="356"/>
      <c r="AI37" s="354" t="s">
        <v>452</v>
      </c>
      <c r="AJ37" s="355"/>
      <c r="AK37" s="355"/>
      <c r="AL37" s="356"/>
      <c r="AM37" s="361" t="s">
        <v>447</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455</v>
      </c>
      <c r="AF44" s="355"/>
      <c r="AG44" s="355"/>
      <c r="AH44" s="356"/>
      <c r="AI44" s="354" t="s">
        <v>452</v>
      </c>
      <c r="AJ44" s="355"/>
      <c r="AK44" s="355"/>
      <c r="AL44" s="356"/>
      <c r="AM44" s="361" t="s">
        <v>447</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455</v>
      </c>
      <c r="AF51" s="355"/>
      <c r="AG51" s="355"/>
      <c r="AH51" s="356"/>
      <c r="AI51" s="354" t="s">
        <v>452</v>
      </c>
      <c r="AJ51" s="355"/>
      <c r="AK51" s="355"/>
      <c r="AL51" s="356"/>
      <c r="AM51" s="361" t="s">
        <v>448</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456</v>
      </c>
      <c r="AF58" s="355"/>
      <c r="AG58" s="355"/>
      <c r="AH58" s="356"/>
      <c r="AI58" s="354" t="s">
        <v>452</v>
      </c>
      <c r="AJ58" s="355"/>
      <c r="AK58" s="355"/>
      <c r="AL58" s="356"/>
      <c r="AM58" s="361" t="s">
        <v>447</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455</v>
      </c>
      <c r="AF65" s="355"/>
      <c r="AG65" s="355"/>
      <c r="AH65" s="356"/>
      <c r="AI65" s="354" t="s">
        <v>452</v>
      </c>
      <c r="AJ65" s="355"/>
      <c r="AK65" s="355"/>
      <c r="AL65" s="356"/>
      <c r="AM65" s="361" t="s">
        <v>447</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455</v>
      </c>
      <c r="AF73" s="355"/>
      <c r="AG73" s="355"/>
      <c r="AH73" s="356"/>
      <c r="AI73" s="354" t="s">
        <v>452</v>
      </c>
      <c r="AJ73" s="355"/>
      <c r="AK73" s="355"/>
      <c r="AL73" s="356"/>
      <c r="AM73" s="361" t="s">
        <v>447</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472</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455</v>
      </c>
      <c r="AF85" s="355"/>
      <c r="AG85" s="355"/>
      <c r="AH85" s="356"/>
      <c r="AI85" s="354" t="s">
        <v>452</v>
      </c>
      <c r="AJ85" s="355"/>
      <c r="AK85" s="355"/>
      <c r="AL85" s="356"/>
      <c r="AM85" s="361" t="s">
        <v>447</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455</v>
      </c>
      <c r="AF90" s="355"/>
      <c r="AG90" s="355"/>
      <c r="AH90" s="356"/>
      <c r="AI90" s="354" t="s">
        <v>452</v>
      </c>
      <c r="AJ90" s="355"/>
      <c r="AK90" s="355"/>
      <c r="AL90" s="356"/>
      <c r="AM90" s="361" t="s">
        <v>447</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455</v>
      </c>
      <c r="AF95" s="355"/>
      <c r="AG95" s="355"/>
      <c r="AH95" s="356"/>
      <c r="AI95" s="354" t="s">
        <v>452</v>
      </c>
      <c r="AJ95" s="355"/>
      <c r="AK95" s="355"/>
      <c r="AL95" s="356"/>
      <c r="AM95" s="361" t="s">
        <v>447</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455</v>
      </c>
      <c r="AF100" s="810"/>
      <c r="AG100" s="810"/>
      <c r="AH100" s="811"/>
      <c r="AI100" s="809" t="s">
        <v>452</v>
      </c>
      <c r="AJ100" s="810"/>
      <c r="AK100" s="810"/>
      <c r="AL100" s="811"/>
      <c r="AM100" s="809" t="s">
        <v>448</v>
      </c>
      <c r="AN100" s="810"/>
      <c r="AO100" s="810"/>
      <c r="AP100" s="811"/>
      <c r="AQ100" s="914" t="s">
        <v>441</v>
      </c>
      <c r="AR100" s="915"/>
      <c r="AS100" s="915"/>
      <c r="AT100" s="916"/>
      <c r="AU100" s="914" t="s">
        <v>438</v>
      </c>
      <c r="AV100" s="915"/>
      <c r="AW100" s="915"/>
      <c r="AX100" s="917"/>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498</v>
      </c>
      <c r="AC101" s="537"/>
      <c r="AD101" s="537"/>
      <c r="AE101" s="350" t="s">
        <v>496</v>
      </c>
      <c r="AF101" s="351"/>
      <c r="AG101" s="351"/>
      <c r="AH101" s="352"/>
      <c r="AI101" s="350" t="s">
        <v>496</v>
      </c>
      <c r="AJ101" s="351"/>
      <c r="AK101" s="351"/>
      <c r="AL101" s="352"/>
      <c r="AM101" s="350">
        <v>1</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498</v>
      </c>
      <c r="AC102" s="537"/>
      <c r="AD102" s="537"/>
      <c r="AE102" s="344" t="s">
        <v>496</v>
      </c>
      <c r="AF102" s="344"/>
      <c r="AG102" s="344"/>
      <c r="AH102" s="344"/>
      <c r="AI102" s="344" t="s">
        <v>496</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455</v>
      </c>
      <c r="AF103" s="284"/>
      <c r="AG103" s="284"/>
      <c r="AH103" s="285"/>
      <c r="AI103" s="289" t="s">
        <v>452</v>
      </c>
      <c r="AJ103" s="284"/>
      <c r="AK103" s="284"/>
      <c r="AL103" s="285"/>
      <c r="AM103" s="289" t="s">
        <v>448</v>
      </c>
      <c r="AN103" s="284"/>
      <c r="AO103" s="284"/>
      <c r="AP103" s="285"/>
      <c r="AQ103" s="346" t="s">
        <v>441</v>
      </c>
      <c r="AR103" s="347"/>
      <c r="AS103" s="347"/>
      <c r="AT103" s="348"/>
      <c r="AU103" s="346" t="s">
        <v>438</v>
      </c>
      <c r="AV103" s="347"/>
      <c r="AW103" s="347"/>
      <c r="AX103" s="349"/>
    </row>
    <row r="104" spans="1:60" ht="23.25" hidden="1" customHeight="1" x14ac:dyDescent="0.15">
      <c r="A104" s="477"/>
      <c r="B104" s="478"/>
      <c r="C104" s="478"/>
      <c r="D104" s="478"/>
      <c r="E104" s="478"/>
      <c r="F104" s="479"/>
      <c r="G104" s="147" t="s">
        <v>499</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498</v>
      </c>
      <c r="AC104" s="458"/>
      <c r="AD104" s="459"/>
      <c r="AE104" s="350" t="s">
        <v>496</v>
      </c>
      <c r="AF104" s="351"/>
      <c r="AG104" s="351"/>
      <c r="AH104" s="352"/>
      <c r="AI104" s="350" t="s">
        <v>496</v>
      </c>
      <c r="AJ104" s="351"/>
      <c r="AK104" s="351"/>
      <c r="AL104" s="352"/>
      <c r="AM104" s="350">
        <v>0</v>
      </c>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498</v>
      </c>
      <c r="AC105" s="393"/>
      <c r="AD105" s="394"/>
      <c r="AE105" s="344" t="s">
        <v>496</v>
      </c>
      <c r="AF105" s="344"/>
      <c r="AG105" s="344"/>
      <c r="AH105" s="344"/>
      <c r="AI105" s="344" t="s">
        <v>496</v>
      </c>
      <c r="AJ105" s="344"/>
      <c r="AK105" s="344"/>
      <c r="AL105" s="344"/>
      <c r="AM105" s="344">
        <v>1</v>
      </c>
      <c r="AN105" s="344"/>
      <c r="AO105" s="344"/>
      <c r="AP105" s="344"/>
      <c r="AQ105" s="350">
        <v>1</v>
      </c>
      <c r="AR105" s="351"/>
      <c r="AS105" s="351"/>
      <c r="AT105" s="352"/>
      <c r="AU105" s="800"/>
      <c r="AV105" s="801"/>
      <c r="AW105" s="801"/>
      <c r="AX105" s="802"/>
    </row>
    <row r="106" spans="1:60" ht="31.5"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455</v>
      </c>
      <c r="AF106" s="284"/>
      <c r="AG106" s="284"/>
      <c r="AH106" s="285"/>
      <c r="AI106" s="289" t="s">
        <v>452</v>
      </c>
      <c r="AJ106" s="284"/>
      <c r="AK106" s="284"/>
      <c r="AL106" s="285"/>
      <c r="AM106" s="289" t="s">
        <v>447</v>
      </c>
      <c r="AN106" s="284"/>
      <c r="AO106" s="284"/>
      <c r="AP106" s="285"/>
      <c r="AQ106" s="346" t="s">
        <v>441</v>
      </c>
      <c r="AR106" s="347"/>
      <c r="AS106" s="347"/>
      <c r="AT106" s="348"/>
      <c r="AU106" s="346" t="s">
        <v>438</v>
      </c>
      <c r="AV106" s="347"/>
      <c r="AW106" s="347"/>
      <c r="AX106" s="349"/>
    </row>
    <row r="107" spans="1:60" ht="23.25" customHeight="1" x14ac:dyDescent="0.15">
      <c r="A107" s="477"/>
      <c r="B107" s="478"/>
      <c r="C107" s="478"/>
      <c r="D107" s="478"/>
      <c r="E107" s="478"/>
      <c r="F107" s="479"/>
      <c r="G107" s="147" t="s">
        <v>499</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498</v>
      </c>
      <c r="AC107" s="458"/>
      <c r="AD107" s="459"/>
      <c r="AE107" s="350" t="s">
        <v>478</v>
      </c>
      <c r="AF107" s="351"/>
      <c r="AG107" s="351"/>
      <c r="AH107" s="352"/>
      <c r="AI107" s="350" t="s">
        <v>478</v>
      </c>
      <c r="AJ107" s="351"/>
      <c r="AK107" s="351"/>
      <c r="AL107" s="352"/>
      <c r="AM107" s="350">
        <v>0</v>
      </c>
      <c r="AN107" s="351"/>
      <c r="AO107" s="351"/>
      <c r="AP107" s="352"/>
      <c r="AQ107" s="350"/>
      <c r="AR107" s="351"/>
      <c r="AS107" s="351"/>
      <c r="AT107" s="352"/>
      <c r="AU107" s="350"/>
      <c r="AV107" s="351"/>
      <c r="AW107" s="351"/>
      <c r="AX107" s="352"/>
    </row>
    <row r="108" spans="1:60" ht="23.25" customHeight="1" thickBo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498</v>
      </c>
      <c r="AC108" s="393"/>
      <c r="AD108" s="394"/>
      <c r="AE108" s="344" t="s">
        <v>478</v>
      </c>
      <c r="AF108" s="344"/>
      <c r="AG108" s="344"/>
      <c r="AH108" s="344"/>
      <c r="AI108" s="344" t="s">
        <v>478</v>
      </c>
      <c r="AJ108" s="344"/>
      <c r="AK108" s="344"/>
      <c r="AL108" s="344"/>
      <c r="AM108" s="344">
        <v>1</v>
      </c>
      <c r="AN108" s="344"/>
      <c r="AO108" s="344"/>
      <c r="AP108" s="344"/>
      <c r="AQ108" s="350">
        <v>1</v>
      </c>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455</v>
      </c>
      <c r="AF109" s="284"/>
      <c r="AG109" s="284"/>
      <c r="AH109" s="285"/>
      <c r="AI109" s="289" t="s">
        <v>452</v>
      </c>
      <c r="AJ109" s="284"/>
      <c r="AK109" s="284"/>
      <c r="AL109" s="285"/>
      <c r="AM109" s="289" t="s">
        <v>448</v>
      </c>
      <c r="AN109" s="284"/>
      <c r="AO109" s="284"/>
      <c r="AP109" s="285"/>
      <c r="AQ109" s="346" t="s">
        <v>441</v>
      </c>
      <c r="AR109" s="347"/>
      <c r="AS109" s="347"/>
      <c r="AT109" s="348"/>
      <c r="AU109" s="346" t="s">
        <v>438</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455</v>
      </c>
      <c r="AF112" s="284"/>
      <c r="AG112" s="284"/>
      <c r="AH112" s="285"/>
      <c r="AI112" s="289" t="s">
        <v>452</v>
      </c>
      <c r="AJ112" s="284"/>
      <c r="AK112" s="284"/>
      <c r="AL112" s="285"/>
      <c r="AM112" s="289" t="s">
        <v>447</v>
      </c>
      <c r="AN112" s="284"/>
      <c r="AO112" s="284"/>
      <c r="AP112" s="285"/>
      <c r="AQ112" s="346" t="s">
        <v>441</v>
      </c>
      <c r="AR112" s="347"/>
      <c r="AS112" s="347"/>
      <c r="AT112" s="348"/>
      <c r="AU112" s="346" t="s">
        <v>438</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hidden="1"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455</v>
      </c>
      <c r="AF115" s="284"/>
      <c r="AG115" s="284"/>
      <c r="AH115" s="285"/>
      <c r="AI115" s="289" t="s">
        <v>452</v>
      </c>
      <c r="AJ115" s="284"/>
      <c r="AK115" s="284"/>
      <c r="AL115" s="285"/>
      <c r="AM115" s="289" t="s">
        <v>447</v>
      </c>
      <c r="AN115" s="284"/>
      <c r="AO115" s="284"/>
      <c r="AP115" s="285"/>
      <c r="AQ115" s="321" t="s">
        <v>442</v>
      </c>
      <c r="AR115" s="322"/>
      <c r="AS115" s="322"/>
      <c r="AT115" s="322"/>
      <c r="AU115" s="322"/>
      <c r="AV115" s="322"/>
      <c r="AW115" s="322"/>
      <c r="AX115" s="323"/>
    </row>
    <row r="116" spans="1:50" ht="23.25" hidden="1" customHeight="1" x14ac:dyDescent="0.15">
      <c r="A116" s="278"/>
      <c r="B116" s="279"/>
      <c r="C116" s="279"/>
      <c r="D116" s="279"/>
      <c r="E116" s="279"/>
      <c r="F116" s="280"/>
      <c r="G116" s="337" t="s">
        <v>431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c r="AC116" s="287"/>
      <c r="AD116" s="288"/>
      <c r="AE116" s="344"/>
      <c r="AF116" s="344"/>
      <c r="AG116" s="344"/>
      <c r="AH116" s="344"/>
      <c r="AI116" s="344"/>
      <c r="AJ116" s="344"/>
      <c r="AK116" s="344"/>
      <c r="AL116" s="344"/>
      <c r="AM116" s="344"/>
      <c r="AN116" s="344"/>
      <c r="AO116" s="344"/>
      <c r="AP116" s="344"/>
      <c r="AQ116" s="350"/>
      <c r="AR116" s="351"/>
      <c r="AS116" s="351"/>
      <c r="AT116" s="351"/>
      <c r="AU116" s="351"/>
      <c r="AV116" s="351"/>
      <c r="AW116" s="351"/>
      <c r="AX116" s="353"/>
    </row>
    <row r="117" spans="1:50" ht="46.5" hidden="1"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c r="AF117" s="292"/>
      <c r="AG117" s="292"/>
      <c r="AH117" s="292"/>
      <c r="AI117" s="292"/>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455</v>
      </c>
      <c r="AF118" s="284"/>
      <c r="AG118" s="284"/>
      <c r="AH118" s="285"/>
      <c r="AI118" s="289" t="s">
        <v>452</v>
      </c>
      <c r="AJ118" s="284"/>
      <c r="AK118" s="284"/>
      <c r="AL118" s="285"/>
      <c r="AM118" s="289" t="s">
        <v>447</v>
      </c>
      <c r="AN118" s="284"/>
      <c r="AO118" s="284"/>
      <c r="AP118" s="285"/>
      <c r="AQ118" s="321" t="s">
        <v>442</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455</v>
      </c>
      <c r="AF121" s="284"/>
      <c r="AG121" s="284"/>
      <c r="AH121" s="285"/>
      <c r="AI121" s="289" t="s">
        <v>452</v>
      </c>
      <c r="AJ121" s="284"/>
      <c r="AK121" s="284"/>
      <c r="AL121" s="285"/>
      <c r="AM121" s="289" t="s">
        <v>447</v>
      </c>
      <c r="AN121" s="284"/>
      <c r="AO121" s="284"/>
      <c r="AP121" s="285"/>
      <c r="AQ121" s="321" t="s">
        <v>442</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456</v>
      </c>
      <c r="AF124" s="284"/>
      <c r="AG124" s="284"/>
      <c r="AH124" s="285"/>
      <c r="AI124" s="289" t="s">
        <v>452</v>
      </c>
      <c r="AJ124" s="284"/>
      <c r="AK124" s="284"/>
      <c r="AL124" s="285"/>
      <c r="AM124" s="289" t="s">
        <v>447</v>
      </c>
      <c r="AN124" s="284"/>
      <c r="AO124" s="284"/>
      <c r="AP124" s="285"/>
      <c r="AQ124" s="321" t="s">
        <v>442</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455</v>
      </c>
      <c r="AF127" s="284"/>
      <c r="AG127" s="284"/>
      <c r="AH127" s="285"/>
      <c r="AI127" s="289" t="s">
        <v>452</v>
      </c>
      <c r="AJ127" s="284"/>
      <c r="AK127" s="284"/>
      <c r="AL127" s="285"/>
      <c r="AM127" s="289" t="s">
        <v>447</v>
      </c>
      <c r="AN127" s="284"/>
      <c r="AO127" s="284"/>
      <c r="AP127" s="285"/>
      <c r="AQ127" s="321" t="s">
        <v>442</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6.75" customHeight="1" x14ac:dyDescent="0.15">
      <c r="A130" s="979" t="s">
        <v>477</v>
      </c>
      <c r="B130" s="977"/>
      <c r="C130" s="976" t="s">
        <v>310</v>
      </c>
      <c r="D130" s="977"/>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6.75" customHeight="1" x14ac:dyDescent="0.15">
      <c r="A131" s="980"/>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455</v>
      </c>
      <c r="AF132" s="251"/>
      <c r="AG132" s="251"/>
      <c r="AH132" s="251"/>
      <c r="AI132" s="251" t="s">
        <v>452</v>
      </c>
      <c r="AJ132" s="251"/>
      <c r="AK132" s="251"/>
      <c r="AL132" s="251"/>
      <c r="AM132" s="251" t="s">
        <v>447</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25.5"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496</v>
      </c>
      <c r="AC134" s="207"/>
      <c r="AD134" s="207"/>
      <c r="AE134" s="252" t="s">
        <v>496</v>
      </c>
      <c r="AF134" s="98"/>
      <c r="AG134" s="98"/>
      <c r="AH134" s="98"/>
      <c r="AI134" s="252" t="s">
        <v>496</v>
      </c>
      <c r="AJ134" s="98"/>
      <c r="AK134" s="98"/>
      <c r="AL134" s="98"/>
      <c r="AM134" s="252" t="s">
        <v>496</v>
      </c>
      <c r="AN134" s="98"/>
      <c r="AO134" s="98"/>
      <c r="AP134" s="98"/>
      <c r="AQ134" s="252" t="s">
        <v>496</v>
      </c>
      <c r="AR134" s="98"/>
      <c r="AS134" s="98"/>
      <c r="AT134" s="98"/>
      <c r="AU134" s="252" t="s">
        <v>496</v>
      </c>
      <c r="AV134" s="98"/>
      <c r="AW134" s="98"/>
      <c r="AX134" s="208"/>
    </row>
    <row r="135" spans="1:50" ht="25.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496</v>
      </c>
      <c r="AC135" s="119"/>
      <c r="AD135" s="119"/>
      <c r="AE135" s="252" t="s">
        <v>496</v>
      </c>
      <c r="AF135" s="98"/>
      <c r="AG135" s="98"/>
      <c r="AH135" s="98"/>
      <c r="AI135" s="252" t="s">
        <v>496</v>
      </c>
      <c r="AJ135" s="98"/>
      <c r="AK135" s="98"/>
      <c r="AL135" s="98"/>
      <c r="AM135" s="252" t="s">
        <v>496</v>
      </c>
      <c r="AN135" s="98"/>
      <c r="AO135" s="98"/>
      <c r="AP135" s="98"/>
      <c r="AQ135" s="252" t="s">
        <v>496</v>
      </c>
      <c r="AR135" s="98"/>
      <c r="AS135" s="98"/>
      <c r="AT135" s="98"/>
      <c r="AU135" s="252" t="s">
        <v>496</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455</v>
      </c>
      <c r="AF136" s="251"/>
      <c r="AG136" s="251"/>
      <c r="AH136" s="251"/>
      <c r="AI136" s="251" t="s">
        <v>452</v>
      </c>
      <c r="AJ136" s="251"/>
      <c r="AK136" s="251"/>
      <c r="AL136" s="251"/>
      <c r="AM136" s="251" t="s">
        <v>447</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455</v>
      </c>
      <c r="AF140" s="251"/>
      <c r="AG140" s="251"/>
      <c r="AH140" s="251"/>
      <c r="AI140" s="251" t="s">
        <v>452</v>
      </c>
      <c r="AJ140" s="251"/>
      <c r="AK140" s="251"/>
      <c r="AL140" s="251"/>
      <c r="AM140" s="251" t="s">
        <v>447</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455</v>
      </c>
      <c r="AF144" s="251"/>
      <c r="AG144" s="251"/>
      <c r="AH144" s="251"/>
      <c r="AI144" s="251" t="s">
        <v>452</v>
      </c>
      <c r="AJ144" s="251"/>
      <c r="AK144" s="251"/>
      <c r="AL144" s="251"/>
      <c r="AM144" s="251" t="s">
        <v>447</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455</v>
      </c>
      <c r="AF148" s="251"/>
      <c r="AG148" s="251"/>
      <c r="AH148" s="251"/>
      <c r="AI148" s="251" t="s">
        <v>452</v>
      </c>
      <c r="AJ148" s="251"/>
      <c r="AK148" s="251"/>
      <c r="AL148" s="251"/>
      <c r="AM148" s="251" t="s">
        <v>447</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0"/>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455</v>
      </c>
      <c r="AF192" s="251"/>
      <c r="AG192" s="251"/>
      <c r="AH192" s="251"/>
      <c r="AI192" s="251" t="s">
        <v>452</v>
      </c>
      <c r="AJ192" s="251"/>
      <c r="AK192" s="251"/>
      <c r="AL192" s="251"/>
      <c r="AM192" s="251" t="s">
        <v>447</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456</v>
      </c>
      <c r="AF196" s="251"/>
      <c r="AG196" s="251"/>
      <c r="AH196" s="251"/>
      <c r="AI196" s="251" t="s">
        <v>452</v>
      </c>
      <c r="AJ196" s="251"/>
      <c r="AK196" s="251"/>
      <c r="AL196" s="251"/>
      <c r="AM196" s="251" t="s">
        <v>447</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455</v>
      </c>
      <c r="AF200" s="251"/>
      <c r="AG200" s="251"/>
      <c r="AH200" s="251"/>
      <c r="AI200" s="251" t="s">
        <v>452</v>
      </c>
      <c r="AJ200" s="251"/>
      <c r="AK200" s="251"/>
      <c r="AL200" s="251"/>
      <c r="AM200" s="251" t="s">
        <v>447</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455</v>
      </c>
      <c r="AF204" s="251"/>
      <c r="AG204" s="251"/>
      <c r="AH204" s="251"/>
      <c r="AI204" s="251" t="s">
        <v>452</v>
      </c>
      <c r="AJ204" s="251"/>
      <c r="AK204" s="251"/>
      <c r="AL204" s="251"/>
      <c r="AM204" s="251" t="s">
        <v>447</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455</v>
      </c>
      <c r="AF208" s="251"/>
      <c r="AG208" s="251"/>
      <c r="AH208" s="251"/>
      <c r="AI208" s="251" t="s">
        <v>452</v>
      </c>
      <c r="AJ208" s="251"/>
      <c r="AK208" s="251"/>
      <c r="AL208" s="251"/>
      <c r="AM208" s="251" t="s">
        <v>447</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455</v>
      </c>
      <c r="AF252" s="251"/>
      <c r="AG252" s="251"/>
      <c r="AH252" s="251"/>
      <c r="AI252" s="251" t="s">
        <v>452</v>
      </c>
      <c r="AJ252" s="251"/>
      <c r="AK252" s="251"/>
      <c r="AL252" s="251"/>
      <c r="AM252" s="251" t="s">
        <v>447</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455</v>
      </c>
      <c r="AF256" s="251"/>
      <c r="AG256" s="251"/>
      <c r="AH256" s="251"/>
      <c r="AI256" s="251" t="s">
        <v>452</v>
      </c>
      <c r="AJ256" s="251"/>
      <c r="AK256" s="251"/>
      <c r="AL256" s="251"/>
      <c r="AM256" s="251" t="s">
        <v>448</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455</v>
      </c>
      <c r="AF260" s="251"/>
      <c r="AG260" s="251"/>
      <c r="AH260" s="251"/>
      <c r="AI260" s="251" t="s">
        <v>452</v>
      </c>
      <c r="AJ260" s="251"/>
      <c r="AK260" s="251"/>
      <c r="AL260" s="251"/>
      <c r="AM260" s="251" t="s">
        <v>448</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455</v>
      </c>
      <c r="AF264" s="167"/>
      <c r="AG264" s="167"/>
      <c r="AH264" s="167"/>
      <c r="AI264" s="167" t="s">
        <v>452</v>
      </c>
      <c r="AJ264" s="167"/>
      <c r="AK264" s="167"/>
      <c r="AL264" s="167"/>
      <c r="AM264" s="167" t="s">
        <v>447</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456</v>
      </c>
      <c r="AF268" s="251"/>
      <c r="AG268" s="251"/>
      <c r="AH268" s="251"/>
      <c r="AI268" s="251" t="s">
        <v>452</v>
      </c>
      <c r="AJ268" s="251"/>
      <c r="AK268" s="251"/>
      <c r="AL268" s="251"/>
      <c r="AM268" s="251" t="s">
        <v>447</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455</v>
      </c>
      <c r="AF312" s="251"/>
      <c r="AG312" s="251"/>
      <c r="AH312" s="251"/>
      <c r="AI312" s="251" t="s">
        <v>452</v>
      </c>
      <c r="AJ312" s="251"/>
      <c r="AK312" s="251"/>
      <c r="AL312" s="251"/>
      <c r="AM312" s="251" t="s">
        <v>447</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455</v>
      </c>
      <c r="AF316" s="251"/>
      <c r="AG316" s="251"/>
      <c r="AH316" s="251"/>
      <c r="AI316" s="251" t="s">
        <v>452</v>
      </c>
      <c r="AJ316" s="251"/>
      <c r="AK316" s="251"/>
      <c r="AL316" s="251"/>
      <c r="AM316" s="251" t="s">
        <v>447</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455</v>
      </c>
      <c r="AF320" s="251"/>
      <c r="AG320" s="251"/>
      <c r="AH320" s="251"/>
      <c r="AI320" s="251" t="s">
        <v>452</v>
      </c>
      <c r="AJ320" s="251"/>
      <c r="AK320" s="251"/>
      <c r="AL320" s="251"/>
      <c r="AM320" s="251" t="s">
        <v>448</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455</v>
      </c>
      <c r="AF324" s="251"/>
      <c r="AG324" s="251"/>
      <c r="AH324" s="251"/>
      <c r="AI324" s="251" t="s">
        <v>452</v>
      </c>
      <c r="AJ324" s="251"/>
      <c r="AK324" s="251"/>
      <c r="AL324" s="251"/>
      <c r="AM324" s="251" t="s">
        <v>447</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456</v>
      </c>
      <c r="AF328" s="251"/>
      <c r="AG328" s="251"/>
      <c r="AH328" s="251"/>
      <c r="AI328" s="251" t="s">
        <v>452</v>
      </c>
      <c r="AJ328" s="251"/>
      <c r="AK328" s="251"/>
      <c r="AL328" s="251"/>
      <c r="AM328" s="251" t="s">
        <v>448</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455</v>
      </c>
      <c r="AF372" s="251"/>
      <c r="AG372" s="251"/>
      <c r="AH372" s="251"/>
      <c r="AI372" s="251" t="s">
        <v>452</v>
      </c>
      <c r="AJ372" s="251"/>
      <c r="AK372" s="251"/>
      <c r="AL372" s="251"/>
      <c r="AM372" s="251" t="s">
        <v>447</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455</v>
      </c>
      <c r="AF376" s="251"/>
      <c r="AG376" s="251"/>
      <c r="AH376" s="251"/>
      <c r="AI376" s="251" t="s">
        <v>452</v>
      </c>
      <c r="AJ376" s="251"/>
      <c r="AK376" s="251"/>
      <c r="AL376" s="251"/>
      <c r="AM376" s="251" t="s">
        <v>447</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455</v>
      </c>
      <c r="AF380" s="251"/>
      <c r="AG380" s="251"/>
      <c r="AH380" s="251"/>
      <c r="AI380" s="251" t="s">
        <v>452</v>
      </c>
      <c r="AJ380" s="251"/>
      <c r="AK380" s="251"/>
      <c r="AL380" s="251"/>
      <c r="AM380" s="251" t="s">
        <v>447</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455</v>
      </c>
      <c r="AF384" s="251"/>
      <c r="AG384" s="251"/>
      <c r="AH384" s="251"/>
      <c r="AI384" s="251" t="s">
        <v>452</v>
      </c>
      <c r="AJ384" s="251"/>
      <c r="AK384" s="251"/>
      <c r="AL384" s="251"/>
      <c r="AM384" s="251" t="s">
        <v>447</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455</v>
      </c>
      <c r="AF388" s="251"/>
      <c r="AG388" s="251"/>
      <c r="AH388" s="251"/>
      <c r="AI388" s="251" t="s">
        <v>452</v>
      </c>
      <c r="AJ388" s="251"/>
      <c r="AK388" s="251"/>
      <c r="AL388" s="251"/>
      <c r="AM388" s="251" t="s">
        <v>447</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15">
      <c r="A428" s="980"/>
      <c r="B428" s="238"/>
      <c r="C428" s="237"/>
      <c r="D428" s="238"/>
      <c r="E428" s="146" t="s">
        <v>503</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thickBo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473</v>
      </c>
      <c r="D430" s="236"/>
      <c r="E430" s="224" t="s">
        <v>465</v>
      </c>
      <c r="F430" s="434"/>
      <c r="G430" s="226" t="s">
        <v>326</v>
      </c>
      <c r="H430" s="144"/>
      <c r="I430" s="144"/>
      <c r="J430" s="227" t="s">
        <v>496</v>
      </c>
      <c r="K430" s="228"/>
      <c r="L430" s="228"/>
      <c r="M430" s="228"/>
      <c r="N430" s="228"/>
      <c r="O430" s="228"/>
      <c r="P430" s="228"/>
      <c r="Q430" s="228"/>
      <c r="R430" s="228"/>
      <c r="S430" s="228"/>
      <c r="T430" s="229"/>
      <c r="U430" s="230" t="s">
        <v>496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448</v>
      </c>
      <c r="AJ431" s="167"/>
      <c r="AK431" s="167"/>
      <c r="AL431" s="162"/>
      <c r="AM431" s="167" t="s">
        <v>443</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t="s">
        <v>496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496</v>
      </c>
      <c r="AC433" s="119"/>
      <c r="AD433" s="119"/>
      <c r="AE433" s="97" t="s">
        <v>496</v>
      </c>
      <c r="AF433" s="98"/>
      <c r="AG433" s="98"/>
      <c r="AH433" s="98"/>
      <c r="AI433" s="97" t="s">
        <v>496</v>
      </c>
      <c r="AJ433" s="98"/>
      <c r="AK433" s="98"/>
      <c r="AL433" s="98"/>
      <c r="AM433" s="97" t="s">
        <v>496</v>
      </c>
      <c r="AN433" s="98"/>
      <c r="AO433" s="98"/>
      <c r="AP433" s="99"/>
      <c r="AQ433" s="97" t="s">
        <v>496</v>
      </c>
      <c r="AR433" s="98"/>
      <c r="AS433" s="98"/>
      <c r="AT433" s="99"/>
      <c r="AU433" s="98" t="s">
        <v>496</v>
      </c>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496</v>
      </c>
      <c r="AC434" s="207"/>
      <c r="AD434" s="207"/>
      <c r="AE434" s="97" t="s">
        <v>496</v>
      </c>
      <c r="AF434" s="98"/>
      <c r="AG434" s="98"/>
      <c r="AH434" s="99"/>
      <c r="AI434" s="97" t="s">
        <v>496</v>
      </c>
      <c r="AJ434" s="98"/>
      <c r="AK434" s="98"/>
      <c r="AL434" s="98"/>
      <c r="AM434" s="97" t="s">
        <v>496</v>
      </c>
      <c r="AN434" s="98"/>
      <c r="AO434" s="98"/>
      <c r="AP434" s="99"/>
      <c r="AQ434" s="97" t="s">
        <v>496</v>
      </c>
      <c r="AR434" s="98"/>
      <c r="AS434" s="98"/>
      <c r="AT434" s="99"/>
      <c r="AU434" s="98" t="s">
        <v>496</v>
      </c>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496</v>
      </c>
      <c r="AF435" s="98"/>
      <c r="AG435" s="98"/>
      <c r="AH435" s="99"/>
      <c r="AI435" s="97" t="s">
        <v>496</v>
      </c>
      <c r="AJ435" s="98"/>
      <c r="AK435" s="98"/>
      <c r="AL435" s="98"/>
      <c r="AM435" s="97" t="s">
        <v>496</v>
      </c>
      <c r="AN435" s="98"/>
      <c r="AO435" s="98"/>
      <c r="AP435" s="99"/>
      <c r="AQ435" s="97" t="s">
        <v>496</v>
      </c>
      <c r="AR435" s="98"/>
      <c r="AS435" s="98"/>
      <c r="AT435" s="99"/>
      <c r="AU435" s="98" t="s">
        <v>496</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447</v>
      </c>
      <c r="AJ436" s="167"/>
      <c r="AK436" s="167"/>
      <c r="AL436" s="162"/>
      <c r="AM436" s="167" t="s">
        <v>443</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t="s">
        <v>496</v>
      </c>
      <c r="AC438" s="119"/>
      <c r="AD438" s="119"/>
      <c r="AE438" s="97" t="s">
        <v>496</v>
      </c>
      <c r="AF438" s="98"/>
      <c r="AG438" s="98"/>
      <c r="AH438" s="98"/>
      <c r="AI438" s="97" t="s">
        <v>496</v>
      </c>
      <c r="AJ438" s="98"/>
      <c r="AK438" s="98"/>
      <c r="AL438" s="98"/>
      <c r="AM438" s="97" t="s">
        <v>496</v>
      </c>
      <c r="AN438" s="98"/>
      <c r="AO438" s="98"/>
      <c r="AP438" s="99"/>
      <c r="AQ438" s="97" t="s">
        <v>496</v>
      </c>
      <c r="AR438" s="98"/>
      <c r="AS438" s="98"/>
      <c r="AT438" s="99"/>
      <c r="AU438" s="98" t="s">
        <v>496</v>
      </c>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t="s">
        <v>496</v>
      </c>
      <c r="AC439" s="207"/>
      <c r="AD439" s="207"/>
      <c r="AE439" s="97" t="s">
        <v>496</v>
      </c>
      <c r="AF439" s="98"/>
      <c r="AG439" s="98"/>
      <c r="AH439" s="99"/>
      <c r="AI439" s="97" t="s">
        <v>496</v>
      </c>
      <c r="AJ439" s="98"/>
      <c r="AK439" s="98"/>
      <c r="AL439" s="98"/>
      <c r="AM439" s="97" t="s">
        <v>496</v>
      </c>
      <c r="AN439" s="98"/>
      <c r="AO439" s="98"/>
      <c r="AP439" s="99"/>
      <c r="AQ439" s="97" t="s">
        <v>496</v>
      </c>
      <c r="AR439" s="98"/>
      <c r="AS439" s="98"/>
      <c r="AT439" s="99"/>
      <c r="AU439" s="98" t="s">
        <v>496</v>
      </c>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t="s">
        <v>496</v>
      </c>
      <c r="AF440" s="98"/>
      <c r="AG440" s="98"/>
      <c r="AH440" s="99"/>
      <c r="AI440" s="97" t="s">
        <v>496</v>
      </c>
      <c r="AJ440" s="98"/>
      <c r="AK440" s="98"/>
      <c r="AL440" s="98"/>
      <c r="AM440" s="97" t="s">
        <v>496</v>
      </c>
      <c r="AN440" s="98"/>
      <c r="AO440" s="98"/>
      <c r="AP440" s="99"/>
      <c r="AQ440" s="97" t="s">
        <v>496</v>
      </c>
      <c r="AR440" s="98"/>
      <c r="AS440" s="98"/>
      <c r="AT440" s="99"/>
      <c r="AU440" s="98" t="s">
        <v>496</v>
      </c>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447</v>
      </c>
      <c r="AJ441" s="167"/>
      <c r="AK441" s="167"/>
      <c r="AL441" s="162"/>
      <c r="AM441" s="167" t="s">
        <v>439</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447</v>
      </c>
      <c r="AJ446" s="167"/>
      <c r="AK446" s="167"/>
      <c r="AL446" s="162"/>
      <c r="AM446" s="167" t="s">
        <v>444</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447</v>
      </c>
      <c r="AJ451" s="167"/>
      <c r="AK451" s="167"/>
      <c r="AL451" s="162"/>
      <c r="AM451" s="167" t="s">
        <v>443</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447</v>
      </c>
      <c r="AJ456" s="167"/>
      <c r="AK456" s="167"/>
      <c r="AL456" s="162"/>
      <c r="AM456" s="167" t="s">
        <v>443</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t="s">
        <v>496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496</v>
      </c>
      <c r="AC458" s="119"/>
      <c r="AD458" s="119"/>
      <c r="AE458" s="97" t="s">
        <v>496</v>
      </c>
      <c r="AF458" s="98"/>
      <c r="AG458" s="98"/>
      <c r="AH458" s="98"/>
      <c r="AI458" s="97" t="s">
        <v>496</v>
      </c>
      <c r="AJ458" s="98"/>
      <c r="AK458" s="98"/>
      <c r="AL458" s="98"/>
      <c r="AM458" s="97" t="s">
        <v>496</v>
      </c>
      <c r="AN458" s="98"/>
      <c r="AO458" s="98"/>
      <c r="AP458" s="99"/>
      <c r="AQ458" s="97" t="s">
        <v>496</v>
      </c>
      <c r="AR458" s="98"/>
      <c r="AS458" s="98"/>
      <c r="AT458" s="99"/>
      <c r="AU458" s="98" t="s">
        <v>496</v>
      </c>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496</v>
      </c>
      <c r="AC459" s="207"/>
      <c r="AD459" s="207"/>
      <c r="AE459" s="97" t="s">
        <v>496</v>
      </c>
      <c r="AF459" s="98"/>
      <c r="AG459" s="98"/>
      <c r="AH459" s="99"/>
      <c r="AI459" s="97" t="s">
        <v>496</v>
      </c>
      <c r="AJ459" s="98"/>
      <c r="AK459" s="98"/>
      <c r="AL459" s="98"/>
      <c r="AM459" s="97" t="s">
        <v>496</v>
      </c>
      <c r="AN459" s="98"/>
      <c r="AO459" s="98"/>
      <c r="AP459" s="99"/>
      <c r="AQ459" s="97" t="s">
        <v>496</v>
      </c>
      <c r="AR459" s="98"/>
      <c r="AS459" s="98"/>
      <c r="AT459" s="99"/>
      <c r="AU459" s="98" t="s">
        <v>496</v>
      </c>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496</v>
      </c>
      <c r="AF460" s="98"/>
      <c r="AG460" s="98"/>
      <c r="AH460" s="99"/>
      <c r="AI460" s="97" t="s">
        <v>496</v>
      </c>
      <c r="AJ460" s="98"/>
      <c r="AK460" s="98"/>
      <c r="AL460" s="98"/>
      <c r="AM460" s="97" t="s">
        <v>496</v>
      </c>
      <c r="AN460" s="98"/>
      <c r="AO460" s="98"/>
      <c r="AP460" s="99"/>
      <c r="AQ460" s="97" t="s">
        <v>496</v>
      </c>
      <c r="AR460" s="98"/>
      <c r="AS460" s="98"/>
      <c r="AT460" s="99"/>
      <c r="AU460" s="98" t="s">
        <v>496</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447</v>
      </c>
      <c r="AJ461" s="167"/>
      <c r="AK461" s="167"/>
      <c r="AL461" s="162"/>
      <c r="AM461" s="167" t="s">
        <v>445</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447</v>
      </c>
      <c r="AJ466" s="167"/>
      <c r="AK466" s="167"/>
      <c r="AL466" s="162"/>
      <c r="AM466" s="167" t="s">
        <v>443</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447</v>
      </c>
      <c r="AJ471" s="167"/>
      <c r="AK471" s="167"/>
      <c r="AL471" s="162"/>
      <c r="AM471" s="167" t="s">
        <v>439</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447</v>
      </c>
      <c r="AJ476" s="167"/>
      <c r="AK476" s="167"/>
      <c r="AL476" s="162"/>
      <c r="AM476" s="167" t="s">
        <v>443</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479</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474</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448</v>
      </c>
      <c r="AJ485" s="167"/>
      <c r="AK485" s="167"/>
      <c r="AL485" s="162"/>
      <c r="AM485" s="167" t="s">
        <v>445</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447</v>
      </c>
      <c r="AJ490" s="167"/>
      <c r="AK490" s="167"/>
      <c r="AL490" s="162"/>
      <c r="AM490" s="167" t="s">
        <v>445</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447</v>
      </c>
      <c r="AJ495" s="167"/>
      <c r="AK495" s="167"/>
      <c r="AL495" s="162"/>
      <c r="AM495" s="167" t="s">
        <v>443</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447</v>
      </c>
      <c r="AJ500" s="167"/>
      <c r="AK500" s="167"/>
      <c r="AL500" s="162"/>
      <c r="AM500" s="167" t="s">
        <v>444</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447</v>
      </c>
      <c r="AJ505" s="167"/>
      <c r="AK505" s="167"/>
      <c r="AL505" s="162"/>
      <c r="AM505" s="167" t="s">
        <v>445</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447</v>
      </c>
      <c r="AJ510" s="167"/>
      <c r="AK510" s="167"/>
      <c r="AL510" s="162"/>
      <c r="AM510" s="167" t="s">
        <v>443</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448</v>
      </c>
      <c r="AJ515" s="167"/>
      <c r="AK515" s="167"/>
      <c r="AL515" s="162"/>
      <c r="AM515" s="167" t="s">
        <v>443</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448</v>
      </c>
      <c r="AJ520" s="167"/>
      <c r="AK520" s="167"/>
      <c r="AL520" s="162"/>
      <c r="AM520" s="167" t="s">
        <v>443</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447</v>
      </c>
      <c r="AJ525" s="167"/>
      <c r="AK525" s="167"/>
      <c r="AL525" s="162"/>
      <c r="AM525" s="167" t="s">
        <v>439</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447</v>
      </c>
      <c r="AJ530" s="167"/>
      <c r="AK530" s="167"/>
      <c r="AL530" s="162"/>
      <c r="AM530" s="167" t="s">
        <v>443</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480</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475</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448</v>
      </c>
      <c r="AJ539" s="167"/>
      <c r="AK539" s="167"/>
      <c r="AL539" s="162"/>
      <c r="AM539" s="167" t="s">
        <v>443</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447</v>
      </c>
      <c r="AJ544" s="167"/>
      <c r="AK544" s="167"/>
      <c r="AL544" s="162"/>
      <c r="AM544" s="167" t="s">
        <v>445</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447</v>
      </c>
      <c r="AJ549" s="167"/>
      <c r="AK549" s="167"/>
      <c r="AL549" s="162"/>
      <c r="AM549" s="167" t="s">
        <v>439</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447</v>
      </c>
      <c r="AJ554" s="167"/>
      <c r="AK554" s="167"/>
      <c r="AL554" s="162"/>
      <c r="AM554" s="167" t="s">
        <v>439</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447</v>
      </c>
      <c r="AJ559" s="167"/>
      <c r="AK559" s="167"/>
      <c r="AL559" s="162"/>
      <c r="AM559" s="167" t="s">
        <v>443</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447</v>
      </c>
      <c r="AJ564" s="167"/>
      <c r="AK564" s="167"/>
      <c r="AL564" s="162"/>
      <c r="AM564" s="167" t="s">
        <v>439</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448</v>
      </c>
      <c r="AJ569" s="167"/>
      <c r="AK569" s="167"/>
      <c r="AL569" s="162"/>
      <c r="AM569" s="167" t="s">
        <v>439</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447</v>
      </c>
      <c r="AJ574" s="167"/>
      <c r="AK574" s="167"/>
      <c r="AL574" s="162"/>
      <c r="AM574" s="167" t="s">
        <v>439</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447</v>
      </c>
      <c r="AJ579" s="167"/>
      <c r="AK579" s="167"/>
      <c r="AL579" s="162"/>
      <c r="AM579" s="167" t="s">
        <v>439</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447</v>
      </c>
      <c r="AJ584" s="167"/>
      <c r="AK584" s="167"/>
      <c r="AL584" s="162"/>
      <c r="AM584" s="167" t="s">
        <v>443</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480</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474</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447</v>
      </c>
      <c r="AJ593" s="167"/>
      <c r="AK593" s="167"/>
      <c r="AL593" s="162"/>
      <c r="AM593" s="167" t="s">
        <v>439</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448</v>
      </c>
      <c r="AJ598" s="167"/>
      <c r="AK598" s="167"/>
      <c r="AL598" s="162"/>
      <c r="AM598" s="167" t="s">
        <v>444</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447</v>
      </c>
      <c r="AJ603" s="167"/>
      <c r="AK603" s="167"/>
      <c r="AL603" s="162"/>
      <c r="AM603" s="167" t="s">
        <v>439</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447</v>
      </c>
      <c r="AJ608" s="167"/>
      <c r="AK608" s="167"/>
      <c r="AL608" s="162"/>
      <c r="AM608" s="167" t="s">
        <v>439</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447</v>
      </c>
      <c r="AJ613" s="167"/>
      <c r="AK613" s="167"/>
      <c r="AL613" s="162"/>
      <c r="AM613" s="167" t="s">
        <v>443</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447</v>
      </c>
      <c r="AJ618" s="167"/>
      <c r="AK618" s="167"/>
      <c r="AL618" s="162"/>
      <c r="AM618" s="167" t="s">
        <v>443</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447</v>
      </c>
      <c r="AJ623" s="167"/>
      <c r="AK623" s="167"/>
      <c r="AL623" s="162"/>
      <c r="AM623" s="167" t="s">
        <v>444</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447</v>
      </c>
      <c r="AJ628" s="167"/>
      <c r="AK628" s="167"/>
      <c r="AL628" s="162"/>
      <c r="AM628" s="167" t="s">
        <v>443</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447</v>
      </c>
      <c r="AJ633" s="167"/>
      <c r="AK633" s="167"/>
      <c r="AL633" s="162"/>
      <c r="AM633" s="167" t="s">
        <v>439</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447</v>
      </c>
      <c r="AJ638" s="167"/>
      <c r="AK638" s="167"/>
      <c r="AL638" s="162"/>
      <c r="AM638" s="167" t="s">
        <v>443</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480</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475</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448</v>
      </c>
      <c r="AJ647" s="167"/>
      <c r="AK647" s="167"/>
      <c r="AL647" s="162"/>
      <c r="AM647" s="167" t="s">
        <v>439</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447</v>
      </c>
      <c r="AJ652" s="167"/>
      <c r="AK652" s="167"/>
      <c r="AL652" s="162"/>
      <c r="AM652" s="167" t="s">
        <v>439</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447</v>
      </c>
      <c r="AJ657" s="167"/>
      <c r="AK657" s="167"/>
      <c r="AL657" s="162"/>
      <c r="AM657" s="167" t="s">
        <v>443</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447</v>
      </c>
      <c r="AJ662" s="167"/>
      <c r="AK662" s="167"/>
      <c r="AL662" s="162"/>
      <c r="AM662" s="167" t="s">
        <v>439</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447</v>
      </c>
      <c r="AJ667" s="167"/>
      <c r="AK667" s="167"/>
      <c r="AL667" s="162"/>
      <c r="AM667" s="167" t="s">
        <v>439</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448</v>
      </c>
      <c r="AJ672" s="167"/>
      <c r="AK672" s="167"/>
      <c r="AL672" s="162"/>
      <c r="AM672" s="167" t="s">
        <v>439</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447</v>
      </c>
      <c r="AJ677" s="167"/>
      <c r="AK677" s="167"/>
      <c r="AL677" s="162"/>
      <c r="AM677" s="167" t="s">
        <v>445</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thickBo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448</v>
      </c>
      <c r="AJ682" s="167"/>
      <c r="AK682" s="167"/>
      <c r="AL682" s="162"/>
      <c r="AM682" s="167" t="s">
        <v>443</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447</v>
      </c>
      <c r="AJ687" s="167"/>
      <c r="AK687" s="167"/>
      <c r="AL687" s="162"/>
      <c r="AM687" s="167" t="s">
        <v>439</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447</v>
      </c>
      <c r="AJ692" s="167"/>
      <c r="AK692" s="167"/>
      <c r="AL692" s="162"/>
      <c r="AM692" s="167" t="s">
        <v>444</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480</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506</v>
      </c>
      <c r="AH702" s="872"/>
      <c r="AI702" s="872"/>
      <c r="AJ702" s="872"/>
      <c r="AK702" s="872"/>
      <c r="AL702" s="872"/>
      <c r="AM702" s="872"/>
      <c r="AN702" s="872"/>
      <c r="AO702" s="872"/>
      <c r="AP702" s="872"/>
      <c r="AQ702" s="872"/>
      <c r="AR702" s="872"/>
      <c r="AS702" s="872"/>
      <c r="AT702" s="872"/>
      <c r="AU702" s="872"/>
      <c r="AV702" s="872"/>
      <c r="AW702" s="872"/>
      <c r="AX702" s="873"/>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35.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518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19.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19.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510</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19.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48"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510</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7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510</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44.2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507</v>
      </c>
      <c r="AE717" s="141"/>
      <c r="AF717" s="141"/>
      <c r="AG717" s="650" t="s">
        <v>520</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510</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12.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12.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12.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12.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12.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55.5" customHeight="1" x14ac:dyDescent="0.15">
      <c r="A726" s="607" t="s">
        <v>47</v>
      </c>
      <c r="B726" s="608"/>
      <c r="C726" s="429" t="s">
        <v>52</v>
      </c>
      <c r="D726" s="567"/>
      <c r="E726" s="567"/>
      <c r="F726" s="568"/>
      <c r="G726" s="783" t="s">
        <v>519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5.5" customHeight="1" thickBot="1" x14ac:dyDescent="0.2">
      <c r="A727" s="609"/>
      <c r="B727" s="610"/>
      <c r="C727" s="681" t="s">
        <v>56</v>
      </c>
      <c r="D727" s="682"/>
      <c r="E727" s="682"/>
      <c r="F727" s="683"/>
      <c r="G727" s="781" t="s">
        <v>517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9.2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7"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42"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19.5" customHeight="1" x14ac:dyDescent="0.15">
      <c r="A737" s="109" t="s">
        <v>469</v>
      </c>
      <c r="B737" s="110"/>
      <c r="C737" s="110"/>
      <c r="D737" s="111"/>
      <c r="E737" s="108"/>
      <c r="F737" s="108"/>
      <c r="G737" s="108"/>
      <c r="H737" s="108"/>
      <c r="I737" s="108"/>
      <c r="J737" s="108"/>
      <c r="K737" s="108"/>
      <c r="L737" s="108"/>
      <c r="M737" s="108"/>
      <c r="N737" s="87" t="s">
        <v>462</v>
      </c>
      <c r="O737" s="87"/>
      <c r="P737" s="87"/>
      <c r="Q737" s="87"/>
      <c r="R737" s="108"/>
      <c r="S737" s="108"/>
      <c r="T737" s="108"/>
      <c r="U737" s="108"/>
      <c r="V737" s="108"/>
      <c r="W737" s="108"/>
      <c r="X737" s="108"/>
      <c r="Y737" s="108"/>
      <c r="Z737" s="108"/>
      <c r="AA737" s="87" t="s">
        <v>461</v>
      </c>
      <c r="AB737" s="87"/>
      <c r="AC737" s="87"/>
      <c r="AD737" s="87"/>
      <c r="AE737" s="108"/>
      <c r="AF737" s="108"/>
      <c r="AG737" s="108"/>
      <c r="AH737" s="108"/>
      <c r="AI737" s="108"/>
      <c r="AJ737" s="108"/>
      <c r="AK737" s="108"/>
      <c r="AL737" s="108"/>
      <c r="AM737" s="108"/>
      <c r="AN737" s="87" t="s">
        <v>460</v>
      </c>
      <c r="AO737" s="87"/>
      <c r="AP737" s="87"/>
      <c r="AQ737" s="87"/>
      <c r="AR737" s="88"/>
      <c r="AS737" s="89"/>
      <c r="AT737" s="89"/>
      <c r="AU737" s="89"/>
      <c r="AV737" s="89"/>
      <c r="AW737" s="89"/>
      <c r="AX737" s="90"/>
      <c r="AY737" s="75"/>
      <c r="AZ737" s="75"/>
    </row>
    <row r="738" spans="1:52" ht="19.5" customHeight="1" x14ac:dyDescent="0.15">
      <c r="A738" s="109" t="s">
        <v>459</v>
      </c>
      <c r="B738" s="110"/>
      <c r="C738" s="110"/>
      <c r="D738" s="111"/>
      <c r="E738" s="108"/>
      <c r="F738" s="108"/>
      <c r="G738" s="108"/>
      <c r="H738" s="108"/>
      <c r="I738" s="108"/>
      <c r="J738" s="108"/>
      <c r="K738" s="108"/>
      <c r="L738" s="108"/>
      <c r="M738" s="108"/>
      <c r="N738" s="87" t="s">
        <v>458</v>
      </c>
      <c r="O738" s="87"/>
      <c r="P738" s="87"/>
      <c r="Q738" s="87"/>
      <c r="R738" s="108"/>
      <c r="S738" s="108"/>
      <c r="T738" s="108"/>
      <c r="U738" s="108"/>
      <c r="V738" s="108"/>
      <c r="W738" s="108"/>
      <c r="X738" s="108"/>
      <c r="Y738" s="108"/>
      <c r="Z738" s="108"/>
      <c r="AA738" s="87" t="s">
        <v>457</v>
      </c>
      <c r="AB738" s="87"/>
      <c r="AC738" s="87"/>
      <c r="AD738" s="87"/>
      <c r="AE738" s="108"/>
      <c r="AF738" s="108"/>
      <c r="AG738" s="108"/>
      <c r="AH738" s="108"/>
      <c r="AI738" s="108"/>
      <c r="AJ738" s="108"/>
      <c r="AK738" s="108"/>
      <c r="AL738" s="108"/>
      <c r="AM738" s="108"/>
      <c r="AN738" s="87" t="s">
        <v>453</v>
      </c>
      <c r="AO738" s="87"/>
      <c r="AP738" s="87"/>
      <c r="AQ738" s="87"/>
      <c r="AR738" s="88"/>
      <c r="AS738" s="89"/>
      <c r="AT738" s="89"/>
      <c r="AU738" s="89"/>
      <c r="AV738" s="89"/>
      <c r="AW738" s="89"/>
      <c r="AX738" s="90"/>
    </row>
    <row r="739" spans="1:52" ht="19.5" customHeight="1" thickBot="1" x14ac:dyDescent="0.2">
      <c r="A739" s="112" t="s">
        <v>449</v>
      </c>
      <c r="B739" s="113"/>
      <c r="C739" s="113"/>
      <c r="D739" s="114"/>
      <c r="E739" s="115" t="s">
        <v>482</v>
      </c>
      <c r="F739" s="103"/>
      <c r="G739" s="103"/>
      <c r="H739" s="79" t="str">
        <f>IF(E739="", "", "(")</f>
        <v>(</v>
      </c>
      <c r="I739" s="103" t="s">
        <v>470</v>
      </c>
      <c r="J739" s="103"/>
      <c r="K739" s="79" t="str">
        <f>IF(OR(I739="　", I739=""), "", "-")</f>
        <v>-</v>
      </c>
      <c r="L739" s="104">
        <v>14</v>
      </c>
      <c r="M739" s="104"/>
      <c r="N739" s="80" t="str">
        <f>IF(O739="", "", "-")</f>
        <v>-</v>
      </c>
      <c r="O739" s="81">
        <v>0</v>
      </c>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6"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7.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12.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7.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30.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0.75" customHeight="1" x14ac:dyDescent="0.15">
      <c r="A781" s="542"/>
      <c r="B781" s="749"/>
      <c r="C781" s="749"/>
      <c r="D781" s="749"/>
      <c r="E781" s="749"/>
      <c r="F781" s="750"/>
      <c r="G781" s="435" t="s">
        <v>512</v>
      </c>
      <c r="H781" s="436"/>
      <c r="I781" s="436"/>
      <c r="J781" s="436"/>
      <c r="K781" s="437"/>
      <c r="L781" s="438" t="s">
        <v>513</v>
      </c>
      <c r="M781" s="439"/>
      <c r="N781" s="439"/>
      <c r="O781" s="439"/>
      <c r="P781" s="439"/>
      <c r="Q781" s="439"/>
      <c r="R781" s="439"/>
      <c r="S781" s="439"/>
      <c r="T781" s="439"/>
      <c r="U781" s="439"/>
      <c r="V781" s="439"/>
      <c r="W781" s="439"/>
      <c r="X781" s="440"/>
      <c r="Y781" s="441">
        <v>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30.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30.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30.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30.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30.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30.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30.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30.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30.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30"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5.2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514</v>
      </c>
      <c r="D837" s="404"/>
      <c r="E837" s="404"/>
      <c r="F837" s="404"/>
      <c r="G837" s="404"/>
      <c r="H837" s="404"/>
      <c r="I837" s="404"/>
      <c r="J837" s="405">
        <v>2011101025379</v>
      </c>
      <c r="K837" s="406"/>
      <c r="L837" s="406"/>
      <c r="M837" s="406"/>
      <c r="N837" s="406"/>
      <c r="O837" s="406"/>
      <c r="P837" s="411" t="s">
        <v>515</v>
      </c>
      <c r="Q837" s="303"/>
      <c r="R837" s="303"/>
      <c r="S837" s="303"/>
      <c r="T837" s="303"/>
      <c r="U837" s="303"/>
      <c r="V837" s="303"/>
      <c r="W837" s="303"/>
      <c r="X837" s="303"/>
      <c r="Y837" s="304">
        <v>1</v>
      </c>
      <c r="Z837" s="305"/>
      <c r="AA837" s="305"/>
      <c r="AB837" s="306"/>
      <c r="AC837" s="314" t="s">
        <v>420</v>
      </c>
      <c r="AD837" s="409"/>
      <c r="AE837" s="409"/>
      <c r="AF837" s="409"/>
      <c r="AG837" s="409"/>
      <c r="AH837" s="407">
        <v>3</v>
      </c>
      <c r="AI837" s="408"/>
      <c r="AJ837" s="408"/>
      <c r="AK837" s="408"/>
      <c r="AL837" s="311">
        <v>99.4</v>
      </c>
      <c r="AM837" s="312"/>
      <c r="AN837" s="312"/>
      <c r="AO837" s="313"/>
      <c r="AP837" s="307"/>
      <c r="AQ837" s="307"/>
      <c r="AR837" s="307"/>
      <c r="AS837" s="307"/>
      <c r="AT837" s="307"/>
      <c r="AU837" s="307"/>
      <c r="AV837" s="307"/>
      <c r="AW837" s="307"/>
      <c r="AX837" s="307"/>
    </row>
    <row r="838" spans="1:50" ht="21.75"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21.75"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21.75"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21.75"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1.75"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1.75"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1.75"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1.75"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1.75"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39:AO866">
    <cfRule type="expression" dxfId="1809" priority="6645">
      <formula>IF(AND(AL839&gt;=0, RIGHT(TEXT(AL839,"0.#"),1)&lt;&gt;"."),TRUE,FALSE)</formula>
    </cfRule>
    <cfRule type="expression" dxfId="1808" priority="6646">
      <formula>IF(AND(AL839&gt;=0, RIGHT(TEXT(AL839,"0.#"),1)="."),TRUE,FALSE)</formula>
    </cfRule>
    <cfRule type="expression" dxfId="1807" priority="6647">
      <formula>IF(AND(AL839&lt;0, RIGHT(TEXT(AL839,"0.#"),1)&lt;&gt;"."),TRUE,FALSE)</formula>
    </cfRule>
    <cfRule type="expression" dxfId="1806" priority="6648">
      <formula>IF(AND(AL839&lt;0, RIGHT(TEXT(AL839,"0.#"),1)="."),TRUE,FALSE)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39:Y866">
    <cfRule type="expression" dxfId="1735" priority="2973">
      <formula>IF(RIGHT(TEXT(Y839,"0.#"),1)=".",FALSE,TRUE)</formula>
    </cfRule>
    <cfRule type="expression" dxfId="1734" priority="2974">
      <formula>IF(RIGHT(TEXT(Y839,"0.#"),1)=".",TRUE,FALSE)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02:AO1131">
    <cfRule type="expression" dxfId="1705" priority="2879">
      <formula>IF(AND(AL1102&gt;=0, RIGHT(TEXT(AL1102,"0.#"),1)&lt;&gt;"."),TRUE,FALSE)</formula>
    </cfRule>
    <cfRule type="expression" dxfId="1704" priority="2880">
      <formula>IF(AND(AL1102&gt;=0, RIGHT(TEXT(AL1102,"0.#"),1)="."),TRUE,FALSE)</formula>
    </cfRule>
    <cfRule type="expression" dxfId="1703" priority="2881">
      <formula>IF(AND(AL1102&lt;0, RIGHT(TEXT(AL1102,"0.#"),1)&lt;&gt;"."),TRUE,FALSE)</formula>
    </cfRule>
    <cfRule type="expression" dxfId="1702" priority="2882">
      <formula>IF(AND(AL1102&lt;0, RIGHT(TEXT(AL1102,"0.#"),1)="."),TRUE,FALSE)</formula>
    </cfRule>
  </conditionalFormatting>
  <conditionalFormatting sqref="Y1102:Y1131">
    <cfRule type="expression" dxfId="1701" priority="2877">
      <formula>IF(RIGHT(TEXT(Y1102,"0.#"),1)=".",FALSE,TRUE)</formula>
    </cfRule>
    <cfRule type="expression" dxfId="1700" priority="2878">
      <formula>IF(RIGHT(TEXT(Y1102,"0.#"),1)=".",TRUE,FALSE)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AL837:AO838">
    <cfRule type="expression" dxfId="1691" priority="2831">
      <formula>IF(AND(AL837&gt;=0, RIGHT(TEXT(AL837,"0.#"),1)&lt;&gt;"."),TRUE,FALSE)</formula>
    </cfRule>
    <cfRule type="expression" dxfId="1690" priority="2832">
      <formula>IF(AND(AL837&gt;=0, RIGHT(TEXT(AL837,"0.#"),1)="."),TRUE,FALSE)</formula>
    </cfRule>
    <cfRule type="expression" dxfId="1689" priority="2833">
      <formula>IF(AND(AL837&lt;0, RIGHT(TEXT(AL837,"0.#"),1)&lt;&gt;"."),TRUE,FALSE)</formula>
    </cfRule>
    <cfRule type="expression" dxfId="1688" priority="2834">
      <formula>IF(AND(AL837&lt;0, RIGHT(TEXT(AL837,"0.#"),1)="."),TRUE,FALSE)</formula>
    </cfRule>
  </conditionalFormatting>
  <conditionalFormatting sqref="Y837:Y838">
    <cfRule type="expression" dxfId="1687" priority="2829">
      <formula>IF(RIGHT(TEXT(Y837,"0.#"),1)=".",FALSE,TRUE)</formula>
    </cfRule>
    <cfRule type="expression" dxfId="1686" priority="2830">
      <formula>IF(RIGHT(TEXT(Y837,"0.#"),1)=".",TRUE,FALSE)</formula>
    </cfRule>
  </conditionalFormatting>
  <conditionalFormatting sqref="AE492">
    <cfRule type="expression" dxfId="1685" priority="1617">
      <formula>IF(RIGHT(TEXT(AE492,"0.#"),1)=".",FALSE,TRUE)</formula>
    </cfRule>
    <cfRule type="expression" dxfId="1684" priority="1618">
      <formula>IF(RIGHT(TEXT(AE492,"0.#"),1)=".",TRUE,FALSE)</formula>
    </cfRule>
  </conditionalFormatting>
  <conditionalFormatting sqref="AE493">
    <cfRule type="expression" dxfId="1683" priority="1615">
      <formula>IF(RIGHT(TEXT(AE493,"0.#"),1)=".",FALSE,TRUE)</formula>
    </cfRule>
    <cfRule type="expression" dxfId="1682" priority="1616">
      <formula>IF(RIGHT(TEXT(AE493,"0.#"),1)=".",TRUE,FALSE)</formula>
    </cfRule>
  </conditionalFormatting>
  <conditionalFormatting sqref="AE494">
    <cfRule type="expression" dxfId="1681" priority="1613">
      <formula>IF(RIGHT(TEXT(AE494,"0.#"),1)=".",FALSE,TRUE)</formula>
    </cfRule>
    <cfRule type="expression" dxfId="1680" priority="1614">
      <formula>IF(RIGHT(TEXT(AE494,"0.#"),1)=".",TRUE,FALSE)</formula>
    </cfRule>
  </conditionalFormatting>
  <conditionalFormatting sqref="AQ493">
    <cfRule type="expression" dxfId="1679" priority="1593">
      <formula>IF(RIGHT(TEXT(AQ493,"0.#"),1)=".",FALSE,TRUE)</formula>
    </cfRule>
    <cfRule type="expression" dxfId="1678" priority="1594">
      <formula>IF(RIGHT(TEXT(AQ493,"0.#"),1)=".",TRUE,FALSE)</formula>
    </cfRule>
  </conditionalFormatting>
  <conditionalFormatting sqref="AQ494">
    <cfRule type="expression" dxfId="1677" priority="1591">
      <formula>IF(RIGHT(TEXT(AQ494,"0.#"),1)=".",FALSE,TRUE)</formula>
    </cfRule>
    <cfRule type="expression" dxfId="1676" priority="1592">
      <formula>IF(RIGHT(TEXT(AQ494,"0.#"),1)=".",TRUE,FALSE)</formula>
    </cfRule>
  </conditionalFormatting>
  <conditionalFormatting sqref="AQ492">
    <cfRule type="expression" dxfId="1675" priority="1589">
      <formula>IF(RIGHT(TEXT(AQ492,"0.#"),1)=".",FALSE,TRUE)</formula>
    </cfRule>
    <cfRule type="expression" dxfId="1674" priority="1590">
      <formula>IF(RIGHT(TEXT(AQ492,"0.#"),1)=".",TRUE,FALSE)</formula>
    </cfRule>
  </conditionalFormatting>
  <conditionalFormatting sqref="AU494">
    <cfRule type="expression" dxfId="1673" priority="1601">
      <formula>IF(RIGHT(TEXT(AU494,"0.#"),1)=".",FALSE,TRUE)</formula>
    </cfRule>
    <cfRule type="expression" dxfId="1672" priority="1602">
      <formula>IF(RIGHT(TEXT(AU494,"0.#"),1)=".",TRUE,FALSE)</formula>
    </cfRule>
  </conditionalFormatting>
  <conditionalFormatting sqref="AU492">
    <cfRule type="expression" dxfId="1671" priority="1605">
      <formula>IF(RIGHT(TEXT(AU492,"0.#"),1)=".",FALSE,TRUE)</formula>
    </cfRule>
    <cfRule type="expression" dxfId="1670" priority="1606">
      <formula>IF(RIGHT(TEXT(AU492,"0.#"),1)=".",TRUE,FALSE)</formula>
    </cfRule>
  </conditionalFormatting>
  <conditionalFormatting sqref="AU493">
    <cfRule type="expression" dxfId="1669" priority="1603">
      <formula>IF(RIGHT(TEXT(AU493,"0.#"),1)=".",FALSE,TRUE)</formula>
    </cfRule>
    <cfRule type="expression" dxfId="1668" priority="1604">
      <formula>IF(RIGHT(TEXT(AU493,"0.#"),1)=".",TRUE,FALSE)</formula>
    </cfRule>
  </conditionalFormatting>
  <conditionalFormatting sqref="AU583">
    <cfRule type="expression" dxfId="1667" priority="1121">
      <formula>IF(RIGHT(TEXT(AU583,"0.#"),1)=".",FALSE,TRUE)</formula>
    </cfRule>
    <cfRule type="expression" dxfId="1666" priority="1122">
      <formula>IF(RIGHT(TEXT(AU583,"0.#"),1)=".",TRUE,FALSE)</formula>
    </cfRule>
  </conditionalFormatting>
  <conditionalFormatting sqref="AU582">
    <cfRule type="expression" dxfId="1665" priority="1123">
      <formula>IF(RIGHT(TEXT(AU582,"0.#"),1)=".",FALSE,TRUE)</formula>
    </cfRule>
    <cfRule type="expression" dxfId="1664" priority="1124">
      <formula>IF(RIGHT(TEXT(AU582,"0.#"),1)=".",TRUE,FALSE)</formula>
    </cfRule>
  </conditionalFormatting>
  <conditionalFormatting sqref="AE499">
    <cfRule type="expression" dxfId="1663" priority="1583">
      <formula>IF(RIGHT(TEXT(AE499,"0.#"),1)=".",FALSE,TRUE)</formula>
    </cfRule>
    <cfRule type="expression" dxfId="1662" priority="1584">
      <formula>IF(RIGHT(TEXT(AE499,"0.#"),1)=".",TRUE,FALSE)</formula>
    </cfRule>
  </conditionalFormatting>
  <conditionalFormatting sqref="AE497">
    <cfRule type="expression" dxfId="1661" priority="1587">
      <formula>IF(RIGHT(TEXT(AE497,"0.#"),1)=".",FALSE,TRUE)</formula>
    </cfRule>
    <cfRule type="expression" dxfId="1660" priority="1588">
      <formula>IF(RIGHT(TEXT(AE497,"0.#"),1)=".",TRUE,FALSE)</formula>
    </cfRule>
  </conditionalFormatting>
  <conditionalFormatting sqref="AE498">
    <cfRule type="expression" dxfId="1659" priority="1585">
      <formula>IF(RIGHT(TEXT(AE498,"0.#"),1)=".",FALSE,TRUE)</formula>
    </cfRule>
    <cfRule type="expression" dxfId="1658" priority="1586">
      <formula>IF(RIGHT(TEXT(AE498,"0.#"),1)=".",TRUE,FALSE)</formula>
    </cfRule>
  </conditionalFormatting>
  <conditionalFormatting sqref="AU499">
    <cfRule type="expression" dxfId="1657" priority="1571">
      <formula>IF(RIGHT(TEXT(AU499,"0.#"),1)=".",FALSE,TRUE)</formula>
    </cfRule>
    <cfRule type="expression" dxfId="1656" priority="1572">
      <formula>IF(RIGHT(TEXT(AU499,"0.#"),1)=".",TRUE,FALSE)</formula>
    </cfRule>
  </conditionalFormatting>
  <conditionalFormatting sqref="AU497">
    <cfRule type="expression" dxfId="1655" priority="1575">
      <formula>IF(RIGHT(TEXT(AU497,"0.#"),1)=".",FALSE,TRUE)</formula>
    </cfRule>
    <cfRule type="expression" dxfId="1654" priority="1576">
      <formula>IF(RIGHT(TEXT(AU497,"0.#"),1)=".",TRUE,FALSE)</formula>
    </cfRule>
  </conditionalFormatting>
  <conditionalFormatting sqref="AU498">
    <cfRule type="expression" dxfId="1653" priority="1573">
      <formula>IF(RIGHT(TEXT(AU498,"0.#"),1)=".",FALSE,TRUE)</formula>
    </cfRule>
    <cfRule type="expression" dxfId="1652" priority="1574">
      <formula>IF(RIGHT(TEXT(AU498,"0.#"),1)=".",TRUE,FALSE)</formula>
    </cfRule>
  </conditionalFormatting>
  <conditionalFormatting sqref="AQ497">
    <cfRule type="expression" dxfId="1651" priority="1559">
      <formula>IF(RIGHT(TEXT(AQ497,"0.#"),1)=".",FALSE,TRUE)</formula>
    </cfRule>
    <cfRule type="expression" dxfId="1650" priority="1560">
      <formula>IF(RIGHT(TEXT(AQ497,"0.#"),1)=".",TRUE,FALSE)</formula>
    </cfRule>
  </conditionalFormatting>
  <conditionalFormatting sqref="AQ498">
    <cfRule type="expression" dxfId="1649" priority="1563">
      <formula>IF(RIGHT(TEXT(AQ498,"0.#"),1)=".",FALSE,TRUE)</formula>
    </cfRule>
    <cfRule type="expression" dxfId="1648" priority="1564">
      <formula>IF(RIGHT(TEXT(AQ498,"0.#"),1)=".",TRUE,FALSE)</formula>
    </cfRule>
  </conditionalFormatting>
  <conditionalFormatting sqref="AQ499">
    <cfRule type="expression" dxfId="1647" priority="1561">
      <formula>IF(RIGHT(TEXT(AQ499,"0.#"),1)=".",FALSE,TRUE)</formula>
    </cfRule>
    <cfRule type="expression" dxfId="1646" priority="1562">
      <formula>IF(RIGHT(TEXT(AQ499,"0.#"),1)=".",TRUE,FALSE)</formula>
    </cfRule>
  </conditionalFormatting>
  <conditionalFormatting sqref="AE504">
    <cfRule type="expression" dxfId="1645" priority="1553">
      <formula>IF(RIGHT(TEXT(AE504,"0.#"),1)=".",FALSE,TRUE)</formula>
    </cfRule>
    <cfRule type="expression" dxfId="1644" priority="1554">
      <formula>IF(RIGHT(TEXT(AE504,"0.#"),1)=".",TRUE,FALSE)</formula>
    </cfRule>
  </conditionalFormatting>
  <conditionalFormatting sqref="AE502">
    <cfRule type="expression" dxfId="1643" priority="1557">
      <formula>IF(RIGHT(TEXT(AE502,"0.#"),1)=".",FALSE,TRUE)</formula>
    </cfRule>
    <cfRule type="expression" dxfId="1642" priority="1558">
      <formula>IF(RIGHT(TEXT(AE502,"0.#"),1)=".",TRUE,FALSE)</formula>
    </cfRule>
  </conditionalFormatting>
  <conditionalFormatting sqref="AE503">
    <cfRule type="expression" dxfId="1641" priority="1555">
      <formula>IF(RIGHT(TEXT(AE503,"0.#"),1)=".",FALSE,TRUE)</formula>
    </cfRule>
    <cfRule type="expression" dxfId="1640" priority="1556">
      <formula>IF(RIGHT(TEXT(AE503,"0.#"),1)=".",TRUE,FALSE)</formula>
    </cfRule>
  </conditionalFormatting>
  <conditionalFormatting sqref="AU504">
    <cfRule type="expression" dxfId="1639" priority="1541">
      <formula>IF(RIGHT(TEXT(AU504,"0.#"),1)=".",FALSE,TRUE)</formula>
    </cfRule>
    <cfRule type="expression" dxfId="1638" priority="1542">
      <formula>IF(RIGHT(TEXT(AU504,"0.#"),1)=".",TRUE,FALSE)</formula>
    </cfRule>
  </conditionalFormatting>
  <conditionalFormatting sqref="AU502">
    <cfRule type="expression" dxfId="1637" priority="1545">
      <formula>IF(RIGHT(TEXT(AU502,"0.#"),1)=".",FALSE,TRUE)</formula>
    </cfRule>
    <cfRule type="expression" dxfId="1636" priority="1546">
      <formula>IF(RIGHT(TEXT(AU502,"0.#"),1)=".",TRUE,FALSE)</formula>
    </cfRule>
  </conditionalFormatting>
  <conditionalFormatting sqref="AU503">
    <cfRule type="expression" dxfId="1635" priority="1543">
      <formula>IF(RIGHT(TEXT(AU503,"0.#"),1)=".",FALSE,TRUE)</formula>
    </cfRule>
    <cfRule type="expression" dxfId="1634" priority="1544">
      <formula>IF(RIGHT(TEXT(AU503,"0.#"),1)=".",TRUE,FALSE)</formula>
    </cfRule>
  </conditionalFormatting>
  <conditionalFormatting sqref="AQ502">
    <cfRule type="expression" dxfId="1633" priority="1529">
      <formula>IF(RIGHT(TEXT(AQ502,"0.#"),1)=".",FALSE,TRUE)</formula>
    </cfRule>
    <cfRule type="expression" dxfId="1632" priority="1530">
      <formula>IF(RIGHT(TEXT(AQ502,"0.#"),1)=".",TRUE,FALSE)</formula>
    </cfRule>
  </conditionalFormatting>
  <conditionalFormatting sqref="AQ503">
    <cfRule type="expression" dxfId="1631" priority="1533">
      <formula>IF(RIGHT(TEXT(AQ503,"0.#"),1)=".",FALSE,TRUE)</formula>
    </cfRule>
    <cfRule type="expression" dxfId="1630" priority="1534">
      <formula>IF(RIGHT(TEXT(AQ503,"0.#"),1)=".",TRUE,FALSE)</formula>
    </cfRule>
  </conditionalFormatting>
  <conditionalFormatting sqref="AQ504">
    <cfRule type="expression" dxfId="1629" priority="1531">
      <formula>IF(RIGHT(TEXT(AQ504,"0.#"),1)=".",FALSE,TRUE)</formula>
    </cfRule>
    <cfRule type="expression" dxfId="1628" priority="1532">
      <formula>IF(RIGHT(TEXT(AQ504,"0.#"),1)=".",TRUE,FALSE)</formula>
    </cfRule>
  </conditionalFormatting>
  <conditionalFormatting sqref="AE509">
    <cfRule type="expression" dxfId="1627" priority="1523">
      <formula>IF(RIGHT(TEXT(AE509,"0.#"),1)=".",FALSE,TRUE)</formula>
    </cfRule>
    <cfRule type="expression" dxfId="1626" priority="1524">
      <formula>IF(RIGHT(TEXT(AE509,"0.#"),1)=".",TRUE,FALSE)</formula>
    </cfRule>
  </conditionalFormatting>
  <conditionalFormatting sqref="AE507">
    <cfRule type="expression" dxfId="1625" priority="1527">
      <formula>IF(RIGHT(TEXT(AE507,"0.#"),1)=".",FALSE,TRUE)</formula>
    </cfRule>
    <cfRule type="expression" dxfId="1624" priority="1528">
      <formula>IF(RIGHT(TEXT(AE507,"0.#"),1)=".",TRUE,FALSE)</formula>
    </cfRule>
  </conditionalFormatting>
  <conditionalFormatting sqref="AE508">
    <cfRule type="expression" dxfId="1623" priority="1525">
      <formula>IF(RIGHT(TEXT(AE508,"0.#"),1)=".",FALSE,TRUE)</formula>
    </cfRule>
    <cfRule type="expression" dxfId="1622" priority="1526">
      <formula>IF(RIGHT(TEXT(AE508,"0.#"),1)=".",TRUE,FALSE)</formula>
    </cfRule>
  </conditionalFormatting>
  <conditionalFormatting sqref="AU509">
    <cfRule type="expression" dxfId="1621" priority="1511">
      <formula>IF(RIGHT(TEXT(AU509,"0.#"),1)=".",FALSE,TRUE)</formula>
    </cfRule>
    <cfRule type="expression" dxfId="1620" priority="1512">
      <formula>IF(RIGHT(TEXT(AU509,"0.#"),1)=".",TRUE,FALSE)</formula>
    </cfRule>
  </conditionalFormatting>
  <conditionalFormatting sqref="AU507">
    <cfRule type="expression" dxfId="1619" priority="1515">
      <formula>IF(RIGHT(TEXT(AU507,"0.#"),1)=".",FALSE,TRUE)</formula>
    </cfRule>
    <cfRule type="expression" dxfId="1618" priority="1516">
      <formula>IF(RIGHT(TEXT(AU507,"0.#"),1)=".",TRUE,FALSE)</formula>
    </cfRule>
  </conditionalFormatting>
  <conditionalFormatting sqref="AU508">
    <cfRule type="expression" dxfId="1617" priority="1513">
      <formula>IF(RIGHT(TEXT(AU508,"0.#"),1)=".",FALSE,TRUE)</formula>
    </cfRule>
    <cfRule type="expression" dxfId="1616" priority="1514">
      <formula>IF(RIGHT(TEXT(AU508,"0.#"),1)=".",TRUE,FALSE)</formula>
    </cfRule>
  </conditionalFormatting>
  <conditionalFormatting sqref="AQ507">
    <cfRule type="expression" dxfId="1615" priority="1499">
      <formula>IF(RIGHT(TEXT(AQ507,"0.#"),1)=".",FALSE,TRUE)</formula>
    </cfRule>
    <cfRule type="expression" dxfId="1614" priority="1500">
      <formula>IF(RIGHT(TEXT(AQ507,"0.#"),1)=".",TRUE,FALSE)</formula>
    </cfRule>
  </conditionalFormatting>
  <conditionalFormatting sqref="AQ508">
    <cfRule type="expression" dxfId="1613" priority="1503">
      <formula>IF(RIGHT(TEXT(AQ508,"0.#"),1)=".",FALSE,TRUE)</formula>
    </cfRule>
    <cfRule type="expression" dxfId="1612" priority="1504">
      <formula>IF(RIGHT(TEXT(AQ508,"0.#"),1)=".",TRUE,FALSE)</formula>
    </cfRule>
  </conditionalFormatting>
  <conditionalFormatting sqref="AQ509">
    <cfRule type="expression" dxfId="1611" priority="1501">
      <formula>IF(RIGHT(TEXT(AQ509,"0.#"),1)=".",FALSE,TRUE)</formula>
    </cfRule>
    <cfRule type="expression" dxfId="1610" priority="1502">
      <formula>IF(RIGHT(TEXT(AQ509,"0.#"),1)=".",TRUE,FALSE)</formula>
    </cfRule>
  </conditionalFormatting>
  <conditionalFormatting sqref="AE465">
    <cfRule type="expression" dxfId="1609" priority="1793">
      <formula>IF(RIGHT(TEXT(AE465,"0.#"),1)=".",FALSE,TRUE)</formula>
    </cfRule>
    <cfRule type="expression" dxfId="1608" priority="1794">
      <formula>IF(RIGHT(TEXT(AE465,"0.#"),1)=".",TRUE,FALSE)</formula>
    </cfRule>
  </conditionalFormatting>
  <conditionalFormatting sqref="AE463">
    <cfRule type="expression" dxfId="1607" priority="1797">
      <formula>IF(RIGHT(TEXT(AE463,"0.#"),1)=".",FALSE,TRUE)</formula>
    </cfRule>
    <cfRule type="expression" dxfId="1606" priority="1798">
      <formula>IF(RIGHT(TEXT(AE463,"0.#"),1)=".",TRUE,FALSE)</formula>
    </cfRule>
  </conditionalFormatting>
  <conditionalFormatting sqref="AE464">
    <cfRule type="expression" dxfId="1605" priority="1795">
      <formula>IF(RIGHT(TEXT(AE464,"0.#"),1)=".",FALSE,TRUE)</formula>
    </cfRule>
    <cfRule type="expression" dxfId="1604" priority="1796">
      <formula>IF(RIGHT(TEXT(AE464,"0.#"),1)=".",TRUE,FALSE)</formula>
    </cfRule>
  </conditionalFormatting>
  <conditionalFormatting sqref="AM465">
    <cfRule type="expression" dxfId="1603" priority="1787">
      <formula>IF(RIGHT(TEXT(AM465,"0.#"),1)=".",FALSE,TRUE)</formula>
    </cfRule>
    <cfRule type="expression" dxfId="1602" priority="1788">
      <formula>IF(RIGHT(TEXT(AM465,"0.#"),1)=".",TRUE,FALSE)</formula>
    </cfRule>
  </conditionalFormatting>
  <conditionalFormatting sqref="AM463">
    <cfRule type="expression" dxfId="1601" priority="1791">
      <formula>IF(RIGHT(TEXT(AM463,"0.#"),1)=".",FALSE,TRUE)</formula>
    </cfRule>
    <cfRule type="expression" dxfId="1600" priority="1792">
      <formula>IF(RIGHT(TEXT(AM463,"0.#"),1)=".",TRUE,FALSE)</formula>
    </cfRule>
  </conditionalFormatting>
  <conditionalFormatting sqref="AM464">
    <cfRule type="expression" dxfId="1599" priority="1789">
      <formula>IF(RIGHT(TEXT(AM464,"0.#"),1)=".",FALSE,TRUE)</formula>
    </cfRule>
    <cfRule type="expression" dxfId="1598" priority="1790">
      <formula>IF(RIGHT(TEXT(AM464,"0.#"),1)=".",TRUE,FALSE)</formula>
    </cfRule>
  </conditionalFormatting>
  <conditionalFormatting sqref="AU465">
    <cfRule type="expression" dxfId="1597" priority="1781">
      <formula>IF(RIGHT(TEXT(AU465,"0.#"),1)=".",FALSE,TRUE)</formula>
    </cfRule>
    <cfRule type="expression" dxfId="1596" priority="1782">
      <formula>IF(RIGHT(TEXT(AU465,"0.#"),1)=".",TRUE,FALSE)</formula>
    </cfRule>
  </conditionalFormatting>
  <conditionalFormatting sqref="AU463">
    <cfRule type="expression" dxfId="1595" priority="1785">
      <formula>IF(RIGHT(TEXT(AU463,"0.#"),1)=".",FALSE,TRUE)</formula>
    </cfRule>
    <cfRule type="expression" dxfId="1594" priority="1786">
      <formula>IF(RIGHT(TEXT(AU463,"0.#"),1)=".",TRUE,FALSE)</formula>
    </cfRule>
  </conditionalFormatting>
  <conditionalFormatting sqref="AU464">
    <cfRule type="expression" dxfId="1593" priority="1783">
      <formula>IF(RIGHT(TEXT(AU464,"0.#"),1)=".",FALSE,TRUE)</formula>
    </cfRule>
    <cfRule type="expression" dxfId="1592" priority="1784">
      <formula>IF(RIGHT(TEXT(AU464,"0.#"),1)=".",TRUE,FALSE)</formula>
    </cfRule>
  </conditionalFormatting>
  <conditionalFormatting sqref="AI465">
    <cfRule type="expression" dxfId="1591" priority="1775">
      <formula>IF(RIGHT(TEXT(AI465,"0.#"),1)=".",FALSE,TRUE)</formula>
    </cfRule>
    <cfRule type="expression" dxfId="1590" priority="1776">
      <formula>IF(RIGHT(TEXT(AI465,"0.#"),1)=".",TRUE,FALSE)</formula>
    </cfRule>
  </conditionalFormatting>
  <conditionalFormatting sqref="AI463">
    <cfRule type="expression" dxfId="1589" priority="1779">
      <formula>IF(RIGHT(TEXT(AI463,"0.#"),1)=".",FALSE,TRUE)</formula>
    </cfRule>
    <cfRule type="expression" dxfId="1588" priority="1780">
      <formula>IF(RIGHT(TEXT(AI463,"0.#"),1)=".",TRUE,FALSE)</formula>
    </cfRule>
  </conditionalFormatting>
  <conditionalFormatting sqref="AI464">
    <cfRule type="expression" dxfId="1587" priority="1777">
      <formula>IF(RIGHT(TEXT(AI464,"0.#"),1)=".",FALSE,TRUE)</formula>
    </cfRule>
    <cfRule type="expression" dxfId="1586" priority="1778">
      <formula>IF(RIGHT(TEXT(AI464,"0.#"),1)=".",TRUE,FALSE)</formula>
    </cfRule>
  </conditionalFormatting>
  <conditionalFormatting sqref="AQ463">
    <cfRule type="expression" dxfId="1585" priority="1769">
      <formula>IF(RIGHT(TEXT(AQ463,"0.#"),1)=".",FALSE,TRUE)</formula>
    </cfRule>
    <cfRule type="expression" dxfId="1584" priority="1770">
      <formula>IF(RIGHT(TEXT(AQ463,"0.#"),1)=".",TRUE,FALSE)</formula>
    </cfRule>
  </conditionalFormatting>
  <conditionalFormatting sqref="AQ464">
    <cfRule type="expression" dxfId="1583" priority="1773">
      <formula>IF(RIGHT(TEXT(AQ464,"0.#"),1)=".",FALSE,TRUE)</formula>
    </cfRule>
    <cfRule type="expression" dxfId="1582" priority="1774">
      <formula>IF(RIGHT(TEXT(AQ464,"0.#"),1)=".",TRUE,FALSE)</formula>
    </cfRule>
  </conditionalFormatting>
  <conditionalFormatting sqref="AQ465">
    <cfRule type="expression" dxfId="1581" priority="1771">
      <formula>IF(RIGHT(TEXT(AQ465,"0.#"),1)=".",FALSE,TRUE)</formula>
    </cfRule>
    <cfRule type="expression" dxfId="1580" priority="1772">
      <formula>IF(RIGHT(TEXT(AQ465,"0.#"),1)=".",TRUE,FALSE)</formula>
    </cfRule>
  </conditionalFormatting>
  <conditionalFormatting sqref="AE470">
    <cfRule type="expression" dxfId="1579" priority="1763">
      <formula>IF(RIGHT(TEXT(AE470,"0.#"),1)=".",FALSE,TRUE)</formula>
    </cfRule>
    <cfRule type="expression" dxfId="1578" priority="1764">
      <formula>IF(RIGHT(TEXT(AE470,"0.#"),1)=".",TRUE,FALSE)</formula>
    </cfRule>
  </conditionalFormatting>
  <conditionalFormatting sqref="AE468">
    <cfRule type="expression" dxfId="1577" priority="1767">
      <formula>IF(RIGHT(TEXT(AE468,"0.#"),1)=".",FALSE,TRUE)</formula>
    </cfRule>
    <cfRule type="expression" dxfId="1576" priority="1768">
      <formula>IF(RIGHT(TEXT(AE468,"0.#"),1)=".",TRUE,FALSE)</formula>
    </cfRule>
  </conditionalFormatting>
  <conditionalFormatting sqref="AE469">
    <cfRule type="expression" dxfId="1575" priority="1765">
      <formula>IF(RIGHT(TEXT(AE469,"0.#"),1)=".",FALSE,TRUE)</formula>
    </cfRule>
    <cfRule type="expression" dxfId="1574" priority="1766">
      <formula>IF(RIGHT(TEXT(AE469,"0.#"),1)=".",TRUE,FALSE)</formula>
    </cfRule>
  </conditionalFormatting>
  <conditionalFormatting sqref="AM470">
    <cfRule type="expression" dxfId="1573" priority="1757">
      <formula>IF(RIGHT(TEXT(AM470,"0.#"),1)=".",FALSE,TRUE)</formula>
    </cfRule>
    <cfRule type="expression" dxfId="1572" priority="1758">
      <formula>IF(RIGHT(TEXT(AM470,"0.#"),1)=".",TRUE,FALSE)</formula>
    </cfRule>
  </conditionalFormatting>
  <conditionalFormatting sqref="AM468">
    <cfRule type="expression" dxfId="1571" priority="1761">
      <formula>IF(RIGHT(TEXT(AM468,"0.#"),1)=".",FALSE,TRUE)</formula>
    </cfRule>
    <cfRule type="expression" dxfId="1570" priority="1762">
      <formula>IF(RIGHT(TEXT(AM468,"0.#"),1)=".",TRUE,FALSE)</formula>
    </cfRule>
  </conditionalFormatting>
  <conditionalFormatting sqref="AM469">
    <cfRule type="expression" dxfId="1569" priority="1759">
      <formula>IF(RIGHT(TEXT(AM469,"0.#"),1)=".",FALSE,TRUE)</formula>
    </cfRule>
    <cfRule type="expression" dxfId="1568" priority="1760">
      <formula>IF(RIGHT(TEXT(AM469,"0.#"),1)=".",TRUE,FALSE)</formula>
    </cfRule>
  </conditionalFormatting>
  <conditionalFormatting sqref="AU470">
    <cfRule type="expression" dxfId="1567" priority="1751">
      <formula>IF(RIGHT(TEXT(AU470,"0.#"),1)=".",FALSE,TRUE)</formula>
    </cfRule>
    <cfRule type="expression" dxfId="1566" priority="1752">
      <formula>IF(RIGHT(TEXT(AU470,"0.#"),1)=".",TRUE,FALSE)</formula>
    </cfRule>
  </conditionalFormatting>
  <conditionalFormatting sqref="AU468">
    <cfRule type="expression" dxfId="1565" priority="1755">
      <formula>IF(RIGHT(TEXT(AU468,"0.#"),1)=".",FALSE,TRUE)</formula>
    </cfRule>
    <cfRule type="expression" dxfId="1564" priority="1756">
      <formula>IF(RIGHT(TEXT(AU468,"0.#"),1)=".",TRUE,FALSE)</formula>
    </cfRule>
  </conditionalFormatting>
  <conditionalFormatting sqref="AU469">
    <cfRule type="expression" dxfId="1563" priority="1753">
      <formula>IF(RIGHT(TEXT(AU469,"0.#"),1)=".",FALSE,TRUE)</formula>
    </cfRule>
    <cfRule type="expression" dxfId="1562" priority="1754">
      <formula>IF(RIGHT(TEXT(AU469,"0.#"),1)=".",TRUE,FALSE)</formula>
    </cfRule>
  </conditionalFormatting>
  <conditionalFormatting sqref="AI470">
    <cfRule type="expression" dxfId="1561" priority="1745">
      <formula>IF(RIGHT(TEXT(AI470,"0.#"),1)=".",FALSE,TRUE)</formula>
    </cfRule>
    <cfRule type="expression" dxfId="1560" priority="1746">
      <formula>IF(RIGHT(TEXT(AI470,"0.#"),1)=".",TRUE,FALSE)</formula>
    </cfRule>
  </conditionalFormatting>
  <conditionalFormatting sqref="AI468">
    <cfRule type="expression" dxfId="1559" priority="1749">
      <formula>IF(RIGHT(TEXT(AI468,"0.#"),1)=".",FALSE,TRUE)</formula>
    </cfRule>
    <cfRule type="expression" dxfId="1558" priority="1750">
      <formula>IF(RIGHT(TEXT(AI468,"0.#"),1)=".",TRUE,FALSE)</formula>
    </cfRule>
  </conditionalFormatting>
  <conditionalFormatting sqref="AI469">
    <cfRule type="expression" dxfId="1557" priority="1747">
      <formula>IF(RIGHT(TEXT(AI469,"0.#"),1)=".",FALSE,TRUE)</formula>
    </cfRule>
    <cfRule type="expression" dxfId="1556" priority="1748">
      <formula>IF(RIGHT(TEXT(AI469,"0.#"),1)=".",TRUE,FALSE)</formula>
    </cfRule>
  </conditionalFormatting>
  <conditionalFormatting sqref="AQ468">
    <cfRule type="expression" dxfId="1555" priority="1739">
      <formula>IF(RIGHT(TEXT(AQ468,"0.#"),1)=".",FALSE,TRUE)</formula>
    </cfRule>
    <cfRule type="expression" dxfId="1554" priority="1740">
      <formula>IF(RIGHT(TEXT(AQ468,"0.#"),1)=".",TRUE,FALSE)</formula>
    </cfRule>
  </conditionalFormatting>
  <conditionalFormatting sqref="AQ469">
    <cfRule type="expression" dxfId="1553" priority="1743">
      <formula>IF(RIGHT(TEXT(AQ469,"0.#"),1)=".",FALSE,TRUE)</formula>
    </cfRule>
    <cfRule type="expression" dxfId="1552" priority="1744">
      <formula>IF(RIGHT(TEXT(AQ469,"0.#"),1)=".",TRUE,FALSE)</formula>
    </cfRule>
  </conditionalFormatting>
  <conditionalFormatting sqref="AQ470">
    <cfRule type="expression" dxfId="1551" priority="1741">
      <formula>IF(RIGHT(TEXT(AQ470,"0.#"),1)=".",FALSE,TRUE)</formula>
    </cfRule>
    <cfRule type="expression" dxfId="1550" priority="1742">
      <formula>IF(RIGHT(TEXT(AQ470,"0.#"),1)=".",TRUE,FALSE)</formula>
    </cfRule>
  </conditionalFormatting>
  <conditionalFormatting sqref="AE475">
    <cfRule type="expression" dxfId="1549" priority="1733">
      <formula>IF(RIGHT(TEXT(AE475,"0.#"),1)=".",FALSE,TRUE)</formula>
    </cfRule>
    <cfRule type="expression" dxfId="1548" priority="1734">
      <formula>IF(RIGHT(TEXT(AE475,"0.#"),1)=".",TRUE,FALSE)</formula>
    </cfRule>
  </conditionalFormatting>
  <conditionalFormatting sqref="AE473">
    <cfRule type="expression" dxfId="1547" priority="1737">
      <formula>IF(RIGHT(TEXT(AE473,"0.#"),1)=".",FALSE,TRUE)</formula>
    </cfRule>
    <cfRule type="expression" dxfId="1546" priority="1738">
      <formula>IF(RIGHT(TEXT(AE473,"0.#"),1)=".",TRUE,FALSE)</formula>
    </cfRule>
  </conditionalFormatting>
  <conditionalFormatting sqref="AE474">
    <cfRule type="expression" dxfId="1545" priority="1735">
      <formula>IF(RIGHT(TEXT(AE474,"0.#"),1)=".",FALSE,TRUE)</formula>
    </cfRule>
    <cfRule type="expression" dxfId="1544" priority="1736">
      <formula>IF(RIGHT(TEXT(AE474,"0.#"),1)=".",TRUE,FALSE)</formula>
    </cfRule>
  </conditionalFormatting>
  <conditionalFormatting sqref="AM475">
    <cfRule type="expression" dxfId="1543" priority="1727">
      <formula>IF(RIGHT(TEXT(AM475,"0.#"),1)=".",FALSE,TRUE)</formula>
    </cfRule>
    <cfRule type="expression" dxfId="1542" priority="1728">
      <formula>IF(RIGHT(TEXT(AM475,"0.#"),1)=".",TRUE,FALSE)</formula>
    </cfRule>
  </conditionalFormatting>
  <conditionalFormatting sqref="AM473">
    <cfRule type="expression" dxfId="1541" priority="1731">
      <formula>IF(RIGHT(TEXT(AM473,"0.#"),1)=".",FALSE,TRUE)</formula>
    </cfRule>
    <cfRule type="expression" dxfId="1540" priority="1732">
      <formula>IF(RIGHT(TEXT(AM473,"0.#"),1)=".",TRUE,FALSE)</formula>
    </cfRule>
  </conditionalFormatting>
  <conditionalFormatting sqref="AM474">
    <cfRule type="expression" dxfId="1539" priority="1729">
      <formula>IF(RIGHT(TEXT(AM474,"0.#"),1)=".",FALSE,TRUE)</formula>
    </cfRule>
    <cfRule type="expression" dxfId="1538" priority="1730">
      <formula>IF(RIGHT(TEXT(AM474,"0.#"),1)=".",TRUE,FALSE)</formula>
    </cfRule>
  </conditionalFormatting>
  <conditionalFormatting sqref="AU475">
    <cfRule type="expression" dxfId="1537" priority="1721">
      <formula>IF(RIGHT(TEXT(AU475,"0.#"),1)=".",FALSE,TRUE)</formula>
    </cfRule>
    <cfRule type="expression" dxfId="1536" priority="1722">
      <formula>IF(RIGHT(TEXT(AU475,"0.#"),1)=".",TRUE,FALSE)</formula>
    </cfRule>
  </conditionalFormatting>
  <conditionalFormatting sqref="AU473">
    <cfRule type="expression" dxfId="1535" priority="1725">
      <formula>IF(RIGHT(TEXT(AU473,"0.#"),1)=".",FALSE,TRUE)</formula>
    </cfRule>
    <cfRule type="expression" dxfId="1534" priority="1726">
      <formula>IF(RIGHT(TEXT(AU473,"0.#"),1)=".",TRUE,FALSE)</formula>
    </cfRule>
  </conditionalFormatting>
  <conditionalFormatting sqref="AU474">
    <cfRule type="expression" dxfId="1533" priority="1723">
      <formula>IF(RIGHT(TEXT(AU474,"0.#"),1)=".",FALSE,TRUE)</formula>
    </cfRule>
    <cfRule type="expression" dxfId="1532" priority="1724">
      <formula>IF(RIGHT(TEXT(AU474,"0.#"),1)=".",TRUE,FALSE)</formula>
    </cfRule>
  </conditionalFormatting>
  <conditionalFormatting sqref="AI475">
    <cfRule type="expression" dxfId="1531" priority="1715">
      <formula>IF(RIGHT(TEXT(AI475,"0.#"),1)=".",FALSE,TRUE)</formula>
    </cfRule>
    <cfRule type="expression" dxfId="1530" priority="1716">
      <formula>IF(RIGHT(TEXT(AI475,"0.#"),1)=".",TRUE,FALSE)</formula>
    </cfRule>
  </conditionalFormatting>
  <conditionalFormatting sqref="AI473">
    <cfRule type="expression" dxfId="1529" priority="1719">
      <formula>IF(RIGHT(TEXT(AI473,"0.#"),1)=".",FALSE,TRUE)</formula>
    </cfRule>
    <cfRule type="expression" dxfId="1528" priority="1720">
      <formula>IF(RIGHT(TEXT(AI473,"0.#"),1)=".",TRUE,FALSE)</formula>
    </cfRule>
  </conditionalFormatting>
  <conditionalFormatting sqref="AI474">
    <cfRule type="expression" dxfId="1527" priority="1717">
      <formula>IF(RIGHT(TEXT(AI474,"0.#"),1)=".",FALSE,TRUE)</formula>
    </cfRule>
    <cfRule type="expression" dxfId="1526" priority="1718">
      <formula>IF(RIGHT(TEXT(AI474,"0.#"),1)=".",TRUE,FALSE)</formula>
    </cfRule>
  </conditionalFormatting>
  <conditionalFormatting sqref="AQ473">
    <cfRule type="expression" dxfId="1525" priority="1709">
      <formula>IF(RIGHT(TEXT(AQ473,"0.#"),1)=".",FALSE,TRUE)</formula>
    </cfRule>
    <cfRule type="expression" dxfId="1524" priority="1710">
      <formula>IF(RIGHT(TEXT(AQ473,"0.#"),1)=".",TRUE,FALSE)</formula>
    </cfRule>
  </conditionalFormatting>
  <conditionalFormatting sqref="AQ474">
    <cfRule type="expression" dxfId="1523" priority="1713">
      <formula>IF(RIGHT(TEXT(AQ474,"0.#"),1)=".",FALSE,TRUE)</formula>
    </cfRule>
    <cfRule type="expression" dxfId="1522" priority="1714">
      <formula>IF(RIGHT(TEXT(AQ474,"0.#"),1)=".",TRUE,FALSE)</formula>
    </cfRule>
  </conditionalFormatting>
  <conditionalFormatting sqref="AQ475">
    <cfRule type="expression" dxfId="1521" priority="1711">
      <formula>IF(RIGHT(TEXT(AQ475,"0.#"),1)=".",FALSE,TRUE)</formula>
    </cfRule>
    <cfRule type="expression" dxfId="1520" priority="1712">
      <formula>IF(RIGHT(TEXT(AQ475,"0.#"),1)=".",TRUE,FALSE)</formula>
    </cfRule>
  </conditionalFormatting>
  <conditionalFormatting sqref="AE480">
    <cfRule type="expression" dxfId="1519" priority="1703">
      <formula>IF(RIGHT(TEXT(AE480,"0.#"),1)=".",FALSE,TRUE)</formula>
    </cfRule>
    <cfRule type="expression" dxfId="1518" priority="1704">
      <formula>IF(RIGHT(TEXT(AE480,"0.#"),1)=".",TRUE,FALSE)</formula>
    </cfRule>
  </conditionalFormatting>
  <conditionalFormatting sqref="AE478">
    <cfRule type="expression" dxfId="1517" priority="1707">
      <formula>IF(RIGHT(TEXT(AE478,"0.#"),1)=".",FALSE,TRUE)</formula>
    </cfRule>
    <cfRule type="expression" dxfId="1516" priority="1708">
      <formula>IF(RIGHT(TEXT(AE478,"0.#"),1)=".",TRUE,FALSE)</formula>
    </cfRule>
  </conditionalFormatting>
  <conditionalFormatting sqref="AE479">
    <cfRule type="expression" dxfId="1515" priority="1705">
      <formula>IF(RIGHT(TEXT(AE479,"0.#"),1)=".",FALSE,TRUE)</formula>
    </cfRule>
    <cfRule type="expression" dxfId="1514" priority="1706">
      <formula>IF(RIGHT(TEXT(AE479,"0.#"),1)=".",TRUE,FALSE)</formula>
    </cfRule>
  </conditionalFormatting>
  <conditionalFormatting sqref="AM480">
    <cfRule type="expression" dxfId="1513" priority="1697">
      <formula>IF(RIGHT(TEXT(AM480,"0.#"),1)=".",FALSE,TRUE)</formula>
    </cfRule>
    <cfRule type="expression" dxfId="1512" priority="1698">
      <formula>IF(RIGHT(TEXT(AM480,"0.#"),1)=".",TRUE,FALSE)</formula>
    </cfRule>
  </conditionalFormatting>
  <conditionalFormatting sqref="AM478">
    <cfRule type="expression" dxfId="1511" priority="1701">
      <formula>IF(RIGHT(TEXT(AM478,"0.#"),1)=".",FALSE,TRUE)</formula>
    </cfRule>
    <cfRule type="expression" dxfId="1510" priority="1702">
      <formula>IF(RIGHT(TEXT(AM478,"0.#"),1)=".",TRUE,FALSE)</formula>
    </cfRule>
  </conditionalFormatting>
  <conditionalFormatting sqref="AM479">
    <cfRule type="expression" dxfId="1509" priority="1699">
      <formula>IF(RIGHT(TEXT(AM479,"0.#"),1)=".",FALSE,TRUE)</formula>
    </cfRule>
    <cfRule type="expression" dxfId="1508" priority="1700">
      <formula>IF(RIGHT(TEXT(AM479,"0.#"),1)=".",TRUE,FALSE)</formula>
    </cfRule>
  </conditionalFormatting>
  <conditionalFormatting sqref="AU480">
    <cfRule type="expression" dxfId="1507" priority="1691">
      <formula>IF(RIGHT(TEXT(AU480,"0.#"),1)=".",FALSE,TRUE)</formula>
    </cfRule>
    <cfRule type="expression" dxfId="1506" priority="1692">
      <formula>IF(RIGHT(TEXT(AU480,"0.#"),1)=".",TRUE,FALSE)</formula>
    </cfRule>
  </conditionalFormatting>
  <conditionalFormatting sqref="AU478">
    <cfRule type="expression" dxfId="1505" priority="1695">
      <formula>IF(RIGHT(TEXT(AU478,"0.#"),1)=".",FALSE,TRUE)</formula>
    </cfRule>
    <cfRule type="expression" dxfId="1504" priority="1696">
      <formula>IF(RIGHT(TEXT(AU478,"0.#"),1)=".",TRUE,FALSE)</formula>
    </cfRule>
  </conditionalFormatting>
  <conditionalFormatting sqref="AU479">
    <cfRule type="expression" dxfId="1503" priority="1693">
      <formula>IF(RIGHT(TEXT(AU479,"0.#"),1)=".",FALSE,TRUE)</formula>
    </cfRule>
    <cfRule type="expression" dxfId="1502" priority="1694">
      <formula>IF(RIGHT(TEXT(AU479,"0.#"),1)=".",TRUE,FALSE)</formula>
    </cfRule>
  </conditionalFormatting>
  <conditionalFormatting sqref="AI480">
    <cfRule type="expression" dxfId="1501" priority="1685">
      <formula>IF(RIGHT(TEXT(AI480,"0.#"),1)=".",FALSE,TRUE)</formula>
    </cfRule>
    <cfRule type="expression" dxfId="1500" priority="1686">
      <formula>IF(RIGHT(TEXT(AI480,"0.#"),1)=".",TRUE,FALSE)</formula>
    </cfRule>
  </conditionalFormatting>
  <conditionalFormatting sqref="AI478">
    <cfRule type="expression" dxfId="1499" priority="1689">
      <formula>IF(RIGHT(TEXT(AI478,"0.#"),1)=".",FALSE,TRUE)</formula>
    </cfRule>
    <cfRule type="expression" dxfId="1498" priority="1690">
      <formula>IF(RIGHT(TEXT(AI478,"0.#"),1)=".",TRUE,FALSE)</formula>
    </cfRule>
  </conditionalFormatting>
  <conditionalFormatting sqref="AI479">
    <cfRule type="expression" dxfId="1497" priority="1687">
      <formula>IF(RIGHT(TEXT(AI479,"0.#"),1)=".",FALSE,TRUE)</formula>
    </cfRule>
    <cfRule type="expression" dxfId="1496" priority="1688">
      <formula>IF(RIGHT(TEXT(AI479,"0.#"),1)=".",TRUE,FALSE)</formula>
    </cfRule>
  </conditionalFormatting>
  <conditionalFormatting sqref="AQ478">
    <cfRule type="expression" dxfId="1495" priority="1679">
      <formula>IF(RIGHT(TEXT(AQ478,"0.#"),1)=".",FALSE,TRUE)</formula>
    </cfRule>
    <cfRule type="expression" dxfId="1494" priority="1680">
      <formula>IF(RIGHT(TEXT(AQ478,"0.#"),1)=".",TRUE,FALSE)</formula>
    </cfRule>
  </conditionalFormatting>
  <conditionalFormatting sqref="AQ479">
    <cfRule type="expression" dxfId="1493" priority="1683">
      <formula>IF(RIGHT(TEXT(AQ479,"0.#"),1)=".",FALSE,TRUE)</formula>
    </cfRule>
    <cfRule type="expression" dxfId="1492" priority="1684">
      <formula>IF(RIGHT(TEXT(AQ479,"0.#"),1)=".",TRUE,FALSE)</formula>
    </cfRule>
  </conditionalFormatting>
  <conditionalFormatting sqref="AQ480">
    <cfRule type="expression" dxfId="1491" priority="1681">
      <formula>IF(RIGHT(TEXT(AQ480,"0.#"),1)=".",FALSE,TRUE)</formula>
    </cfRule>
    <cfRule type="expression" dxfId="1490" priority="1682">
      <formula>IF(RIGHT(TEXT(AQ480,"0.#"),1)=".",TRUE,FALSE)</formula>
    </cfRule>
  </conditionalFormatting>
  <conditionalFormatting sqref="AM47">
    <cfRule type="expression" dxfId="1489" priority="1973">
      <formula>IF(RIGHT(TEXT(AM47,"0.#"),1)=".",FALSE,TRUE)</formula>
    </cfRule>
    <cfRule type="expression" dxfId="1488" priority="1974">
      <formula>IF(RIGHT(TEXT(AM47,"0.#"),1)=".",TRUE,FALSE)</formula>
    </cfRule>
  </conditionalFormatting>
  <conditionalFormatting sqref="AI46">
    <cfRule type="expression" dxfId="1487" priority="1977">
      <formula>IF(RIGHT(TEXT(AI46,"0.#"),1)=".",FALSE,TRUE)</formula>
    </cfRule>
    <cfRule type="expression" dxfId="1486" priority="1978">
      <formula>IF(RIGHT(TEXT(AI46,"0.#"),1)=".",TRUE,FALSE)</formula>
    </cfRule>
  </conditionalFormatting>
  <conditionalFormatting sqref="AM46">
    <cfRule type="expression" dxfId="1485" priority="1975">
      <formula>IF(RIGHT(TEXT(AM46,"0.#"),1)=".",FALSE,TRUE)</formula>
    </cfRule>
    <cfRule type="expression" dxfId="1484" priority="1976">
      <formula>IF(RIGHT(TEXT(AM46,"0.#"),1)=".",TRUE,FALSE)</formula>
    </cfRule>
  </conditionalFormatting>
  <conditionalFormatting sqref="AU46:AU48">
    <cfRule type="expression" dxfId="1483" priority="1967">
      <formula>IF(RIGHT(TEXT(AU46,"0.#"),1)=".",FALSE,TRUE)</formula>
    </cfRule>
    <cfRule type="expression" dxfId="1482" priority="1968">
      <formula>IF(RIGHT(TEXT(AU46,"0.#"),1)=".",TRUE,FALSE)</formula>
    </cfRule>
  </conditionalFormatting>
  <conditionalFormatting sqref="AM48">
    <cfRule type="expression" dxfId="1481" priority="1971">
      <formula>IF(RIGHT(TEXT(AM48,"0.#"),1)=".",FALSE,TRUE)</formula>
    </cfRule>
    <cfRule type="expression" dxfId="1480" priority="1972">
      <formula>IF(RIGHT(TEXT(AM48,"0.#"),1)=".",TRUE,FALSE)</formula>
    </cfRule>
  </conditionalFormatting>
  <conditionalFormatting sqref="AQ46:AQ48">
    <cfRule type="expression" dxfId="1479" priority="1969">
      <formula>IF(RIGHT(TEXT(AQ46,"0.#"),1)=".",FALSE,TRUE)</formula>
    </cfRule>
    <cfRule type="expression" dxfId="1478" priority="1970">
      <formula>IF(RIGHT(TEXT(AQ46,"0.#"),1)=".",TRUE,FALSE)</formula>
    </cfRule>
  </conditionalFormatting>
  <conditionalFormatting sqref="AE146:AE147 AI146:AI147 AM146:AM147 AQ146:AQ147 AU146:AU147">
    <cfRule type="expression" dxfId="1477" priority="1961">
      <formula>IF(RIGHT(TEXT(AE146,"0.#"),1)=".",FALSE,TRUE)</formula>
    </cfRule>
    <cfRule type="expression" dxfId="1476" priority="1962">
      <formula>IF(RIGHT(TEXT(AE146,"0.#"),1)=".",TRUE,FALSE)</formula>
    </cfRule>
  </conditionalFormatting>
  <conditionalFormatting sqref="AE138:AE139 AI138:AI139 AM138:AM139 AQ138:AQ139 AU138:AU139">
    <cfRule type="expression" dxfId="1475" priority="1965">
      <formula>IF(RIGHT(TEXT(AE138,"0.#"),1)=".",FALSE,TRUE)</formula>
    </cfRule>
    <cfRule type="expression" dxfId="1474" priority="1966">
      <formula>IF(RIGHT(TEXT(AE138,"0.#"),1)=".",TRUE,FALSE)</formula>
    </cfRule>
  </conditionalFormatting>
  <conditionalFormatting sqref="AE142:AE143 AI142:AI143 AM142:AM143 AQ142:AQ143 AU142:AU143">
    <cfRule type="expression" dxfId="1473" priority="1963">
      <formula>IF(RIGHT(TEXT(AE142,"0.#"),1)=".",FALSE,TRUE)</formula>
    </cfRule>
    <cfRule type="expression" dxfId="1472" priority="1964">
      <formula>IF(RIGHT(TEXT(AE142,"0.#"),1)=".",TRUE,FALSE)</formula>
    </cfRule>
  </conditionalFormatting>
  <conditionalFormatting sqref="AE198:AE199 AI198:AI199 AM198:AM199 AQ198:AQ199 AU198:AU199">
    <cfRule type="expression" dxfId="1471" priority="1955">
      <formula>IF(RIGHT(TEXT(AE198,"0.#"),1)=".",FALSE,TRUE)</formula>
    </cfRule>
    <cfRule type="expression" dxfId="1470" priority="1956">
      <formula>IF(RIGHT(TEXT(AE198,"0.#"),1)=".",TRUE,FALSE)</formula>
    </cfRule>
  </conditionalFormatting>
  <conditionalFormatting sqref="AE150:AE151 AI150:AI151 AM150:AM151 AQ150:AQ151 AU150:AU151">
    <cfRule type="expression" dxfId="1469" priority="1959">
      <formula>IF(RIGHT(TEXT(AE150,"0.#"),1)=".",FALSE,TRUE)</formula>
    </cfRule>
    <cfRule type="expression" dxfId="1468" priority="1960">
      <formula>IF(RIGHT(TEXT(AE150,"0.#"),1)=".",TRUE,FALSE)</formula>
    </cfRule>
  </conditionalFormatting>
  <conditionalFormatting sqref="AE194:AE195 AI194:AI195 AM194:AM195 AQ194:AQ195 AU194:AU195">
    <cfRule type="expression" dxfId="1467" priority="1957">
      <formula>IF(RIGHT(TEXT(AE194,"0.#"),1)=".",FALSE,TRUE)</formula>
    </cfRule>
    <cfRule type="expression" dxfId="1466" priority="1958">
      <formula>IF(RIGHT(TEXT(AE194,"0.#"),1)=".",TRUE,FALSE)</formula>
    </cfRule>
  </conditionalFormatting>
  <conditionalFormatting sqref="AE210:AE211 AI210:AI211 AM210:AM211 AQ210:AQ211 AU210:AU211">
    <cfRule type="expression" dxfId="1465" priority="1949">
      <formula>IF(RIGHT(TEXT(AE210,"0.#"),1)=".",FALSE,TRUE)</formula>
    </cfRule>
    <cfRule type="expression" dxfId="1464" priority="1950">
      <formula>IF(RIGHT(TEXT(AE210,"0.#"),1)=".",TRUE,FALSE)</formula>
    </cfRule>
  </conditionalFormatting>
  <conditionalFormatting sqref="AE202:AE203 AI202:AI203 AM202:AM203 AQ202:AQ203 AU202:AU203">
    <cfRule type="expression" dxfId="1463" priority="1953">
      <formula>IF(RIGHT(TEXT(AE202,"0.#"),1)=".",FALSE,TRUE)</formula>
    </cfRule>
    <cfRule type="expression" dxfId="1462" priority="1954">
      <formula>IF(RIGHT(TEXT(AE202,"0.#"),1)=".",TRUE,FALSE)</formula>
    </cfRule>
  </conditionalFormatting>
  <conditionalFormatting sqref="AE206:AE207 AI206:AI207 AM206:AM207 AQ206:AQ207 AU206:AU207">
    <cfRule type="expression" dxfId="1461" priority="1951">
      <formula>IF(RIGHT(TEXT(AE206,"0.#"),1)=".",FALSE,TRUE)</formula>
    </cfRule>
    <cfRule type="expression" dxfId="1460" priority="1952">
      <formula>IF(RIGHT(TEXT(AE206,"0.#"),1)=".",TRUE,FALSE)</formula>
    </cfRule>
  </conditionalFormatting>
  <conditionalFormatting sqref="AE262:AE263 AI262:AI263 AM262:AM263 AQ262:AQ263 AU262:AU263">
    <cfRule type="expression" dxfId="1459" priority="1943">
      <formula>IF(RIGHT(TEXT(AE262,"0.#"),1)=".",FALSE,TRUE)</formula>
    </cfRule>
    <cfRule type="expression" dxfId="1458" priority="1944">
      <formula>IF(RIGHT(TEXT(AE262,"0.#"),1)=".",TRUE,FALSE)</formula>
    </cfRule>
  </conditionalFormatting>
  <conditionalFormatting sqref="AE254:AE255 AI254:AI255 AM254:AM255 AQ254:AQ255 AU254:AU255">
    <cfRule type="expression" dxfId="1457" priority="1947">
      <formula>IF(RIGHT(TEXT(AE254,"0.#"),1)=".",FALSE,TRUE)</formula>
    </cfRule>
    <cfRule type="expression" dxfId="1456" priority="1948">
      <formula>IF(RIGHT(TEXT(AE254,"0.#"),1)=".",TRUE,FALSE)</formula>
    </cfRule>
  </conditionalFormatting>
  <conditionalFormatting sqref="AE258:AE259 AI258:AI259 AM258:AM259 AQ258:AQ259 AU258:AU259">
    <cfRule type="expression" dxfId="1455" priority="1945">
      <formula>IF(RIGHT(TEXT(AE258,"0.#"),1)=".",FALSE,TRUE)</formula>
    </cfRule>
    <cfRule type="expression" dxfId="1454" priority="1946">
      <formula>IF(RIGHT(TEXT(AE258,"0.#"),1)=".",TRUE,FALSE)</formula>
    </cfRule>
  </conditionalFormatting>
  <conditionalFormatting sqref="AE314:AE315 AI314:AI315 AM314:AM315 AQ314:AQ315 AU314:AU315">
    <cfRule type="expression" dxfId="1453" priority="1937">
      <formula>IF(RIGHT(TEXT(AE314,"0.#"),1)=".",FALSE,TRUE)</formula>
    </cfRule>
    <cfRule type="expression" dxfId="1452" priority="1938">
      <formula>IF(RIGHT(TEXT(AE314,"0.#"),1)=".",TRUE,FALSE)</formula>
    </cfRule>
  </conditionalFormatting>
  <conditionalFormatting sqref="AE266:AE267 AI266:AI267 AM266:AM267 AQ266:AQ267 AU266:AU267">
    <cfRule type="expression" dxfId="1451" priority="1941">
      <formula>IF(RIGHT(TEXT(AE266,"0.#"),1)=".",FALSE,TRUE)</formula>
    </cfRule>
    <cfRule type="expression" dxfId="1450" priority="1942">
      <formula>IF(RIGHT(TEXT(AE266,"0.#"),1)=".",TRUE,FALSE)</formula>
    </cfRule>
  </conditionalFormatting>
  <conditionalFormatting sqref="AE270:AE271 AI270:AI271 AM270:AM271 AQ270:AQ271 AU270:AU271">
    <cfRule type="expression" dxfId="1449" priority="1939">
      <formula>IF(RIGHT(TEXT(AE270,"0.#"),1)=".",FALSE,TRUE)</formula>
    </cfRule>
    <cfRule type="expression" dxfId="1448" priority="1940">
      <formula>IF(RIGHT(TEXT(AE270,"0.#"),1)=".",TRUE,FALSE)</formula>
    </cfRule>
  </conditionalFormatting>
  <conditionalFormatting sqref="AE326:AE327 AI326:AI327 AM326:AM327 AQ326:AQ327 AU326:AU327">
    <cfRule type="expression" dxfId="1447" priority="1931">
      <formula>IF(RIGHT(TEXT(AE326,"0.#"),1)=".",FALSE,TRUE)</formula>
    </cfRule>
    <cfRule type="expression" dxfId="1446" priority="1932">
      <formula>IF(RIGHT(TEXT(AE326,"0.#"),1)=".",TRUE,FALSE)</formula>
    </cfRule>
  </conditionalFormatting>
  <conditionalFormatting sqref="AE318:AE319 AI318:AI319 AM318:AM319 AQ318:AQ319 AU318:AU319">
    <cfRule type="expression" dxfId="1445" priority="1935">
      <formula>IF(RIGHT(TEXT(AE318,"0.#"),1)=".",FALSE,TRUE)</formula>
    </cfRule>
    <cfRule type="expression" dxfId="1444" priority="1936">
      <formula>IF(RIGHT(TEXT(AE318,"0.#"),1)=".",TRUE,FALSE)</formula>
    </cfRule>
  </conditionalFormatting>
  <conditionalFormatting sqref="AE322:AE323 AI322:AI323 AM322:AM323 AQ322:AQ323 AU322:AU323">
    <cfRule type="expression" dxfId="1443" priority="1933">
      <formula>IF(RIGHT(TEXT(AE322,"0.#"),1)=".",FALSE,TRUE)</formula>
    </cfRule>
    <cfRule type="expression" dxfId="1442" priority="1934">
      <formula>IF(RIGHT(TEXT(AE322,"0.#"),1)=".",TRUE,FALSE)</formula>
    </cfRule>
  </conditionalFormatting>
  <conditionalFormatting sqref="AE378:AE379 AI378:AI379 AM378:AM379 AQ378:AQ379 AU378:AU379">
    <cfRule type="expression" dxfId="1441" priority="1925">
      <formula>IF(RIGHT(TEXT(AE378,"0.#"),1)=".",FALSE,TRUE)</formula>
    </cfRule>
    <cfRule type="expression" dxfId="1440" priority="1926">
      <formula>IF(RIGHT(TEXT(AE378,"0.#"),1)=".",TRUE,FALSE)</formula>
    </cfRule>
  </conditionalFormatting>
  <conditionalFormatting sqref="AE330:AE331 AI330:AI331 AM330:AM331 AQ330:AQ331 AU330:AU331">
    <cfRule type="expression" dxfId="1439" priority="1929">
      <formula>IF(RIGHT(TEXT(AE330,"0.#"),1)=".",FALSE,TRUE)</formula>
    </cfRule>
    <cfRule type="expression" dxfId="1438" priority="1930">
      <formula>IF(RIGHT(TEXT(AE330,"0.#"),1)=".",TRUE,FALSE)</formula>
    </cfRule>
  </conditionalFormatting>
  <conditionalFormatting sqref="AE374:AE375 AI374:AI375 AM374:AM375 AQ374:AQ375 AU374:AU375">
    <cfRule type="expression" dxfId="1437" priority="1927">
      <formula>IF(RIGHT(TEXT(AE374,"0.#"),1)=".",FALSE,TRUE)</formula>
    </cfRule>
    <cfRule type="expression" dxfId="1436" priority="1928">
      <formula>IF(RIGHT(TEXT(AE374,"0.#"),1)=".",TRUE,FALSE)</formula>
    </cfRule>
  </conditionalFormatting>
  <conditionalFormatting sqref="AE390:AE391 AI390:AI391 AM390:AM391 AQ390:AQ391 AU390:AU391">
    <cfRule type="expression" dxfId="1435" priority="1919">
      <formula>IF(RIGHT(TEXT(AE390,"0.#"),1)=".",FALSE,TRUE)</formula>
    </cfRule>
    <cfRule type="expression" dxfId="1434" priority="1920">
      <formula>IF(RIGHT(TEXT(AE390,"0.#"),1)=".",TRUE,FALSE)</formula>
    </cfRule>
  </conditionalFormatting>
  <conditionalFormatting sqref="AE382:AE383 AI382:AI383 AM382:AM383 AQ382:AQ383 AU382:AU383">
    <cfRule type="expression" dxfId="1433" priority="1923">
      <formula>IF(RIGHT(TEXT(AE382,"0.#"),1)=".",FALSE,TRUE)</formula>
    </cfRule>
    <cfRule type="expression" dxfId="1432" priority="1924">
      <formula>IF(RIGHT(TEXT(AE382,"0.#"),1)=".",TRUE,FALSE)</formula>
    </cfRule>
  </conditionalFormatting>
  <conditionalFormatting sqref="AE386:AE387 AI386:AI387 AM386:AM387 AQ386:AQ387 AU386:AU387">
    <cfRule type="expression" dxfId="1431" priority="1921">
      <formula>IF(RIGHT(TEXT(AE386,"0.#"),1)=".",FALSE,TRUE)</formula>
    </cfRule>
    <cfRule type="expression" dxfId="1430" priority="1922">
      <formula>IF(RIGHT(TEXT(AE386,"0.#"),1)=".",TRUE,FALSE)</formula>
    </cfRule>
  </conditionalFormatting>
  <conditionalFormatting sqref="AE440">
    <cfRule type="expression" dxfId="1429" priority="1913">
      <formula>IF(RIGHT(TEXT(AE440,"0.#"),1)=".",FALSE,TRUE)</formula>
    </cfRule>
    <cfRule type="expression" dxfId="1428" priority="1914">
      <formula>IF(RIGHT(TEXT(AE440,"0.#"),1)=".",TRUE,FALSE)</formula>
    </cfRule>
  </conditionalFormatting>
  <conditionalFormatting sqref="AE438">
    <cfRule type="expression" dxfId="1427" priority="1917">
      <formula>IF(RIGHT(TEXT(AE438,"0.#"),1)=".",FALSE,TRUE)</formula>
    </cfRule>
    <cfRule type="expression" dxfId="1426" priority="1918">
      <formula>IF(RIGHT(TEXT(AE438,"0.#"),1)=".",TRUE,FALSE)</formula>
    </cfRule>
  </conditionalFormatting>
  <conditionalFormatting sqref="AE439">
    <cfRule type="expression" dxfId="1425" priority="1915">
      <formula>IF(RIGHT(TEXT(AE439,"0.#"),1)=".",FALSE,TRUE)</formula>
    </cfRule>
    <cfRule type="expression" dxfId="1424" priority="1916">
      <formula>IF(RIGHT(TEXT(AE439,"0.#"),1)=".",TRUE,FALSE)</formula>
    </cfRule>
  </conditionalFormatting>
  <conditionalFormatting sqref="AM440">
    <cfRule type="expression" dxfId="1423" priority="1907">
      <formula>IF(RIGHT(TEXT(AM440,"0.#"),1)=".",FALSE,TRUE)</formula>
    </cfRule>
    <cfRule type="expression" dxfId="1422" priority="1908">
      <formula>IF(RIGHT(TEXT(AM440,"0.#"),1)=".",TRUE,FALSE)</formula>
    </cfRule>
  </conditionalFormatting>
  <conditionalFormatting sqref="AM438">
    <cfRule type="expression" dxfId="1421" priority="1911">
      <formula>IF(RIGHT(TEXT(AM438,"0.#"),1)=".",FALSE,TRUE)</formula>
    </cfRule>
    <cfRule type="expression" dxfId="1420" priority="1912">
      <formula>IF(RIGHT(TEXT(AM438,"0.#"),1)=".",TRUE,FALSE)</formula>
    </cfRule>
  </conditionalFormatting>
  <conditionalFormatting sqref="AM439">
    <cfRule type="expression" dxfId="1419" priority="1909">
      <formula>IF(RIGHT(TEXT(AM439,"0.#"),1)=".",FALSE,TRUE)</formula>
    </cfRule>
    <cfRule type="expression" dxfId="1418" priority="1910">
      <formula>IF(RIGHT(TEXT(AM439,"0.#"),1)=".",TRUE,FALSE)</formula>
    </cfRule>
  </conditionalFormatting>
  <conditionalFormatting sqref="AU440">
    <cfRule type="expression" dxfId="1417" priority="1901">
      <formula>IF(RIGHT(TEXT(AU440,"0.#"),1)=".",FALSE,TRUE)</formula>
    </cfRule>
    <cfRule type="expression" dxfId="1416" priority="1902">
      <formula>IF(RIGHT(TEXT(AU440,"0.#"),1)=".",TRUE,FALSE)</formula>
    </cfRule>
  </conditionalFormatting>
  <conditionalFormatting sqref="AU438">
    <cfRule type="expression" dxfId="1415" priority="1905">
      <formula>IF(RIGHT(TEXT(AU438,"0.#"),1)=".",FALSE,TRUE)</formula>
    </cfRule>
    <cfRule type="expression" dxfId="1414" priority="1906">
      <formula>IF(RIGHT(TEXT(AU438,"0.#"),1)=".",TRUE,FALSE)</formula>
    </cfRule>
  </conditionalFormatting>
  <conditionalFormatting sqref="AU439">
    <cfRule type="expression" dxfId="1413" priority="1903">
      <formula>IF(RIGHT(TEXT(AU439,"0.#"),1)=".",FALSE,TRUE)</formula>
    </cfRule>
    <cfRule type="expression" dxfId="1412" priority="1904">
      <formula>IF(RIGHT(TEXT(AU439,"0.#"),1)=".",TRUE,FALSE)</formula>
    </cfRule>
  </conditionalFormatting>
  <conditionalFormatting sqref="AI440">
    <cfRule type="expression" dxfId="1411" priority="1895">
      <formula>IF(RIGHT(TEXT(AI440,"0.#"),1)=".",FALSE,TRUE)</formula>
    </cfRule>
    <cfRule type="expression" dxfId="1410" priority="1896">
      <formula>IF(RIGHT(TEXT(AI440,"0.#"),1)=".",TRUE,FALSE)</formula>
    </cfRule>
  </conditionalFormatting>
  <conditionalFormatting sqref="AI438">
    <cfRule type="expression" dxfId="1409" priority="1899">
      <formula>IF(RIGHT(TEXT(AI438,"0.#"),1)=".",FALSE,TRUE)</formula>
    </cfRule>
    <cfRule type="expression" dxfId="1408" priority="1900">
      <formula>IF(RIGHT(TEXT(AI438,"0.#"),1)=".",TRUE,FALSE)</formula>
    </cfRule>
  </conditionalFormatting>
  <conditionalFormatting sqref="AI439">
    <cfRule type="expression" dxfId="1407" priority="1897">
      <formula>IF(RIGHT(TEXT(AI439,"0.#"),1)=".",FALSE,TRUE)</formula>
    </cfRule>
    <cfRule type="expression" dxfId="1406" priority="1898">
      <formula>IF(RIGHT(TEXT(AI439,"0.#"),1)=".",TRUE,FALSE)</formula>
    </cfRule>
  </conditionalFormatting>
  <conditionalFormatting sqref="AQ438">
    <cfRule type="expression" dxfId="1405" priority="1889">
      <formula>IF(RIGHT(TEXT(AQ438,"0.#"),1)=".",FALSE,TRUE)</formula>
    </cfRule>
    <cfRule type="expression" dxfId="1404" priority="1890">
      <formula>IF(RIGHT(TEXT(AQ438,"0.#"),1)=".",TRUE,FALSE)</formula>
    </cfRule>
  </conditionalFormatting>
  <conditionalFormatting sqref="AQ439">
    <cfRule type="expression" dxfId="1403" priority="1893">
      <formula>IF(RIGHT(TEXT(AQ439,"0.#"),1)=".",FALSE,TRUE)</formula>
    </cfRule>
    <cfRule type="expression" dxfId="1402" priority="1894">
      <formula>IF(RIGHT(TEXT(AQ439,"0.#"),1)=".",TRUE,FALSE)</formula>
    </cfRule>
  </conditionalFormatting>
  <conditionalFormatting sqref="AQ440">
    <cfRule type="expression" dxfId="1401" priority="1891">
      <formula>IF(RIGHT(TEXT(AQ440,"0.#"),1)=".",FALSE,TRUE)</formula>
    </cfRule>
    <cfRule type="expression" dxfId="1400" priority="1892">
      <formula>IF(RIGHT(TEXT(AQ440,"0.#"),1)=".",TRUE,FALSE)</formula>
    </cfRule>
  </conditionalFormatting>
  <conditionalFormatting sqref="AE445">
    <cfRule type="expression" dxfId="1399" priority="1883">
      <formula>IF(RIGHT(TEXT(AE445,"0.#"),1)=".",FALSE,TRUE)</formula>
    </cfRule>
    <cfRule type="expression" dxfId="1398" priority="1884">
      <formula>IF(RIGHT(TEXT(AE445,"0.#"),1)=".",TRUE,FALSE)</formula>
    </cfRule>
  </conditionalFormatting>
  <conditionalFormatting sqref="AE443">
    <cfRule type="expression" dxfId="1397" priority="1887">
      <formula>IF(RIGHT(TEXT(AE443,"0.#"),1)=".",FALSE,TRUE)</formula>
    </cfRule>
    <cfRule type="expression" dxfId="1396" priority="1888">
      <formula>IF(RIGHT(TEXT(AE443,"0.#"),1)=".",TRUE,FALSE)</formula>
    </cfRule>
  </conditionalFormatting>
  <conditionalFormatting sqref="AE444">
    <cfRule type="expression" dxfId="1395" priority="1885">
      <formula>IF(RIGHT(TEXT(AE444,"0.#"),1)=".",FALSE,TRUE)</formula>
    </cfRule>
    <cfRule type="expression" dxfId="1394" priority="1886">
      <formula>IF(RIGHT(TEXT(AE444,"0.#"),1)=".",TRUE,FALSE)</formula>
    </cfRule>
  </conditionalFormatting>
  <conditionalFormatting sqref="AM445">
    <cfRule type="expression" dxfId="1393" priority="1877">
      <formula>IF(RIGHT(TEXT(AM445,"0.#"),1)=".",FALSE,TRUE)</formula>
    </cfRule>
    <cfRule type="expression" dxfId="1392" priority="1878">
      <formula>IF(RIGHT(TEXT(AM445,"0.#"),1)=".",TRUE,FALSE)</formula>
    </cfRule>
  </conditionalFormatting>
  <conditionalFormatting sqref="AM443">
    <cfRule type="expression" dxfId="1391" priority="1881">
      <formula>IF(RIGHT(TEXT(AM443,"0.#"),1)=".",FALSE,TRUE)</formula>
    </cfRule>
    <cfRule type="expression" dxfId="1390" priority="1882">
      <formula>IF(RIGHT(TEXT(AM443,"0.#"),1)=".",TRUE,FALSE)</formula>
    </cfRule>
  </conditionalFormatting>
  <conditionalFormatting sqref="AM444">
    <cfRule type="expression" dxfId="1389" priority="1879">
      <formula>IF(RIGHT(TEXT(AM444,"0.#"),1)=".",FALSE,TRUE)</formula>
    </cfRule>
    <cfRule type="expression" dxfId="1388" priority="1880">
      <formula>IF(RIGHT(TEXT(AM444,"0.#"),1)=".",TRUE,FALSE)</formula>
    </cfRule>
  </conditionalFormatting>
  <conditionalFormatting sqref="AU445">
    <cfRule type="expression" dxfId="1387" priority="1871">
      <formula>IF(RIGHT(TEXT(AU445,"0.#"),1)=".",FALSE,TRUE)</formula>
    </cfRule>
    <cfRule type="expression" dxfId="1386" priority="1872">
      <formula>IF(RIGHT(TEXT(AU445,"0.#"),1)=".",TRUE,FALSE)</formula>
    </cfRule>
  </conditionalFormatting>
  <conditionalFormatting sqref="AU443">
    <cfRule type="expression" dxfId="1385" priority="1875">
      <formula>IF(RIGHT(TEXT(AU443,"0.#"),1)=".",FALSE,TRUE)</formula>
    </cfRule>
    <cfRule type="expression" dxfId="1384" priority="1876">
      <formula>IF(RIGHT(TEXT(AU443,"0.#"),1)=".",TRUE,FALSE)</formula>
    </cfRule>
  </conditionalFormatting>
  <conditionalFormatting sqref="AU444">
    <cfRule type="expression" dxfId="1383" priority="1873">
      <formula>IF(RIGHT(TEXT(AU444,"0.#"),1)=".",FALSE,TRUE)</formula>
    </cfRule>
    <cfRule type="expression" dxfId="1382" priority="1874">
      <formula>IF(RIGHT(TEXT(AU444,"0.#"),1)=".",TRUE,FALSE)</formula>
    </cfRule>
  </conditionalFormatting>
  <conditionalFormatting sqref="AI445">
    <cfRule type="expression" dxfId="1381" priority="1865">
      <formula>IF(RIGHT(TEXT(AI445,"0.#"),1)=".",FALSE,TRUE)</formula>
    </cfRule>
    <cfRule type="expression" dxfId="1380" priority="1866">
      <formula>IF(RIGHT(TEXT(AI445,"0.#"),1)=".",TRUE,FALSE)</formula>
    </cfRule>
  </conditionalFormatting>
  <conditionalFormatting sqref="AI443">
    <cfRule type="expression" dxfId="1379" priority="1869">
      <formula>IF(RIGHT(TEXT(AI443,"0.#"),1)=".",FALSE,TRUE)</formula>
    </cfRule>
    <cfRule type="expression" dxfId="1378" priority="1870">
      <formula>IF(RIGHT(TEXT(AI443,"0.#"),1)=".",TRUE,FALSE)</formula>
    </cfRule>
  </conditionalFormatting>
  <conditionalFormatting sqref="AI444">
    <cfRule type="expression" dxfId="1377" priority="1867">
      <formula>IF(RIGHT(TEXT(AI444,"0.#"),1)=".",FALSE,TRUE)</formula>
    </cfRule>
    <cfRule type="expression" dxfId="1376" priority="1868">
      <formula>IF(RIGHT(TEXT(AI444,"0.#"),1)=".",TRUE,FALSE)</formula>
    </cfRule>
  </conditionalFormatting>
  <conditionalFormatting sqref="AQ443">
    <cfRule type="expression" dxfId="1375" priority="1859">
      <formula>IF(RIGHT(TEXT(AQ443,"0.#"),1)=".",FALSE,TRUE)</formula>
    </cfRule>
    <cfRule type="expression" dxfId="1374" priority="1860">
      <formula>IF(RIGHT(TEXT(AQ443,"0.#"),1)=".",TRUE,FALSE)</formula>
    </cfRule>
  </conditionalFormatting>
  <conditionalFormatting sqref="AQ444">
    <cfRule type="expression" dxfId="1373" priority="1863">
      <formula>IF(RIGHT(TEXT(AQ444,"0.#"),1)=".",FALSE,TRUE)</formula>
    </cfRule>
    <cfRule type="expression" dxfId="1372" priority="1864">
      <formula>IF(RIGHT(TEXT(AQ444,"0.#"),1)=".",TRUE,FALSE)</formula>
    </cfRule>
  </conditionalFormatting>
  <conditionalFormatting sqref="AQ445">
    <cfRule type="expression" dxfId="1371" priority="1861">
      <formula>IF(RIGHT(TEXT(AQ445,"0.#"),1)=".",FALSE,TRUE)</formula>
    </cfRule>
    <cfRule type="expression" dxfId="1370" priority="1862">
      <formula>IF(RIGHT(TEXT(AQ445,"0.#"),1)=".",TRUE,FALSE)</formula>
    </cfRule>
  </conditionalFormatting>
  <conditionalFormatting sqref="Y872:Y899">
    <cfRule type="expression" dxfId="1369" priority="2089">
      <formula>IF(RIGHT(TEXT(Y872,"0.#"),1)=".",FALSE,TRUE)</formula>
    </cfRule>
    <cfRule type="expression" dxfId="1368" priority="2090">
      <formula>IF(RIGHT(TEXT(Y872,"0.#"),1)=".",TRUE,FALSE)</formula>
    </cfRule>
  </conditionalFormatting>
  <conditionalFormatting sqref="Y870:Y871">
    <cfRule type="expression" dxfId="1367" priority="2083">
      <formula>IF(RIGHT(TEXT(Y870,"0.#"),1)=".",FALSE,TRUE)</formula>
    </cfRule>
    <cfRule type="expression" dxfId="1366" priority="2084">
      <formula>IF(RIGHT(TEXT(Y870,"0.#"),1)=".",TRUE,FALSE)</formula>
    </cfRule>
  </conditionalFormatting>
  <conditionalFormatting sqref="Y905:Y932">
    <cfRule type="expression" dxfId="1365" priority="2077">
      <formula>IF(RIGHT(TEXT(Y905,"0.#"),1)=".",FALSE,TRUE)</formula>
    </cfRule>
    <cfRule type="expression" dxfId="1364" priority="2078">
      <formula>IF(RIGHT(TEXT(Y905,"0.#"),1)=".",TRUE,FALSE)</formula>
    </cfRule>
  </conditionalFormatting>
  <conditionalFormatting sqref="Y903:Y904">
    <cfRule type="expression" dxfId="1363" priority="2071">
      <formula>IF(RIGHT(TEXT(Y903,"0.#"),1)=".",FALSE,TRUE)</formula>
    </cfRule>
    <cfRule type="expression" dxfId="1362" priority="2072">
      <formula>IF(RIGHT(TEXT(Y903,"0.#"),1)=".",TRUE,FALSE)</formula>
    </cfRule>
  </conditionalFormatting>
  <conditionalFormatting sqref="Y938:Y965">
    <cfRule type="expression" dxfId="1361" priority="2065">
      <formula>IF(RIGHT(TEXT(Y938,"0.#"),1)=".",FALSE,TRUE)</formula>
    </cfRule>
    <cfRule type="expression" dxfId="1360" priority="2066">
      <formula>IF(RIGHT(TEXT(Y938,"0.#"),1)=".",TRUE,FALSE)</formula>
    </cfRule>
  </conditionalFormatting>
  <conditionalFormatting sqref="Y936:Y937">
    <cfRule type="expression" dxfId="1359" priority="2059">
      <formula>IF(RIGHT(TEXT(Y936,"0.#"),1)=".",FALSE,TRUE)</formula>
    </cfRule>
    <cfRule type="expression" dxfId="1358" priority="2060">
      <formula>IF(RIGHT(TEXT(Y936,"0.#"),1)=".",TRUE,FALSE)</formula>
    </cfRule>
  </conditionalFormatting>
  <conditionalFormatting sqref="Y971:Y998">
    <cfRule type="expression" dxfId="1357" priority="2053">
      <formula>IF(RIGHT(TEXT(Y971,"0.#"),1)=".",FALSE,TRUE)</formula>
    </cfRule>
    <cfRule type="expression" dxfId="1356" priority="2054">
      <formula>IF(RIGHT(TEXT(Y971,"0.#"),1)=".",TRUE,FALSE)</formula>
    </cfRule>
  </conditionalFormatting>
  <conditionalFormatting sqref="Y969:Y970">
    <cfRule type="expression" dxfId="1355" priority="2047">
      <formula>IF(RIGHT(TEXT(Y969,"0.#"),1)=".",FALSE,TRUE)</formula>
    </cfRule>
    <cfRule type="expression" dxfId="1354" priority="2048">
      <formula>IF(RIGHT(TEXT(Y969,"0.#"),1)=".",TRUE,FALSE)</formula>
    </cfRule>
  </conditionalFormatting>
  <conditionalFormatting sqref="Y1004:Y1031">
    <cfRule type="expression" dxfId="1353" priority="2041">
      <formula>IF(RIGHT(TEXT(Y1004,"0.#"),1)=".",FALSE,TRUE)</formula>
    </cfRule>
    <cfRule type="expression" dxfId="1352" priority="2042">
      <formula>IF(RIGHT(TEXT(Y1004,"0.#"),1)=".",TRUE,FALSE)</formula>
    </cfRule>
  </conditionalFormatting>
  <conditionalFormatting sqref="W23">
    <cfRule type="expression" dxfId="1351" priority="2325">
      <formula>IF(RIGHT(TEXT(W23,"0.#"),1)=".",FALSE,TRUE)</formula>
    </cfRule>
    <cfRule type="expression" dxfId="1350" priority="2326">
      <formula>IF(RIGHT(TEXT(W23,"0.#"),1)=".",TRUE,FALSE)</formula>
    </cfRule>
  </conditionalFormatting>
  <conditionalFormatting sqref="W24:W27">
    <cfRule type="expression" dxfId="1349" priority="2323">
      <formula>IF(RIGHT(TEXT(W24,"0.#"),1)=".",FALSE,TRUE)</formula>
    </cfRule>
    <cfRule type="expression" dxfId="1348" priority="2324">
      <formula>IF(RIGHT(TEXT(W24,"0.#"),1)=".",TRUE,FALSE)</formula>
    </cfRule>
  </conditionalFormatting>
  <conditionalFormatting sqref="W28">
    <cfRule type="expression" dxfId="1347" priority="2315">
      <formula>IF(RIGHT(TEXT(W28,"0.#"),1)=".",FALSE,TRUE)</formula>
    </cfRule>
    <cfRule type="expression" dxfId="1346" priority="2316">
      <formula>IF(RIGHT(TEXT(W28,"0.#"),1)=".",TRUE,FALSE)</formula>
    </cfRule>
  </conditionalFormatting>
  <conditionalFormatting sqref="P23">
    <cfRule type="expression" dxfId="1345" priority="2313">
      <formula>IF(RIGHT(TEXT(P23,"0.#"),1)=".",FALSE,TRUE)</formula>
    </cfRule>
    <cfRule type="expression" dxfId="1344" priority="2314">
      <formula>IF(RIGHT(TEXT(P23,"0.#"),1)=".",TRUE,FALSE)</formula>
    </cfRule>
  </conditionalFormatting>
  <conditionalFormatting sqref="P24:P27">
    <cfRule type="expression" dxfId="1343" priority="2311">
      <formula>IF(RIGHT(TEXT(P24,"0.#"),1)=".",FALSE,TRUE)</formula>
    </cfRule>
    <cfRule type="expression" dxfId="1342" priority="2312">
      <formula>IF(RIGHT(TEXT(P24,"0.#"),1)=".",TRUE,FALSE)</formula>
    </cfRule>
  </conditionalFormatting>
  <conditionalFormatting sqref="P28">
    <cfRule type="expression" dxfId="1341" priority="2309">
      <formula>IF(RIGHT(TEXT(P28,"0.#"),1)=".",FALSE,TRUE)</formula>
    </cfRule>
    <cfRule type="expression" dxfId="1340" priority="2310">
      <formula>IF(RIGHT(TEXT(P28,"0.#"),1)=".",TRUE,FALSE)</formula>
    </cfRule>
  </conditionalFormatting>
  <conditionalFormatting sqref="AQ114">
    <cfRule type="expression" dxfId="1339" priority="2293">
      <formula>IF(RIGHT(TEXT(AQ114,"0.#"),1)=".",FALSE,TRUE)</formula>
    </cfRule>
    <cfRule type="expression" dxfId="1338" priority="2294">
      <formula>IF(RIGHT(TEXT(AQ114,"0.#"),1)=".",TRUE,FALSE)</formula>
    </cfRule>
  </conditionalFormatting>
  <conditionalFormatting sqref="AQ104">
    <cfRule type="expression" dxfId="1337" priority="2307">
      <formula>IF(RIGHT(TEXT(AQ104,"0.#"),1)=".",FALSE,TRUE)</formula>
    </cfRule>
    <cfRule type="expression" dxfId="1336" priority="2308">
      <formula>IF(RIGHT(TEXT(AQ104,"0.#"),1)=".",TRUE,FALSE)</formula>
    </cfRule>
  </conditionalFormatting>
  <conditionalFormatting sqref="AQ105">
    <cfRule type="expression" dxfId="1335" priority="2305">
      <formula>IF(RIGHT(TEXT(AQ105,"0.#"),1)=".",FALSE,TRUE)</formula>
    </cfRule>
    <cfRule type="expression" dxfId="1334" priority="2306">
      <formula>IF(RIGHT(TEXT(AQ105,"0.#"),1)=".",TRUE,FALSE)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2:AO899">
    <cfRule type="expression" dxfId="1275" priority="2091">
      <formula>IF(AND(AL872&gt;=0, RIGHT(TEXT(AL872,"0.#"),1)&lt;&gt;"."),TRUE,FALSE)</formula>
    </cfRule>
    <cfRule type="expression" dxfId="1274" priority="2092">
      <formula>IF(AND(AL872&gt;=0, RIGHT(TEXT(AL872,"0.#"),1)="."),TRUE,FALSE)</formula>
    </cfRule>
    <cfRule type="expression" dxfId="1273" priority="2093">
      <formula>IF(AND(AL872&lt;0, RIGHT(TEXT(AL872,"0.#"),1)&lt;&gt;"."),TRUE,FALSE)</formula>
    </cfRule>
    <cfRule type="expression" dxfId="1272" priority="2094">
      <formula>IF(AND(AL872&lt;0, RIGHT(TEXT(AL872,"0.#"),1)="."),TRUE,FALSE)</formula>
    </cfRule>
  </conditionalFormatting>
  <conditionalFormatting sqref="AL870:AO871">
    <cfRule type="expression" dxfId="1271" priority="2085">
      <formula>IF(AND(AL870&gt;=0, RIGHT(TEXT(AL870,"0.#"),1)&lt;&gt;"."),TRUE,FALSE)</formula>
    </cfRule>
    <cfRule type="expression" dxfId="1270" priority="2086">
      <formula>IF(AND(AL870&gt;=0, RIGHT(TEXT(AL870,"0.#"),1)="."),TRUE,FALSE)</formula>
    </cfRule>
    <cfRule type="expression" dxfId="1269" priority="2087">
      <formula>IF(AND(AL870&lt;0, RIGHT(TEXT(AL870,"0.#"),1)&lt;&gt;"."),TRUE,FALSE)</formula>
    </cfRule>
    <cfRule type="expression" dxfId="1268" priority="2088">
      <formula>IF(AND(AL870&lt;0, RIGHT(TEXT(AL870,"0.#"),1)="."),TRUE,FALSE)</formula>
    </cfRule>
  </conditionalFormatting>
  <conditionalFormatting sqref="AL905:AO932">
    <cfRule type="expression" dxfId="1267" priority="2079">
      <formula>IF(AND(AL905&gt;=0, RIGHT(TEXT(AL905,"0.#"),1)&lt;&gt;"."),TRUE,FALSE)</formula>
    </cfRule>
    <cfRule type="expression" dxfId="1266" priority="2080">
      <formula>IF(AND(AL905&gt;=0, RIGHT(TEXT(AL905,"0.#"),1)="."),TRUE,FALSE)</formula>
    </cfRule>
    <cfRule type="expression" dxfId="1265" priority="2081">
      <formula>IF(AND(AL905&lt;0, RIGHT(TEXT(AL905,"0.#"),1)&lt;&gt;"."),TRUE,FALSE)</formula>
    </cfRule>
    <cfRule type="expression" dxfId="1264" priority="2082">
      <formula>IF(AND(AL905&lt;0, RIGHT(TEXT(AL905,"0.#"),1)="."),TRUE,FALSE)</formula>
    </cfRule>
  </conditionalFormatting>
  <conditionalFormatting sqref="AL903:AO904">
    <cfRule type="expression" dxfId="1263" priority="2073">
      <formula>IF(AND(AL903&gt;=0, RIGHT(TEXT(AL903,"0.#"),1)&lt;&gt;"."),TRUE,FALSE)</formula>
    </cfRule>
    <cfRule type="expression" dxfId="1262" priority="2074">
      <formula>IF(AND(AL903&gt;=0, RIGHT(TEXT(AL903,"0.#"),1)="."),TRUE,FALSE)</formula>
    </cfRule>
    <cfRule type="expression" dxfId="1261" priority="2075">
      <formula>IF(AND(AL903&lt;0, RIGHT(TEXT(AL903,"0.#"),1)&lt;&gt;"."),TRUE,FALSE)</formula>
    </cfRule>
    <cfRule type="expression" dxfId="1260" priority="2076">
      <formula>IF(AND(AL903&lt;0, RIGHT(TEXT(AL903,"0.#"),1)="."),TRUE,FALSE)</formula>
    </cfRule>
  </conditionalFormatting>
  <conditionalFormatting sqref="AL938:AO965">
    <cfRule type="expression" dxfId="1259" priority="2067">
      <formula>IF(AND(AL938&gt;=0, RIGHT(TEXT(AL938,"0.#"),1)&lt;&gt;"."),TRUE,FALSE)</formula>
    </cfRule>
    <cfRule type="expression" dxfId="1258" priority="2068">
      <formula>IF(AND(AL938&gt;=0, RIGHT(TEXT(AL938,"0.#"),1)="."),TRUE,FALSE)</formula>
    </cfRule>
    <cfRule type="expression" dxfId="1257" priority="2069">
      <formula>IF(AND(AL938&lt;0, RIGHT(TEXT(AL938,"0.#"),1)&lt;&gt;"."),TRUE,FALSE)</formula>
    </cfRule>
    <cfRule type="expression" dxfId="1256" priority="2070">
      <formula>IF(AND(AL938&lt;0, RIGHT(TEXT(AL938,"0.#"),1)="."),TRUE,FALSE)</formula>
    </cfRule>
  </conditionalFormatting>
  <conditionalFormatting sqref="AL936:AO937">
    <cfRule type="expression" dxfId="1255" priority="2061">
      <formula>IF(AND(AL936&gt;=0, RIGHT(TEXT(AL936,"0.#"),1)&lt;&gt;"."),TRUE,FALSE)</formula>
    </cfRule>
    <cfRule type="expression" dxfId="1254" priority="2062">
      <formula>IF(AND(AL936&gt;=0, RIGHT(TEXT(AL936,"0.#"),1)="."),TRUE,FALSE)</formula>
    </cfRule>
    <cfRule type="expression" dxfId="1253" priority="2063">
      <formula>IF(AND(AL936&lt;0, RIGHT(TEXT(AL936,"0.#"),1)&lt;&gt;"."),TRUE,FALSE)</formula>
    </cfRule>
    <cfRule type="expression" dxfId="1252" priority="2064">
      <formula>IF(AND(AL936&lt;0, RIGHT(TEXT(AL936,"0.#"),1)="."),TRUE,FALSE)</formula>
    </cfRule>
  </conditionalFormatting>
  <conditionalFormatting sqref="AL971:AO998">
    <cfRule type="expression" dxfId="1251" priority="2055">
      <formula>IF(AND(AL971&gt;=0, RIGHT(TEXT(AL971,"0.#"),1)&lt;&gt;"."),TRUE,FALSE)</formula>
    </cfRule>
    <cfRule type="expression" dxfId="1250" priority="2056">
      <formula>IF(AND(AL971&gt;=0, RIGHT(TEXT(AL971,"0.#"),1)="."),TRUE,FALSE)</formula>
    </cfRule>
    <cfRule type="expression" dxfId="1249" priority="2057">
      <formula>IF(AND(AL971&lt;0, RIGHT(TEXT(AL971,"0.#"),1)&lt;&gt;"."),TRUE,FALSE)</formula>
    </cfRule>
    <cfRule type="expression" dxfId="1248" priority="2058">
      <formula>IF(AND(AL971&lt;0, RIGHT(TEXT(AL971,"0.#"),1)="."),TRUE,FALSE)</formula>
    </cfRule>
  </conditionalFormatting>
  <conditionalFormatting sqref="AL969:AO970">
    <cfRule type="expression" dxfId="1247" priority="2049">
      <formula>IF(AND(AL969&gt;=0, RIGHT(TEXT(AL969,"0.#"),1)&lt;&gt;"."),TRUE,FALSE)</formula>
    </cfRule>
    <cfRule type="expression" dxfId="1246" priority="2050">
      <formula>IF(AND(AL969&gt;=0, RIGHT(TEXT(AL969,"0.#"),1)="."),TRUE,FALSE)</formula>
    </cfRule>
    <cfRule type="expression" dxfId="1245" priority="2051">
      <formula>IF(AND(AL969&lt;0, RIGHT(TEXT(AL969,"0.#"),1)&lt;&gt;"."),TRUE,FALSE)</formula>
    </cfRule>
    <cfRule type="expression" dxfId="1244" priority="2052">
      <formula>IF(AND(AL969&lt;0, RIGHT(TEXT(AL969,"0.#"),1)="."),TRUE,FALSE)</formula>
    </cfRule>
  </conditionalFormatting>
  <conditionalFormatting sqref="AL1004:AO1031">
    <cfRule type="expression" dxfId="1243" priority="2043">
      <formula>IF(AND(AL1004&gt;=0, RIGHT(TEXT(AL1004,"0.#"),1)&lt;&gt;"."),TRUE,FALSE)</formula>
    </cfRule>
    <cfRule type="expression" dxfId="1242" priority="2044">
      <formula>IF(AND(AL1004&gt;=0, RIGHT(TEXT(AL1004,"0.#"),1)="."),TRUE,FALSE)</formula>
    </cfRule>
    <cfRule type="expression" dxfId="1241" priority="2045">
      <formula>IF(AND(AL1004&lt;0, RIGHT(TEXT(AL1004,"0.#"),1)&lt;&gt;"."),TRUE,FALSE)</formula>
    </cfRule>
    <cfRule type="expression" dxfId="1240" priority="2046">
      <formula>IF(AND(AL1004&lt;0, RIGHT(TEXT(AL1004,"0.#"),1)="."),TRUE,FALSE)</formula>
    </cfRule>
  </conditionalFormatting>
  <conditionalFormatting sqref="AL1002:AO1003">
    <cfRule type="expression" dxfId="1239" priority="2037">
      <formula>IF(AND(AL1002&gt;=0, RIGHT(TEXT(AL1002,"0.#"),1)&lt;&gt;"."),TRUE,FALSE)</formula>
    </cfRule>
    <cfRule type="expression" dxfId="1238" priority="2038">
      <formula>IF(AND(AL1002&gt;=0, RIGHT(TEXT(AL1002,"0.#"),1)="."),TRUE,FALSE)</formula>
    </cfRule>
    <cfRule type="expression" dxfId="1237" priority="2039">
      <formula>IF(AND(AL1002&lt;0, RIGHT(TEXT(AL1002,"0.#"),1)&lt;&gt;"."),TRUE,FALSE)</formula>
    </cfRule>
    <cfRule type="expression" dxfId="1236" priority="2040">
      <formula>IF(AND(AL1002&lt;0, RIGHT(TEXT(AL1002,"0.#"),1)="."),TRUE,FALSE)</formula>
    </cfRule>
  </conditionalFormatting>
  <conditionalFormatting sqref="Y1002:Y1003">
    <cfRule type="expression" dxfId="1235" priority="2035">
      <formula>IF(RIGHT(TEXT(Y1002,"0.#"),1)=".",FALSE,TRUE)</formula>
    </cfRule>
    <cfRule type="expression" dxfId="1234" priority="2036">
      <formula>IF(RIGHT(TEXT(Y1002,"0.#"),1)=".",TRUE,FALSE)</formula>
    </cfRule>
  </conditionalFormatting>
  <conditionalFormatting sqref="AL1037:AO1064">
    <cfRule type="expression" dxfId="1233" priority="2031">
      <formula>IF(AND(AL1037&gt;=0, RIGHT(TEXT(AL1037,"0.#"),1)&lt;&gt;"."),TRUE,FALSE)</formula>
    </cfRule>
    <cfRule type="expression" dxfId="1232" priority="2032">
      <formula>IF(AND(AL1037&gt;=0, RIGHT(TEXT(AL1037,"0.#"),1)="."),TRUE,FALSE)</formula>
    </cfRule>
    <cfRule type="expression" dxfId="1231" priority="2033">
      <formula>IF(AND(AL1037&lt;0, RIGHT(TEXT(AL1037,"0.#"),1)&lt;&gt;"."),TRUE,FALSE)</formula>
    </cfRule>
    <cfRule type="expression" dxfId="1230" priority="2034">
      <formula>IF(AND(AL1037&lt;0, RIGHT(TEXT(AL1037,"0.#"),1)="."),TRUE,FALSE)</formula>
    </cfRule>
  </conditionalFormatting>
  <conditionalFormatting sqref="Y1037:Y1064">
    <cfRule type="expression" dxfId="1229" priority="2029">
      <formula>IF(RIGHT(TEXT(Y1037,"0.#"),1)=".",FALSE,TRUE)</formula>
    </cfRule>
    <cfRule type="expression" dxfId="1228" priority="2030">
      <formula>IF(RIGHT(TEXT(Y1037,"0.#"),1)=".",TRUE,FALSE)</formula>
    </cfRule>
  </conditionalFormatting>
  <conditionalFormatting sqref="AL1035:AO1036">
    <cfRule type="expression" dxfId="1227" priority="2025">
      <formula>IF(AND(AL1035&gt;=0, RIGHT(TEXT(AL1035,"0.#"),1)&lt;&gt;"."),TRUE,FALSE)</formula>
    </cfRule>
    <cfRule type="expression" dxfId="1226" priority="2026">
      <formula>IF(AND(AL1035&gt;=0, RIGHT(TEXT(AL1035,"0.#"),1)="."),TRUE,FALSE)</formula>
    </cfRule>
    <cfRule type="expression" dxfId="1225" priority="2027">
      <formula>IF(AND(AL1035&lt;0, RIGHT(TEXT(AL1035,"0.#"),1)&lt;&gt;"."),TRUE,FALSE)</formula>
    </cfRule>
    <cfRule type="expression" dxfId="1224" priority="2028">
      <formula>IF(AND(AL1035&lt;0, RIGHT(TEXT(AL1035,"0.#"),1)="."),TRUE,FALSE)</formula>
    </cfRule>
  </conditionalFormatting>
  <conditionalFormatting sqref="Y1035:Y1036">
    <cfRule type="expression" dxfId="1223" priority="2023">
      <formula>IF(RIGHT(TEXT(Y1035,"0.#"),1)=".",FALSE,TRUE)</formula>
    </cfRule>
    <cfRule type="expression" dxfId="1222" priority="2024">
      <formula>IF(RIGHT(TEXT(Y1035,"0.#"),1)=".",TRUE,FALSE)</formula>
    </cfRule>
  </conditionalFormatting>
  <conditionalFormatting sqref="AL1070:AO1097">
    <cfRule type="expression" dxfId="1221" priority="2019">
      <formula>IF(AND(AL1070&gt;=0, RIGHT(TEXT(AL1070,"0.#"),1)&lt;&gt;"."),TRUE,FALSE)</formula>
    </cfRule>
    <cfRule type="expression" dxfId="1220" priority="2020">
      <formula>IF(AND(AL1070&gt;=0, RIGHT(TEXT(AL1070,"0.#"),1)="."),TRUE,FALSE)</formula>
    </cfRule>
    <cfRule type="expression" dxfId="1219" priority="2021">
      <formula>IF(AND(AL1070&lt;0, RIGHT(TEXT(AL1070,"0.#"),1)&lt;&gt;"."),TRUE,FALSE)</formula>
    </cfRule>
    <cfRule type="expression" dxfId="1218" priority="2022">
      <formula>IF(AND(AL1070&lt;0, RIGHT(TEXT(AL1070,"0.#"),1)="."),TRUE,FALSE)</formula>
    </cfRule>
  </conditionalFormatting>
  <conditionalFormatting sqref="Y1070:Y1097">
    <cfRule type="expression" dxfId="1217" priority="2017">
      <formula>IF(RIGHT(TEXT(Y1070,"0.#"),1)=".",FALSE,TRUE)</formula>
    </cfRule>
    <cfRule type="expression" dxfId="1216" priority="2018">
      <formula>IF(RIGHT(TEXT(Y1070,"0.#"),1)=".",TRUE,FALSE)</formula>
    </cfRule>
  </conditionalFormatting>
  <conditionalFormatting sqref="AL1068:AO1069">
    <cfRule type="expression" dxfId="1215" priority="2013">
      <formula>IF(AND(AL1068&gt;=0, RIGHT(TEXT(AL1068,"0.#"),1)&lt;&gt;"."),TRUE,FALSE)</formula>
    </cfRule>
    <cfRule type="expression" dxfId="1214" priority="2014">
      <formula>IF(AND(AL1068&gt;=0, RIGHT(TEXT(AL1068,"0.#"),1)="."),TRUE,FALSE)</formula>
    </cfRule>
    <cfRule type="expression" dxfId="1213" priority="2015">
      <formula>IF(AND(AL1068&lt;0, RIGHT(TEXT(AL1068,"0.#"),1)&lt;&gt;"."),TRUE,FALSE)</formula>
    </cfRule>
    <cfRule type="expression" dxfId="1212" priority="2016">
      <formula>IF(AND(AL1068&lt;0, RIGHT(TEXT(AL1068,"0.#"),1)="."),TRUE,FALSE)</formula>
    </cfRule>
  </conditionalFormatting>
  <conditionalFormatting sqref="Y1068:Y1069">
    <cfRule type="expression" dxfId="1211" priority="2011">
      <formula>IF(RIGHT(TEXT(Y1068,"0.#"),1)=".",FALSE,TRUE)</formula>
    </cfRule>
    <cfRule type="expression" dxfId="1210" priority="2012">
      <formula>IF(RIGHT(TEXT(Y1068,"0.#"),1)=".",TRUE,FALSE)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1">
    <cfRule type="expression" dxfId="469" priority="477">
      <formula>IF(RIGHT(TEXT(AU101,"0.#"),1)=".",FALSE,TRUE)</formula>
    </cfRule>
    <cfRule type="expression" dxfId="468" priority="478">
      <formula>IF(RIGHT(TEXT(AU101,"0.#"),1)=".",TRUE,FALSE)</formula>
    </cfRule>
  </conditionalFormatting>
  <conditionalFormatting sqref="AU102">
    <cfRule type="expression" dxfId="467" priority="475">
      <formula>IF(RIGHT(TEXT(AU102,"0.#"),1)=".",FALSE,TRUE)</formula>
    </cfRule>
    <cfRule type="expression" dxfId="466" priority="476">
      <formula>IF(RIGHT(TEXT(AU102,"0.#"),1)=".",TRUE,FALSE)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107">
    <cfRule type="expression" dxfId="19" priority="19">
      <formula>IF(RIGHT(TEXT(AE107,"0.#"),1)=".",FALSE,TRUE)</formula>
    </cfRule>
    <cfRule type="expression" dxfId="18" priority="20">
      <formula>IF(RIGHT(TEXT(AE107,"0.#"),1)=".",TRUE,FALSE)</formula>
    </cfRule>
  </conditionalFormatting>
  <conditionalFormatting sqref="AI107">
    <cfRule type="expression" dxfId="17" priority="17">
      <formula>IF(RIGHT(TEXT(AI107,"0.#"),1)=".",FALSE,TRUE)</formula>
    </cfRule>
    <cfRule type="expression" dxfId="16" priority="18">
      <formula>IF(RIGHT(TEXT(AI107,"0.#"),1)=".",TRUE,FALSE)</formula>
    </cfRule>
  </conditionalFormatting>
  <conditionalFormatting sqref="AM107">
    <cfRule type="expression" dxfId="15" priority="15">
      <formula>IF(RIGHT(TEXT(AM107,"0.#"),1)=".",FALSE,TRUE)</formula>
    </cfRule>
    <cfRule type="expression" dxfId="14" priority="16">
      <formula>IF(RIGHT(TEXT(AM107,"0.#"),1)=".",TRUE,FALSE)</formula>
    </cfRule>
  </conditionalFormatting>
  <conditionalFormatting sqref="AE108">
    <cfRule type="expression" dxfId="13" priority="13">
      <formula>IF(RIGHT(TEXT(AE108,"0.#"),1)=".",FALSE,TRUE)</formula>
    </cfRule>
    <cfRule type="expression" dxfId="12" priority="14">
      <formula>IF(RIGHT(TEXT(AE108,"0.#"),1)=".",TRUE,FALSE)</formula>
    </cfRule>
  </conditionalFormatting>
  <conditionalFormatting sqref="AI108">
    <cfRule type="expression" dxfId="11" priority="11">
      <formula>IF(RIGHT(TEXT(AI108,"0.#"),1)=".",FALSE,TRUE)</formula>
    </cfRule>
    <cfRule type="expression" dxfId="10" priority="12">
      <formula>IF(RIGHT(TEXT(AI108,"0.#"),1)=".",TRUE,FALSE)</formula>
    </cfRule>
  </conditionalFormatting>
  <conditionalFormatting sqref="AM108">
    <cfRule type="expression" dxfId="9" priority="9">
      <formula>IF(RIGHT(TEXT(AM108,"0.#"),1)=".",FALSE,TRUE)</formula>
    </cfRule>
    <cfRule type="expression" dxfId="8" priority="10">
      <formula>IF(RIGHT(TEXT(AM108,"0.#"),1)=".",TRUE,FALSE)</formula>
    </cfRule>
  </conditionalFormatting>
  <conditionalFormatting sqref="AQ107">
    <cfRule type="expression" dxfId="7" priority="7">
      <formula>IF(RIGHT(TEXT(AQ107,"0.#"),1)=".",FALSE,TRUE)</formula>
    </cfRule>
    <cfRule type="expression" dxfId="6" priority="8">
      <formula>IF(RIGHT(TEXT(AQ107,"0.#"),1)=".",TRUE,FALSE)</formula>
    </cfRule>
  </conditionalFormatting>
  <conditionalFormatting sqref="AQ108">
    <cfRule type="expression" dxfId="5" priority="5">
      <formula>IF(RIGHT(TEXT(AQ108,"0.#"),1)=".",FALSE,TRUE)</formula>
    </cfRule>
    <cfRule type="expression" dxfId="4" priority="6">
      <formula>IF(RIGHT(TEXT(AQ108,"0.#"),1)=".",TRUE,FALSE)</formula>
    </cfRule>
  </conditionalFormatting>
  <conditionalFormatting sqref="AU107">
    <cfRule type="expression" dxfId="3" priority="3">
      <formula>IF(RIGHT(TEXT(AU107,"0.#"),1)=".",FALSE,TRUE)</formula>
    </cfRule>
    <cfRule type="expression" dxfId="2" priority="4">
      <formula>IF(RIGHT(TEXT(AU107,"0.#"),1)=".",TRUE,FALSE)</formula>
    </cfRule>
  </conditionalFormatting>
  <conditionalFormatting sqref="AU108">
    <cfRule type="expression" dxfId="1" priority="1">
      <formula>IF(RIGHT(TEXT(AU108,"0.#"),1)=".",FALSE,TRUE)</formula>
    </cfRule>
    <cfRule type="expression" dxfId="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16383" man="1"/>
    <brk id="727"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7" sqref="W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478</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434</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464</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466</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433</v>
      </c>
      <c r="W6" s="32" t="s">
        <v>270</v>
      </c>
      <c r="Y6" s="32" t="s">
        <v>75</v>
      </c>
      <c r="Z6" s="30"/>
      <c r="AA6" s="32" t="s">
        <v>84</v>
      </c>
      <c r="AB6" s="31"/>
      <c r="AC6" s="32" t="s">
        <v>256</v>
      </c>
      <c r="AD6" s="31"/>
      <c r="AE6" s="36" t="s">
        <v>426</v>
      </c>
      <c r="AF6" s="30"/>
      <c r="AG6" s="47" t="s">
        <v>420</v>
      </c>
      <c r="AI6" s="47" t="s">
        <v>467</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468</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470</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434</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2019-06-24T11:04:46Z</cp:lastPrinted>
  <dcterms:created xsi:type="dcterms:W3CDTF">2012-03-13T00:50:25Z</dcterms:created>
  <dcterms:modified xsi:type="dcterms:W3CDTF">2019-06-26T01:43:07Z</dcterms:modified>
</cp:coreProperties>
</file>