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05各部作業\06地火山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P29" i="3" l="1"/>
  <c r="AI34" i="3" l="1"/>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<sst xmlns="http://schemas.openxmlformats.org/spreadsheetml/2006/main" count="3116" uniqueCount="795">
  <si>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</si>
  <si>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</si>
  <si>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</si>
  <si>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</si>
  <si>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</si>
  <si>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</si>
  <si>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</si>
  <si>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</si>
  <si>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</si>
  <si>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</si>
  <si>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</si>
  <si>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</si>
  <si>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</si>
  <si>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</si>
  <si>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</si>
  <si>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</si>
  <si>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</si>
  <si>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</si>
  <si>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</si>
  <si>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</si>
  <si>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</si>
  <si>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</si>
  <si>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</si>
  <si>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</si>
  <si>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</si>
  <si>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</si>
  <si>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</si>
  <si>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</si>
  <si>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</si>
  <si>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</si>
  <si>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</si>
  <si>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</si>
  <si>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</si>
  <si>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</si>
  <si>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</si>
  <si>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</si>
  <si>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</si>
  <si>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</si>
  <si>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</si>
  <si>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</si>
  <si>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</si>
  <si>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</si>
  <si>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</si>
  <si>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</si>
  <si>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</si>
  <si>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</si>
  <si>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</si>
  <si>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</si>
  <si>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</si>
  <si>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</si>
  <si>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</si>
  <si>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</si>
  <si>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</si>
  <si>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</si>
  <si>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</si>
  <si>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</si>
  <si>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</si>
  <si>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</si>
  <si>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</si>
  <si>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</si>
  <si>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</si>
  <si>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</si>
  <si>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</si>
  <si>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</si>
  <si>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</si>
  <si>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</si>
  <si>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</si>
  <si>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</si>
  <si>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</si>
  <si>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</si>
  <si>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</si>
  <si>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</si>
  <si>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</si>
  <si>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</si>
  <si>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</si>
  <si>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</si>
  <si>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</si>
  <si>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</si>
  <si>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</si>
  <si>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</si>
  <si>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</si>
  <si>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</si>
  <si>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</si>
  <si>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</si>
  <si>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</si>
  <si>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</si>
  <si>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</si>
  <si>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</si>
  <si>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</si>
  <si>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</si>
  <si>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</si>
  <si>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</si>
  <si>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</si>
  <si>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</si>
  <si>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</si>
  <si>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</si>
  <si>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</si>
  <si>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</si>
  <si>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</si>
  <si>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</si>
  <si>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</si>
  <si>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</si>
  <si>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</si>
  <si>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</si>
  <si>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</si>
  <si>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</si>
  <si>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</si>
  <si>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</si>
  <si>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</si>
  <si>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</si>
  <si>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</si>
  <si>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</si>
  <si>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</si>
  <si>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</si>
  <si>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</si>
  <si>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</si>
  <si>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</si>
  <si>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</si>
  <si>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</si>
  <si>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</si>
  <si>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</si>
  <si>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</si>
  <si>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</si>
  <si>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</si>
  <si>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</si>
  <si>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</si>
  <si>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</si>
  <si>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</si>
  <si>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</si>
  <si>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</si>
  <si>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</si>
  <si>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</si>
  <si>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</si>
  <si>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</si>
  <si>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</si>
  <si>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</si>
  <si>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</si>
  <si>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</si>
  <si>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</si>
  <si>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</si>
  <si>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</si>
  <si>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</si>
  <si>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</si>
  <si>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</si>
  <si>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</si>
  <si>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</si>
  <si>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</si>
  <si>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</si>
  <si>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</si>
  <si>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</si>
  <si>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</si>
  <si>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</si>
  <si>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</si>
  <si>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</si>
  <si>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</si>
  <si>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</si>
  <si>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</si>
  <si>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</si>
  <si>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</si>
  <si>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</si>
  <si>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</si>
  <si>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</si>
  <si>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</si>
  <si>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</si>
  <si>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</si>
  <si>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</si>
  <si>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</si>
  <si>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</si>
  <si>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</si>
  <si>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</si>
  <si>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</si>
  <si>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</si>
  <si>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</si>
  <si>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</si>
  <si>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</si>
  <si>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</si>
  <si>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</si>
  <si>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</si>
  <si>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</si>
  <si>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</si>
  <si>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</si>
  <si>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</si>
  <si>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</si>
  <si>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</si>
  <si>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</si>
  <si>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</si>
  <si>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</si>
  <si>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</si>
  <si>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</si>
  <si>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</si>
  <si>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</si>
  <si>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</si>
  <si>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</si>
  <si>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</si>
  <si>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</si>
  <si>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</si>
  <si>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</si>
  <si>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</si>
  <si>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</si>
  <si>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</si>
  <si>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</si>
  <si>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</si>
  <si>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</si>
  <si>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</si>
  <si>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</si>
  <si>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</si>
  <si>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</si>
  <si>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</si>
  <si>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</si>
  <si>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</si>
  <si>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</si>
  <si>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</si>
  <si>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</si>
  <si>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</si>
  <si>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</si>
  <si>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</si>
  <si>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</si>
  <si>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</si>
  <si>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</si>
  <si>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</si>
  <si>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</si>
  <si>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</si>
  <si>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</si>
  <si>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</si>
  <si>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</si>
  <si>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</si>
  <si>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</si>
  <si>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</si>
  <si>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</si>
  <si>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</si>
  <si>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</si>
  <si>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</si>
  <si>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</si>
  <si>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</si>
  <si>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</si>
  <si>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</si>
  <si>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</si>
  <si>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</si>
  <si>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</si>
  <si>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</si>
  <si>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</si>
  <si>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</si>
  <si>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</si>
  <si>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</si>
  <si>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</si>
  <si>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</si>
  <si>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</si>
  <si>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</si>
  <si>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</si>
  <si>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</si>
  <si>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</si>
  <si>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</si>
  <si>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</si>
  <si>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</si>
  <si>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</si>
  <si>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</si>
  <si>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</si>
  <si>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</si>
  <si>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</si>
  <si>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</si>
  <si>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</si>
  <si>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</si>
  <si>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</si>
  <si>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</si>
  <si>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</si>
  <si>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</si>
  <si>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</si>
  <si>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</si>
  <si>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</si>
  <si>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</si>
  <si>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</si>
  <si>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</si>
  <si>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</si>
  <si>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</si>
  <si>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</si>
  <si>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</si>
  <si>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</si>
  <si>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</si>
  <si>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</si>
  <si>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</si>
  <si>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</si>
  <si>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</si>
  <si>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</si>
  <si>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</si>
  <si>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</si>
  <si>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</si>
  <si>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</si>
  <si>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</si>
  <si>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</si>
  <si>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</si>
  <si>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</si>
  <si>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</si>
  <si>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</si>
  <si>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</si>
  <si>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</si>
  <si>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</si>
  <si>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</si>
  <si>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</si>
  <si>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</si>
  <si>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</si>
  <si>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</si>
  <si>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</si>
  <si>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</si>
  <si>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</si>
  <si>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</si>
  <si>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</si>
  <si>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</si>
  <si>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</si>
  <si>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</si>
  <si>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</si>
  <si>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</si>
  <si>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</si>
  <si>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</si>
  <si>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</si>
  <si>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</si>
  <si>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</si>
  <si>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</si>
  <si>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</si>
  <si>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</si>
  <si>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</si>
  <si>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</si>
  <si>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</si>
  <si>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</si>
  <si>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</si>
  <si>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</si>
  <si>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</si>
  <si>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</si>
  <si>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</si>
  <si>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</si>
  <si>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</si>
  <si>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</si>
  <si>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</si>
  <si>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</si>
  <si>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</si>
  <si>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</si>
  <si>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</si>
  <si>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</si>
  <si>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</si>
  <si>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</si>
  <si>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</si>
  <si>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</si>
  <si>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</si>
  <si>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</si>
  <si>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</si>
  <si>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</si>
  <si>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</si>
  <si>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</si>
  <si>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</si>
  <si>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</si>
  <si>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</si>
  <si>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</si>
  <si>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</si>
  <si>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</si>
  <si>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</si>
  <si>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</si>
  <si>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</si>
  <si>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</si>
  <si>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</si>
  <si>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</si>
  <si>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</si>
  <si>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</si>
  <si>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</si>
  <si>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</si>
  <si>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</si>
  <si>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</si>
  <si>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</si>
  <si>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</si>
  <si>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</si>
  <si>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</si>
  <si>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</si>
  <si>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</si>
  <si>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</si>
  <si>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</si>
  <si>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</si>
  <si>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</si>
  <si>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</si>
  <si>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</si>
  <si>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</si>
  <si>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</si>
  <si>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</si>
  <si>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</si>
  <si>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</si>
  <si>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</si>
  <si>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</si>
  <si>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</si>
  <si>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</si>
  <si>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</si>
  <si>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</si>
  <si>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</si>
  <si>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</si>
  <si>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</si>
  <si>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</si>
  <si>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</si>
  <si>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</si>
  <si>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</si>
  <si>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</si>
  <si>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</si>
  <si>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</si>
  <si>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</si>
  <si>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</si>
  <si>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</si>
  <si>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</si>
  <si>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</si>
  <si>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</si>
  <si>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</si>
  <si>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</si>
  <si>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</si>
  <si>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</si>
  <si>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</si>
  <si>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</si>
  <si>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</si>
  <si>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</si>
  <si>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</si>
  <si>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</si>
  <si>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</si>
  <si>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</si>
  <si>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</si>
  <si>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</si>
  <si>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</si>
  <si>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</si>
  <si>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</si>
  <si>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</si>
  <si>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</si>
  <si>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</si>
  <si>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</si>
  <si>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</si>
  <si>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</si>
  <si>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</si>
  <si>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</si>
  <si>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</si>
  <si>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</si>
  <si>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</si>
  <si>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</si>
  <si>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</si>
  <si>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</si>
  <si>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</si>
  <si>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</si>
  <si>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</si>
  <si>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</si>
  <si>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</si>
  <si>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</si>
  <si>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</si>
  <si>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</si>
  <si>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</si>
  <si>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</si>
  <si>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</si>
  <si>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</si>
  <si>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</si>
  <si>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</si>
  <si>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</si>
  <si>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</si>
  <si>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</si>
  <si>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</si>
  <si>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</si>
  <si>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</si>
  <si>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</si>
  <si>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</si>
  <si>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</si>
  <si>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</si>
  <si>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</si>
  <si>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</si>
  <si>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</si>
  <si>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</si>
  <si>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</si>
  <si>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</si>
  <si>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</si>
  <si>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</si>
  <si>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</si>
  <si>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</si>
  <si>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</si>
  <si>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</si>
  <si>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</si>
  <si>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</si>
  <si>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</si>
  <si>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</si>
  <si>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</si>
  <si>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</si>
  <si>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</si>
  <si>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</si>
  <si>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</si>
  <si>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</si>
  <si>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</si>
  <si>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</si>
  <si>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</si>
  <si>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</si>
  <si>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</si>
  <si>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</si>
  <si>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</si>
  <si>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</si>
  <si>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</si>
  <si>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</si>
  <si>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</si>
  <si>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</si>
  <si>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</si>
  <si>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</si>
  <si>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</si>
  <si>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</si>
  <si>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</si>
  <si>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</si>
  <si>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</si>
  <si>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</si>
  <si>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</si>
  <si>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</si>
  <si>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</si>
  <si>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</si>
  <si>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</si>
  <si>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</si>
  <si>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</si>
  <si>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</si>
  <si>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</si>
  <si>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</si>
  <si>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</si>
  <si>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</si>
  <si>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</si>
  <si>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</si>
  <si>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</si>
  <si>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</si>
  <si>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</si>
  <si>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</si>
  <si>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</si>
  <si>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</si>
  <si>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</si>
  <si>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</si>
  <si>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</si>
  <si>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</si>
  <si>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</si>
  <si>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</si>
  <si>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</si>
  <si>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</si>
  <si>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</si>
  <si>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</si>
  <si>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</si>
  <si>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</si>
  <si>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</si>
  <si>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</si>
  <si>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</si>
  <si>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</si>
  <si>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</si>
  <si>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</si>
  <si>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</si>
  <si>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</si>
  <si>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</si>
  <si>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</si>
  <si>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</si>
  <si>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</si>
  <si>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</si>
  <si>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</si>
  <si>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</si>
  <si>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</si>
  <si>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</si>
  <si>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</si>
  <si>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</si>
  <si>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</si>
  <si>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</si>
  <si>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</si>
  <si>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</si>
  <si>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</si>
  <si>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</si>
  <si>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</si>
  <si>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</si>
  <si>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</si>
  <si>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</si>
  <si>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</si>
  <si>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</si>
  <si>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火山観測</t>
    <rPh sb="0" eb="2">
      <t>カザン</t>
    </rPh>
    <rPh sb="2" eb="4">
      <t>カンソク</t>
    </rPh>
    <phoneticPr fontId="5"/>
  </si>
  <si>
    <t>地震火山部</t>
    <rPh sb="0" eb="2">
      <t>ジシン</t>
    </rPh>
    <rPh sb="2" eb="4">
      <t>カザン</t>
    </rPh>
    <rPh sb="4" eb="5">
      <t>ブ</t>
    </rPh>
    <phoneticPr fontId="5"/>
  </si>
  <si>
    <t>火山課</t>
    <rPh sb="0" eb="2">
      <t>カザン</t>
    </rPh>
    <rPh sb="2" eb="3">
      <t>カ</t>
    </rPh>
    <phoneticPr fontId="5"/>
  </si>
  <si>
    <t>課長　加藤　孝志</t>
    <rPh sb="0" eb="2">
      <t>カチョウ</t>
    </rPh>
    <rPh sb="3" eb="5">
      <t>カトウ</t>
    </rPh>
    <rPh sb="6" eb="8">
      <t>タカシ</t>
    </rPh>
    <phoneticPr fontId="5"/>
  </si>
  <si>
    <t>気象業務法（第3条、第11条、第15条他）
災害対策基本法（第3条、第8条）
活動火山対策特別措置法（第４条、第12条、第30条）</t>
    <rPh sb="10" eb="11">
      <t>ダイ</t>
    </rPh>
    <rPh sb="51" eb="52">
      <t>ダイ</t>
    </rPh>
    <rPh sb="53" eb="54">
      <t>ジョウ</t>
    </rPh>
    <phoneticPr fontId="5"/>
  </si>
  <si>
    <t>防災基本計画（昭和38年中央防災会議策定）、噴火時等の避難に係る火山防災体制の指針（平成20年中央防災会議報告）、国土強靭化政策大綱（平成25年度決定）、中央防災会議防災対策実行会議火山防災対策推進ワーキンググループ（平成27年度報告）</t>
  </si>
  <si>
    <t>　全国の活火山の活動を観測・監視し、最新の火山学的知見に基づく解析を行い、適時的確に噴火警報等の防災情報を発表することにより、火山噴火等による災害の防止・軽減に資する。</t>
  </si>
  <si>
    <t>　各火山の活動状況に応じて、常時観測（地震計、傾斜計、空振計、ＧＮＳＳ、遠望カメラ等）及び機動観測を組み合わせた観測体制を構築・運用する。これらのデータを全国４官署（本庁火山監視・警報センター及び札幌・仙台・福岡管区気象台の地域火山監視・警報センター）において24時間体制で監視・解析し、火山活動状況に応じて噴火警報等の防災情報を発表する。噴火警報をより防災活動に活用しやすくするため、執るべき防災行動との対応をわかりやすく表記した「噴火警戒レベル」の導入を進めている。</t>
    <rPh sb="85" eb="87">
      <t>カザン</t>
    </rPh>
    <rPh sb="87" eb="89">
      <t>カンシ</t>
    </rPh>
    <rPh sb="90" eb="92">
      <t>ケイホウ</t>
    </rPh>
    <rPh sb="112" eb="114">
      <t>チイキ</t>
    </rPh>
    <rPh sb="119" eb="121">
      <t>ケイホウ</t>
    </rPh>
    <phoneticPr fontId="5"/>
  </si>
  <si>
    <t>-</t>
  </si>
  <si>
    <t>観測予報庁費</t>
    <rPh sb="0" eb="2">
      <t>カンソク</t>
    </rPh>
    <rPh sb="2" eb="4">
      <t>ヨホウ</t>
    </rPh>
    <rPh sb="4" eb="6">
      <t>チョウヒ</t>
    </rPh>
    <phoneticPr fontId="5"/>
  </si>
  <si>
    <t>噴火警戒レベルの運用による火山防災の推進</t>
  </si>
  <si>
    <t>噴火警戒レベルを発表する対象火山数</t>
  </si>
  <si>
    <t>火山</t>
    <rPh sb="0" eb="2">
      <t>カザン</t>
    </rPh>
    <phoneticPr fontId="5"/>
  </si>
  <si>
    <t>気象庁業務評価レポート（平成30年度版）　資料2　平成30年度業績指標個票　2-19、20ページ (8)噴火警戒レベルの運用による火山防災の推進
https://www.jma.go.jp/jma/kishou/hyouka/hyouka-report/30report/30shiryo2.pdf</t>
    <rPh sb="52" eb="54">
      <t>フンカ</t>
    </rPh>
    <rPh sb="54" eb="56">
      <t>ケイカイ</t>
    </rPh>
    <rPh sb="60" eb="62">
      <t>ウンヨウ</t>
    </rPh>
    <rPh sb="65" eb="67">
      <t>カザン</t>
    </rPh>
    <rPh sb="67" eb="69">
      <t>ボウサイ</t>
    </rPh>
    <rPh sb="70" eb="72">
      <t>スイシン</t>
    </rPh>
    <phoneticPr fontId="5"/>
  </si>
  <si>
    <t>連続監視火山数</t>
    <rPh sb="0" eb="2">
      <t>レンゾク</t>
    </rPh>
    <rPh sb="2" eb="4">
      <t>カンシ</t>
    </rPh>
    <rPh sb="4" eb="6">
      <t>カザン</t>
    </rPh>
    <rPh sb="6" eb="7">
      <t>スウ</t>
    </rPh>
    <phoneticPr fontId="5"/>
  </si>
  <si>
    <t>回</t>
    <rPh sb="0" eb="1">
      <t>カイ</t>
    </rPh>
    <phoneticPr fontId="5"/>
  </si>
  <si>
    <t>噴火警報等の発表回数</t>
    <rPh sb="0" eb="2">
      <t>フンカ</t>
    </rPh>
    <rPh sb="2" eb="4">
      <t>ケイホウ</t>
    </rPh>
    <rPh sb="4" eb="5">
      <t>トウ</t>
    </rPh>
    <rPh sb="6" eb="8">
      <t>ハッピョウ</t>
    </rPh>
    <rPh sb="8" eb="10">
      <t>カイスウ</t>
    </rPh>
    <phoneticPr fontId="5"/>
  </si>
  <si>
    <t>その他の火山関係情報等の発表回数
(噴火予報、降灰予報、火山ガス予報、解説情報)</t>
  </si>
  <si>
    <t>噴火速報の発表回数</t>
    <rPh sb="0" eb="2">
      <t>フンカ</t>
    </rPh>
    <rPh sb="2" eb="4">
      <t>ソクホウ</t>
    </rPh>
    <rPh sb="5" eb="7">
      <t>ハッピョウ</t>
    </rPh>
    <rPh sb="7" eb="9">
      <t>カイスウ</t>
    </rPh>
    <phoneticPr fontId="5"/>
  </si>
  <si>
    <t>執行額／火山関係情報等の発表回数　　　　　　　　　　　　　　</t>
    <rPh sb="0" eb="2">
      <t>シッコウ</t>
    </rPh>
    <rPh sb="2" eb="3">
      <t>ガク</t>
    </rPh>
    <rPh sb="4" eb="6">
      <t>カザン</t>
    </rPh>
    <rPh sb="6" eb="8">
      <t>カンケイ</t>
    </rPh>
    <rPh sb="8" eb="10">
      <t>ジョウホウ</t>
    </rPh>
    <rPh sb="10" eb="11">
      <t>トウ</t>
    </rPh>
    <rPh sb="12" eb="14">
      <t>ハッピョウ</t>
    </rPh>
    <rPh sb="14" eb="16">
      <t>カイスウ</t>
    </rPh>
    <phoneticPr fontId="5"/>
  </si>
  <si>
    <t>千円</t>
    <rPh sb="0" eb="2">
      <t>センエン</t>
    </rPh>
    <phoneticPr fontId="5"/>
  </si>
  <si>
    <t>2782/12,596</t>
  </si>
  <si>
    <t>1490/14027</t>
  </si>
  <si>
    <t>4 水害等災害による被害の軽減</t>
    <rPh sb="2" eb="5">
      <t>スイガイトウ</t>
    </rPh>
    <rPh sb="5" eb="7">
      <t>サイガイ</t>
    </rPh>
    <rPh sb="10" eb="12">
      <t>ヒガイ</t>
    </rPh>
    <rPh sb="13" eb="15">
      <t>ケイゲン</t>
    </rPh>
    <phoneticPr fontId="5"/>
  </si>
  <si>
    <t>10　自然災害による被害を軽減するため、気象情報等の提供及び観測・通信体制を充実する。</t>
    <rPh sb="3" eb="5">
      <t>シゼン</t>
    </rPh>
    <rPh sb="5" eb="7">
      <t>サイガイ</t>
    </rPh>
    <rPh sb="10" eb="12">
      <t>ヒガイ</t>
    </rPh>
    <rPh sb="13" eb="15">
      <t>ケイゲン</t>
    </rPh>
    <rPh sb="20" eb="24">
      <t>キショウジョウホウ</t>
    </rPh>
    <rPh sb="24" eb="25">
      <t>トウ</t>
    </rPh>
    <rPh sb="26" eb="28">
      <t>テイキョウ</t>
    </rPh>
    <rPh sb="28" eb="29">
      <t>オヨ</t>
    </rPh>
    <rPh sb="30" eb="32">
      <t>カンソク</t>
    </rPh>
    <rPh sb="33" eb="35">
      <t>ツウシン</t>
    </rPh>
    <rPh sb="35" eb="37">
      <t>タイセイ</t>
    </rPh>
    <rPh sb="38" eb="40">
      <t>ジュウジツ</t>
    </rPh>
    <phoneticPr fontId="5"/>
  </si>
  <si>
    <t>噴火警戒レベルを発表する対象火山の数を平成32年度までに49火山とすることで、より適時的確に噴火警報等の防災情報を発表することができるようになり、火山噴火等による災害の防止・軽減に資する。</t>
    <rPh sb="0" eb="2">
      <t>フンカ</t>
    </rPh>
    <rPh sb="2" eb="4">
      <t>ケイカイ</t>
    </rPh>
    <rPh sb="8" eb="10">
      <t>ハッピョウ</t>
    </rPh>
    <rPh sb="12" eb="14">
      <t>タイショウ</t>
    </rPh>
    <rPh sb="14" eb="16">
      <t>カザン</t>
    </rPh>
    <rPh sb="17" eb="18">
      <t>カズ</t>
    </rPh>
    <rPh sb="19" eb="21">
      <t>ヘイセイ</t>
    </rPh>
    <rPh sb="23" eb="25">
      <t>ネンド</t>
    </rPh>
    <rPh sb="30" eb="32">
      <t>カザン</t>
    </rPh>
    <rPh sb="41" eb="43">
      <t>テキジ</t>
    </rPh>
    <rPh sb="43" eb="45">
      <t>テキカク</t>
    </rPh>
    <rPh sb="46" eb="48">
      <t>フンカ</t>
    </rPh>
    <rPh sb="48" eb="50">
      <t>ケイホウ</t>
    </rPh>
    <rPh sb="50" eb="51">
      <t>トウ</t>
    </rPh>
    <rPh sb="52" eb="54">
      <t>ボウサイ</t>
    </rPh>
    <rPh sb="54" eb="56">
      <t>ジョウホウ</t>
    </rPh>
    <rPh sb="57" eb="59">
      <t>ハッピョウ</t>
    </rPh>
    <rPh sb="73" eb="75">
      <t>カザン</t>
    </rPh>
    <rPh sb="75" eb="77">
      <t>フンカ</t>
    </rPh>
    <rPh sb="77" eb="78">
      <t>トウ</t>
    </rPh>
    <rPh sb="81" eb="83">
      <t>サイガイ</t>
    </rPh>
    <rPh sb="84" eb="86">
      <t>ボウシ</t>
    </rPh>
    <rPh sb="87" eb="89">
      <t>ケイゲン</t>
    </rPh>
    <rPh sb="90" eb="91">
      <t>シ</t>
    </rPh>
    <phoneticPr fontId="5"/>
  </si>
  <si>
    <t>○</t>
  </si>
  <si>
    <t>火山噴火等による災害の防止・軽減を図る事業であり、広く国民のニーズがある。</t>
    <rPh sb="0" eb="2">
      <t>カザン</t>
    </rPh>
    <rPh sb="2" eb="4">
      <t>フンカ</t>
    </rPh>
    <rPh sb="4" eb="5">
      <t>トウ</t>
    </rPh>
    <phoneticPr fontId="5"/>
  </si>
  <si>
    <t>火山は全国に所在し、ひとたび噴火すると周辺地域のみならず、降灰により広範囲に影響を及ぼすため、国が実施すべき事業である。</t>
    <rPh sb="0" eb="2">
      <t>カザン</t>
    </rPh>
    <rPh sb="3" eb="5">
      <t>ゼンコク</t>
    </rPh>
    <rPh sb="6" eb="8">
      <t>ショザイ</t>
    </rPh>
    <phoneticPr fontId="5"/>
  </si>
  <si>
    <t>災害の防止・軽減を図る事業のため、政策優先度の高い事業である。</t>
  </si>
  <si>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</si>
  <si>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また、競争性のない随意契約によるものについては、一般競争入札で国庫債務負担行為に基づき契約し、契約終了後これまでと同様の条件で継続的に使用するために契約したものなどで問題はない。</t>
  </si>
  <si>
    <t>‐</t>
  </si>
  <si>
    <t>山毎に観測点及び機器数が異なるため、定量的な判断は難しいことから警報等発表回数で示すことが最も妥当と考える。</t>
    <rPh sb="0" eb="2">
      <t>ヤマゴト</t>
    </rPh>
    <rPh sb="3" eb="5">
      <t>カンソク</t>
    </rPh>
    <rPh sb="6" eb="7">
      <t>オヨ</t>
    </rPh>
    <rPh sb="8" eb="10">
      <t>キキ</t>
    </rPh>
    <rPh sb="10" eb="11">
      <t>カズ</t>
    </rPh>
    <rPh sb="12" eb="13">
      <t>コト</t>
    </rPh>
    <rPh sb="18" eb="21">
      <t>テイリョウテキ</t>
    </rPh>
    <rPh sb="22" eb="24">
      <t>ハンダン</t>
    </rPh>
    <rPh sb="25" eb="26">
      <t>ムズカ</t>
    </rPh>
    <rPh sb="32" eb="34">
      <t>ケイホウ</t>
    </rPh>
    <rPh sb="34" eb="35">
      <t>トウ</t>
    </rPh>
    <rPh sb="35" eb="37">
      <t>ハッピョウ</t>
    </rPh>
    <rPh sb="37" eb="39">
      <t>カイスウ</t>
    </rPh>
    <rPh sb="40" eb="41">
      <t>シメ</t>
    </rPh>
    <rPh sb="45" eb="46">
      <t>モット</t>
    </rPh>
    <rPh sb="47" eb="49">
      <t>ダトウ</t>
    </rPh>
    <rPh sb="50" eb="51">
      <t>カンガ</t>
    </rPh>
    <phoneticPr fontId="5"/>
  </si>
  <si>
    <t>調達内容を吟味し、無駄のない予算の執行に努めている。</t>
  </si>
  <si>
    <t>調達において、公告期間や整備期間を出来る限り長くし、競争機会を増やすことでコスト削減を促す。</t>
    <rPh sb="28" eb="30">
      <t>キカイ</t>
    </rPh>
    <rPh sb="31" eb="32">
      <t>フ</t>
    </rPh>
    <phoneticPr fontId="5"/>
  </si>
  <si>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5"/>
  </si>
  <si>
    <t>噴火警戒レベルの導入は災害の防止、軽減に有効な手段である。</t>
  </si>
  <si>
    <t>整備した観測施設を十分に活用している。</t>
  </si>
  <si>
    <t>・噴火警報等の発表は気象庁のみが実施している（火山活動の観測は他機関も実施）。</t>
  </si>
  <si>
    <t>　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</si>
  <si>
    <t>494</t>
  </si>
  <si>
    <t>89</t>
  </si>
  <si>
    <t>471</t>
  </si>
  <si>
    <t>88</t>
  </si>
  <si>
    <t>503</t>
  </si>
  <si>
    <t>96</t>
  </si>
  <si>
    <t>91</t>
    <phoneticPr fontId="5"/>
  </si>
  <si>
    <t>88</t>
    <phoneticPr fontId="5"/>
  </si>
  <si>
    <t>国土交通省</t>
  </si>
  <si>
    <t>通信専用料</t>
    <phoneticPr fontId="5"/>
  </si>
  <si>
    <t>職員旅費</t>
    <phoneticPr fontId="5"/>
  </si>
  <si>
    <t>非常勤職員手当</t>
    <phoneticPr fontId="5"/>
  </si>
  <si>
    <t>委員等旅費</t>
    <rPh sb="0" eb="2">
      <t>イイン</t>
    </rPh>
    <rPh sb="2" eb="3">
      <t>トウ</t>
    </rPh>
    <rPh sb="3" eb="5">
      <t>リョヒ</t>
    </rPh>
    <phoneticPr fontId="5"/>
  </si>
  <si>
    <t xml:space="preserve"> 本事業は、全国の活火山の活動を観測・監視し、最新の火山学的知見に基づく解析を行い、適時的確に噴火警報等の防災情報を発表することにより、火山噴火等による災害の防止・軽減に資するものであるため、継続して実施する必要がある。
　また、事業の実施に当たっては、調達方法の最適化を図り、予算の効率的な執行に努めている。</t>
    <phoneticPr fontId="5"/>
  </si>
  <si>
    <t>目標としている49火山のうち未導入の６火山については、噴火警戒レベル導入に向け火山防災協議会と検討を行っていることから、目標に対ししっかりと実績が伴っている。</t>
    <rPh sb="34" eb="36">
      <t>ドウニュウ</t>
    </rPh>
    <rPh sb="37" eb="38">
      <t>ム</t>
    </rPh>
    <rPh sb="39" eb="41">
      <t>カザン</t>
    </rPh>
    <rPh sb="41" eb="43">
      <t>ボウサイ</t>
    </rPh>
    <rPh sb="43" eb="46">
      <t>キョウギカイ</t>
    </rPh>
    <rPh sb="47" eb="49">
      <t>ケントウ</t>
    </rPh>
    <rPh sb="50" eb="51">
      <t>オコナ</t>
    </rPh>
    <rPh sb="60" eb="62">
      <t>モクヒョウ</t>
    </rPh>
    <rPh sb="63" eb="64">
      <t>タイ</t>
    </rPh>
    <rPh sb="70" eb="72">
      <t>ジッセキ</t>
    </rPh>
    <rPh sb="73" eb="74">
      <t>トモナ</t>
    </rPh>
    <phoneticPr fontId="5"/>
  </si>
  <si>
    <t>A.（株）ＮＴＴドコモ</t>
    <phoneticPr fontId="5"/>
  </si>
  <si>
    <t>雑役務費</t>
    <rPh sb="0" eb="1">
      <t>ザツ</t>
    </rPh>
    <rPh sb="1" eb="3">
      <t>エキム</t>
    </rPh>
    <rPh sb="3" eb="4">
      <t>ヒ</t>
    </rPh>
    <phoneticPr fontId="5"/>
  </si>
  <si>
    <t>遠望観測装置の製作及び取付調整</t>
    <phoneticPr fontId="5"/>
  </si>
  <si>
    <t>遠望観測装置等の製作及び取付調整</t>
    <phoneticPr fontId="5"/>
  </si>
  <si>
    <t>（株）ＮＴＴドコモ</t>
    <phoneticPr fontId="5"/>
  </si>
  <si>
    <t>遠望観測装置の製作及び取付調整</t>
    <phoneticPr fontId="5"/>
  </si>
  <si>
    <t>遠望観測装置等の製作及び取付調整</t>
    <phoneticPr fontId="5"/>
  </si>
  <si>
    <t>地磁気観測装置の製作及び取付調整</t>
    <phoneticPr fontId="5"/>
  </si>
  <si>
    <t>（有）テラテクニカ</t>
    <phoneticPr fontId="5"/>
  </si>
  <si>
    <t>気象観測原簿等のマイクロフィルムの複製等作業</t>
    <phoneticPr fontId="5"/>
  </si>
  <si>
    <t>（株）ニチマイ</t>
    <phoneticPr fontId="5"/>
  </si>
  <si>
    <t>（株）ニコン・トリンブル</t>
    <phoneticPr fontId="5"/>
  </si>
  <si>
    <t>ＧＮＳＳ受信機の購入</t>
    <phoneticPr fontId="5"/>
  </si>
  <si>
    <t>火山噴火予知連絡会の会議運営にかかる業務請負</t>
    <phoneticPr fontId="5"/>
  </si>
  <si>
    <t>（株）オーエムシー</t>
    <phoneticPr fontId="5"/>
  </si>
  <si>
    <t>火山噴火予知連絡会の会議運営にかかる業務請負（霧島山他）</t>
    <phoneticPr fontId="5"/>
  </si>
  <si>
    <t>（株）テストイベント企画</t>
    <phoneticPr fontId="5"/>
  </si>
  <si>
    <t>トータルステーションの購入</t>
    <phoneticPr fontId="5"/>
  </si>
  <si>
    <t>（株）岩崎</t>
    <phoneticPr fontId="5"/>
  </si>
  <si>
    <t>B.ＮＴＴコミュニケーションズ（株）</t>
    <phoneticPr fontId="5"/>
  </si>
  <si>
    <t>通信運搬費</t>
    <phoneticPr fontId="5"/>
  </si>
  <si>
    <t>ＮＴＴコミュニケーションズ（株）</t>
    <phoneticPr fontId="5"/>
  </si>
  <si>
    <t>電信回線専用料</t>
    <phoneticPr fontId="5"/>
  </si>
  <si>
    <t>電信回線専用料</t>
    <phoneticPr fontId="5"/>
  </si>
  <si>
    <t>気象庁ホームページ表示機能改修</t>
    <phoneticPr fontId="5"/>
  </si>
  <si>
    <t>（株）日立製作所</t>
    <phoneticPr fontId="5"/>
  </si>
  <si>
    <t>電信回線専用料</t>
    <phoneticPr fontId="5"/>
  </si>
  <si>
    <t>ＮＥＣキャピタルソリューション（株）</t>
    <phoneticPr fontId="5"/>
  </si>
  <si>
    <t>火山灰情報提供システムの借用（リース）及び保守</t>
    <phoneticPr fontId="5"/>
  </si>
  <si>
    <t>火山監視・情報センターシステム（ＶＯＩＳ）のハードウェアの借用（リース）・保守</t>
    <phoneticPr fontId="5"/>
  </si>
  <si>
    <t>火山監視・情報センターシステム（ＶＯＩＳ）業務処理ソフトウェア保守及び運用支援</t>
    <phoneticPr fontId="5"/>
  </si>
  <si>
    <t>火山灰情報提供システムの業務処理ソフトウェア保守</t>
    <phoneticPr fontId="5"/>
  </si>
  <si>
    <t>日本電気（株）</t>
    <phoneticPr fontId="5"/>
  </si>
  <si>
    <t>日本電気（株）</t>
    <phoneticPr fontId="5"/>
  </si>
  <si>
    <t>火山監視・情報センターシステムの回線（閉域網）及び火山監視情報提供基盤の運用</t>
    <phoneticPr fontId="5"/>
  </si>
  <si>
    <t>（株）エーモード</t>
    <phoneticPr fontId="5"/>
  </si>
  <si>
    <t>火山ガス観測装置の点検調整等</t>
    <phoneticPr fontId="5"/>
  </si>
  <si>
    <t>太陽計測（株）</t>
    <phoneticPr fontId="5"/>
  </si>
  <si>
    <t>スカパーＪＳＡＴ（株）</t>
    <phoneticPr fontId="5"/>
  </si>
  <si>
    <t>明星電気（株）</t>
    <phoneticPr fontId="5"/>
  </si>
  <si>
    <t>火山総合観測装置用テレメータ装置の購入</t>
    <phoneticPr fontId="5"/>
  </si>
  <si>
    <t>火山観測データ転送装置の点検調整</t>
    <phoneticPr fontId="5"/>
  </si>
  <si>
    <t>（株）関電工</t>
    <phoneticPr fontId="5"/>
  </si>
  <si>
    <t>富士山頂地震計太陽電池パネル架台整備</t>
    <phoneticPr fontId="5"/>
  </si>
  <si>
    <t>国庫債務負担行為等</t>
  </si>
  <si>
    <t>火山映像収録伝送装置（火口）の点検調整</t>
    <phoneticPr fontId="5"/>
  </si>
  <si>
    <t>C.軽井沢町長</t>
    <phoneticPr fontId="5"/>
  </si>
  <si>
    <t>浅間山火山観測所建物借料</t>
    <phoneticPr fontId="5"/>
  </si>
  <si>
    <t>借料及び損料</t>
    <phoneticPr fontId="5"/>
  </si>
  <si>
    <t>借料及び損料</t>
    <phoneticPr fontId="5"/>
  </si>
  <si>
    <t>浅間山火山観測所建物借料</t>
    <phoneticPr fontId="5"/>
  </si>
  <si>
    <t>浅間山火山観測所敷地借料</t>
    <phoneticPr fontId="5"/>
  </si>
  <si>
    <t>軽井沢町</t>
    <phoneticPr fontId="5"/>
  </si>
  <si>
    <t>軽井沢町</t>
    <phoneticPr fontId="5"/>
  </si>
  <si>
    <t>富士山火山観測施設Ｃ観測点建物借料</t>
    <phoneticPr fontId="5"/>
  </si>
  <si>
    <t>山梨県</t>
    <phoneticPr fontId="5"/>
  </si>
  <si>
    <t>富士宮市</t>
    <phoneticPr fontId="5"/>
  </si>
  <si>
    <t>火山観測施設（富士山Ｅ中継点）敷地借料</t>
    <phoneticPr fontId="5"/>
  </si>
  <si>
    <t>（有）ナカヤマ企画</t>
    <phoneticPr fontId="5"/>
  </si>
  <si>
    <t>箱根小塚山敷地借料</t>
    <phoneticPr fontId="5"/>
  </si>
  <si>
    <t>東京都大島町</t>
    <phoneticPr fontId="5"/>
  </si>
  <si>
    <t>伊豆大島地磁気観測施設敷地借料</t>
    <phoneticPr fontId="5"/>
  </si>
  <si>
    <t>富士山火山観測施設Ｃ・Ｄ観測点敷地借料</t>
    <phoneticPr fontId="5"/>
  </si>
  <si>
    <t>D.福岡管区気象台</t>
    <rPh sb="2" eb="4">
      <t>フクオカ</t>
    </rPh>
    <rPh sb="4" eb="6">
      <t>カンク</t>
    </rPh>
    <rPh sb="6" eb="9">
      <t>キショウダイ</t>
    </rPh>
    <phoneticPr fontId="5"/>
  </si>
  <si>
    <t>火山テレメータ無線装置の修理</t>
    <phoneticPr fontId="5"/>
  </si>
  <si>
    <t>火山総合観測装置点検及び調整</t>
    <phoneticPr fontId="5"/>
  </si>
  <si>
    <t>火山観測データ収集・配信装置の点検調整</t>
    <phoneticPr fontId="5"/>
  </si>
  <si>
    <t>桜島赤生原観測点伝送ルート整備に伴う待受及び撤去工事</t>
    <phoneticPr fontId="5"/>
  </si>
  <si>
    <t>口永良部島ヘリポートＧＮＳＳ観測点改修工事</t>
    <phoneticPr fontId="5"/>
  </si>
  <si>
    <t>薩摩硫黄島展望台東観測点機能強化整備に伴う機器の取付調整</t>
    <phoneticPr fontId="5"/>
  </si>
  <si>
    <t>桜島赤生原観測点伝送ルート整備に伴う機器製作及び取付調整</t>
    <phoneticPr fontId="5"/>
  </si>
  <si>
    <t>北部九州火山観測施設の点検及び環境整備</t>
    <phoneticPr fontId="5"/>
  </si>
  <si>
    <t>火山観測データ収集・配信装置の点検調整</t>
    <phoneticPr fontId="5"/>
  </si>
  <si>
    <t>地震計変換器の修理等</t>
    <rPh sb="9" eb="10">
      <t>トウ</t>
    </rPh>
    <phoneticPr fontId="5"/>
  </si>
  <si>
    <t>福岡管区気象台</t>
    <rPh sb="0" eb="2">
      <t>フクオカ</t>
    </rPh>
    <rPh sb="2" eb="4">
      <t>カンク</t>
    </rPh>
    <rPh sb="4" eb="7">
      <t>キショウダイ</t>
    </rPh>
    <phoneticPr fontId="5"/>
  </si>
  <si>
    <t>東京管区気象台</t>
    <rPh sb="0" eb="2">
      <t>トウキョウ</t>
    </rPh>
    <rPh sb="2" eb="4">
      <t>カンク</t>
    </rPh>
    <rPh sb="4" eb="7">
      <t>キショウダイ</t>
    </rPh>
    <phoneticPr fontId="5"/>
  </si>
  <si>
    <t>札幌管区気象台</t>
    <rPh sb="0" eb="2">
      <t>サッポロ</t>
    </rPh>
    <rPh sb="2" eb="4">
      <t>カンク</t>
    </rPh>
    <rPh sb="4" eb="7">
      <t>キショウダイ</t>
    </rPh>
    <phoneticPr fontId="5"/>
  </si>
  <si>
    <t>仙台管区気象台</t>
    <rPh sb="0" eb="2">
      <t>センダイ</t>
    </rPh>
    <rPh sb="2" eb="4">
      <t>カンク</t>
    </rPh>
    <rPh sb="4" eb="7">
      <t>キショウダイ</t>
    </rPh>
    <phoneticPr fontId="5"/>
  </si>
  <si>
    <t>計画に基づく各保守契約等の実施</t>
    <phoneticPr fontId="5"/>
  </si>
  <si>
    <t>計画に基づく各保守契約等の実施</t>
    <phoneticPr fontId="5"/>
  </si>
  <si>
    <t>桜島赤生原観測点伝送ルート整備に伴う待受及び撤去工事</t>
    <phoneticPr fontId="5"/>
  </si>
  <si>
    <t>口永良部島ヘリポートＧＮＳＳ観測点改修工事</t>
    <phoneticPr fontId="5"/>
  </si>
  <si>
    <t>雑役務費</t>
    <phoneticPr fontId="5"/>
  </si>
  <si>
    <t>雑役務費</t>
    <phoneticPr fontId="5"/>
  </si>
  <si>
    <t>E.株式会社　九州山光社</t>
    <phoneticPr fontId="5"/>
  </si>
  <si>
    <t>株式会社　九州山光社</t>
    <phoneticPr fontId="5"/>
  </si>
  <si>
    <t>株式会社　九州山光社</t>
    <phoneticPr fontId="5"/>
  </si>
  <si>
    <t>口永良部島ヘリポートＧＮＳＳ観測点改修工事</t>
    <phoneticPr fontId="5"/>
  </si>
  <si>
    <t>薩摩硫黄島展望台東観測点機能強化整備に伴う機器の取付調整</t>
    <phoneticPr fontId="5"/>
  </si>
  <si>
    <t>（株）近計システム</t>
    <phoneticPr fontId="5"/>
  </si>
  <si>
    <t>鳥海山火山遠望観測施設移設工事</t>
    <phoneticPr fontId="5"/>
  </si>
  <si>
    <t>十勝岳湯の滝ＧＮＳＳ観測機器の製作及び取付調整</t>
    <phoneticPr fontId="5"/>
  </si>
  <si>
    <t>北部九州火山観測施設の点検及び環境整備</t>
    <phoneticPr fontId="5"/>
  </si>
  <si>
    <t>有珠山東有珠観測点の傾斜計観測装置修理</t>
    <phoneticPr fontId="5"/>
  </si>
  <si>
    <t>火山総合観測点の点検</t>
    <phoneticPr fontId="5"/>
  </si>
  <si>
    <t>火口観測施設点検及び環境整備（蔵王山）</t>
    <phoneticPr fontId="5"/>
  </si>
  <si>
    <t>応用地質株式会社</t>
    <phoneticPr fontId="5"/>
  </si>
  <si>
    <t>焼岳中尾火山総合観測点の埋設型計測部障害復旧</t>
    <phoneticPr fontId="5"/>
  </si>
  <si>
    <t>火山遠望観測装置（三宅島山頂火口北西）の修理</t>
    <phoneticPr fontId="5"/>
  </si>
  <si>
    <t>火山火口カメラ受信装置の点検調整</t>
    <phoneticPr fontId="5"/>
  </si>
  <si>
    <t>火山映像収録伝送装置の点検及び調整</t>
    <phoneticPr fontId="5"/>
  </si>
  <si>
    <t>有限会社テラテクニカ</t>
    <phoneticPr fontId="5"/>
  </si>
  <si>
    <t>霧島山地磁気観測装置の修理</t>
    <phoneticPr fontId="5"/>
  </si>
  <si>
    <t>樽前山地磁気気象観測装置（ドーム北３）修理</t>
    <phoneticPr fontId="5"/>
  </si>
  <si>
    <t>霧島山地磁気観測装置の修理等</t>
    <rPh sb="13" eb="14">
      <t>トウ</t>
    </rPh>
    <phoneticPr fontId="5"/>
  </si>
  <si>
    <t>勝浦特別地域気象観測所分電盤改修工事</t>
    <phoneticPr fontId="5"/>
  </si>
  <si>
    <t>日ノ平観測点の防草ゴムシート敷設工事</t>
    <phoneticPr fontId="5"/>
  </si>
  <si>
    <t>口永良部島火山総合観測点用中継点の機能強化に伴う機器取付調整</t>
    <phoneticPr fontId="5"/>
  </si>
  <si>
    <t>衛星可搬端末ほか購入（火山センター）</t>
    <phoneticPr fontId="5"/>
  </si>
  <si>
    <t>二酸化硫黄測定器の点検調整</t>
    <phoneticPr fontId="5"/>
  </si>
  <si>
    <t>二酸化硫黄測定器（阿蘇山）の修理</t>
    <phoneticPr fontId="5"/>
  </si>
  <si>
    <t>アイリックス株式会社</t>
    <phoneticPr fontId="5"/>
  </si>
  <si>
    <t>アイリックス株式会社</t>
    <phoneticPr fontId="5"/>
  </si>
  <si>
    <t>上野原市上野原震度観測点移設に係るケーブル敷設等工事</t>
    <phoneticPr fontId="5"/>
  </si>
  <si>
    <t>火口観測施設点検及び環境整備（磐梯山）</t>
    <phoneticPr fontId="5"/>
  </si>
  <si>
    <t>火口観測施設点検及び環境整備（安達太良山）</t>
    <phoneticPr fontId="5"/>
  </si>
  <si>
    <t>渡部電気工業（株）</t>
    <phoneticPr fontId="5"/>
  </si>
  <si>
    <t>御嶽山火山観測施設点検及び環境整備</t>
    <phoneticPr fontId="5"/>
  </si>
  <si>
    <t>浅間山火山観測施設点検及び環境整備</t>
    <phoneticPr fontId="5"/>
  </si>
  <si>
    <t>電通システム株式会社</t>
    <phoneticPr fontId="5"/>
  </si>
  <si>
    <t>（株）近計システム</t>
    <phoneticPr fontId="5"/>
  </si>
  <si>
    <t>株式会社日進通工</t>
    <phoneticPr fontId="5"/>
  </si>
  <si>
    <t>（株）ニコン・トリンブル</t>
    <phoneticPr fontId="5"/>
  </si>
  <si>
    <t>（有）二豊通信</t>
    <phoneticPr fontId="5"/>
  </si>
  <si>
    <t>株式会社　伊藤工務所</t>
    <phoneticPr fontId="5"/>
  </si>
  <si>
    <t>有限会社　岩間電気工業</t>
    <phoneticPr fontId="5"/>
  </si>
  <si>
    <t>渡部電気工業（株）</t>
    <phoneticPr fontId="5"/>
  </si>
  <si>
    <t>富士・東部林務環境事務所</t>
    <phoneticPr fontId="5"/>
  </si>
  <si>
    <t>G.箱根町</t>
    <phoneticPr fontId="5"/>
  </si>
  <si>
    <t>F. 明星電気（株）</t>
    <phoneticPr fontId="5"/>
  </si>
  <si>
    <t>火山総合観測装置点検及び調整</t>
    <phoneticPr fontId="5"/>
  </si>
  <si>
    <t>火山総合観測装置の点検調整</t>
    <phoneticPr fontId="5"/>
  </si>
  <si>
    <t>火山総合観測装置の点検調整</t>
    <phoneticPr fontId="5"/>
  </si>
  <si>
    <t>有珠山東有珠観測点の傾斜計観測装置修理</t>
    <phoneticPr fontId="5"/>
  </si>
  <si>
    <t>火山総合観測点の点検</t>
    <phoneticPr fontId="5"/>
  </si>
  <si>
    <t>火山観測データ収集・配信装置の点検調整</t>
    <phoneticPr fontId="5"/>
  </si>
  <si>
    <t>火山テレメータ無線装置の修理</t>
    <phoneticPr fontId="5"/>
  </si>
  <si>
    <t>火山テレメータ無線装置の修理</t>
    <phoneticPr fontId="5"/>
  </si>
  <si>
    <t>火山データ収集装置の点検調整</t>
    <phoneticPr fontId="5"/>
  </si>
  <si>
    <t>火山データ収集装置の点検調整</t>
    <phoneticPr fontId="5"/>
  </si>
  <si>
    <t>箱根山火山観測施設（遠望カメラ）建物借用</t>
    <phoneticPr fontId="5"/>
  </si>
  <si>
    <t>借料及び損料</t>
    <phoneticPr fontId="5"/>
  </si>
  <si>
    <t>雑役務費</t>
    <phoneticPr fontId="5"/>
  </si>
  <si>
    <t>雑役務費</t>
    <phoneticPr fontId="5"/>
  </si>
  <si>
    <t>箱根山火山観測施設（地震計）敷地借用</t>
    <phoneticPr fontId="5"/>
  </si>
  <si>
    <t>箱根山火山観測施設（ＧＰＳ）敷地借用</t>
    <phoneticPr fontId="5"/>
  </si>
  <si>
    <t>箱根町</t>
    <phoneticPr fontId="5"/>
  </si>
  <si>
    <t>箱根山火山観測施設（遠望カメラ）建物借用</t>
    <phoneticPr fontId="5"/>
  </si>
  <si>
    <t>箱根山火山観測施設（地震計）敷地借用</t>
    <phoneticPr fontId="5"/>
  </si>
  <si>
    <t>箱根山火山観測施設（ＧＰＳ）敷地借用</t>
    <phoneticPr fontId="5"/>
  </si>
  <si>
    <t>安達太良山火山遠望観測施設敷地借用料</t>
    <phoneticPr fontId="5"/>
  </si>
  <si>
    <t>個人A</t>
    <rPh sb="0" eb="2">
      <t>コジン</t>
    </rPh>
    <phoneticPr fontId="5"/>
  </si>
  <si>
    <t>御殿場市</t>
    <phoneticPr fontId="5"/>
  </si>
  <si>
    <t>富士山遠望観測施設建物借用</t>
    <phoneticPr fontId="5"/>
  </si>
  <si>
    <t>乗鞍岳火山観測施設電柱及び管路借用</t>
    <phoneticPr fontId="5"/>
  </si>
  <si>
    <t>株式会社ＢｌｕｅＲｅｓｏｒｔ乗鞍</t>
    <phoneticPr fontId="5"/>
  </si>
  <si>
    <t>霧島山総合観測点中継点及び遠望観測点用地借料</t>
    <phoneticPr fontId="5"/>
  </si>
  <si>
    <t>大和リゾート株式会社</t>
    <phoneticPr fontId="5"/>
  </si>
  <si>
    <t>箱根ロープウェイ株式会社</t>
    <phoneticPr fontId="5"/>
  </si>
  <si>
    <t>箱根山火山観測施設（火口カメラ）敷地借用</t>
    <phoneticPr fontId="5"/>
  </si>
  <si>
    <t>南阿蘇村</t>
    <phoneticPr fontId="5"/>
  </si>
  <si>
    <t>阿蘇山火山性震動観測施設Ｂ点用地借料</t>
    <phoneticPr fontId="5"/>
  </si>
  <si>
    <t>阿蘇山緊急設置用火山観測装置（ＧＮＳＳ）用地借料</t>
    <phoneticPr fontId="5"/>
  </si>
  <si>
    <t>阿蘇山測候所火山観測施設（阿蘇砂千里ケーブル）用地借料</t>
    <phoneticPr fontId="5"/>
  </si>
  <si>
    <t>南阿蘇村緊急設置用火山観測装置設置用地借料</t>
    <phoneticPr fontId="5"/>
  </si>
  <si>
    <t>岩手県</t>
    <phoneticPr fontId="5"/>
  </si>
  <si>
    <t>岩手山八合目火山観測所敷地借用料</t>
    <phoneticPr fontId="5"/>
  </si>
  <si>
    <t>個人B</t>
    <rPh sb="0" eb="2">
      <t>コジン</t>
    </rPh>
    <phoneticPr fontId="5"/>
  </si>
  <si>
    <t>-</t>
    <phoneticPr fontId="5"/>
  </si>
  <si>
    <t>平成30年度予算で整備を進めていた案件で平成31年度に予算を繰り越したものが2件ある。機器設置場所の地権者との調整や、機器の仕様変更による設計変更に伴う工期延長により完工できないと判断したことは妥当であった。</t>
    <rPh sb="43" eb="45">
      <t>キキ</t>
    </rPh>
    <rPh sb="45" eb="47">
      <t>セッチ</t>
    </rPh>
    <rPh sb="47" eb="49">
      <t>バショ</t>
    </rPh>
    <rPh sb="50" eb="53">
      <t>チケンシャ</t>
    </rPh>
    <rPh sb="55" eb="57">
      <t>チョウセイ</t>
    </rPh>
    <rPh sb="59" eb="61">
      <t>キキ</t>
    </rPh>
    <phoneticPr fontId="5"/>
  </si>
  <si>
    <t>1696/21439</t>
    <phoneticPr fontId="5"/>
  </si>
  <si>
    <t>有珠山東有珠観測点（傾斜計）設置敷地</t>
    <phoneticPr fontId="5"/>
  </si>
  <si>
    <t>ワカサリゾート（株）</t>
    <phoneticPr fontId="5"/>
  </si>
  <si>
    <t>大雪山旭岳姿見火山総合観測施設</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</si>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</sst>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47</xdr:col>
      <xdr:colOff>26498</xdr:colOff>
      <xdr:row>763</xdr:row>
      <xdr:rowOff>126468</xdr:rowOff>
    </xdr:from>
    <xdr:to>
      <xdr:col>49</xdr:col>
      <xdr:colOff>172172</xdr:colOff>
      <xdr:row>764</xdr:row>
      <xdr:rowOff>115263</xdr:rowOff>
    </xdr:to>
    <xdr:sp macro="" textlink="">
      <xdr:nvSpPr>
        <xdr:cNvPr id="3" name="テキスト ボックス 2"/>
        <xdr:cNvSpPr txBox="1"/>
      </xdr:nvSpPr>
      <xdr:spPr>
        <a:xfrm>
          <a:off x="9619534" y="245014218"/>
          <a:ext cx="553888" cy="3017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26491</xdr:colOff>
      <xdr:row>745</xdr:row>
      <xdr:rowOff>309774</xdr:rowOff>
    </xdr:from>
    <xdr:to>
      <xdr:col>16</xdr:col>
      <xdr:colOff>172171</xdr:colOff>
      <xdr:row>749</xdr:row>
      <xdr:rowOff>197716</xdr:rowOff>
    </xdr:to>
    <xdr:sp macro="" textlink="">
      <xdr:nvSpPr>
        <xdr:cNvPr id="4" name="テキスト ボックス 3"/>
        <xdr:cNvSpPr txBox="1"/>
      </xdr:nvSpPr>
      <xdr:spPr>
        <a:xfrm>
          <a:off x="1455241" y="237876881"/>
          <a:ext cx="1982644" cy="1303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1,696</a:t>
          </a:r>
          <a:r>
            <a:rPr kumimoji="1" lang="ja-JP" altLang="en-US" sz="1100" b="0"/>
            <a:t>百万円</a:t>
          </a:r>
        </a:p>
      </xdr:txBody>
    </xdr:sp>
    <xdr:clientData/>
  </xdr:twoCellAnchor>
  <xdr:twoCellAnchor>
    <xdr:from>
      <xdr:col>20</xdr:col>
      <xdr:colOff>48899</xdr:colOff>
      <xdr:row>741</xdr:row>
      <xdr:rowOff>231322</xdr:rowOff>
    </xdr:from>
    <xdr:to>
      <xdr:col>40</xdr:col>
      <xdr:colOff>149760</xdr:colOff>
      <xdr:row>743</xdr:row>
      <xdr:rowOff>175293</xdr:rowOff>
    </xdr:to>
    <xdr:sp macro="" textlink="">
      <xdr:nvSpPr>
        <xdr:cNvPr id="5" name="テキスト ボックス 4"/>
        <xdr:cNvSpPr txBox="1"/>
      </xdr:nvSpPr>
      <xdr:spPr>
        <a:xfrm>
          <a:off x="4131042" y="236383286"/>
          <a:ext cx="4183004" cy="6515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7</a:t>
          </a:r>
          <a:r>
            <a:rPr kumimoji="1" lang="ja-JP" altLang="en-US" sz="1100" b="0"/>
            <a:t>社）</a:t>
          </a:r>
          <a:endParaRPr kumimoji="1" lang="en-US" altLang="ja-JP" sz="1100" b="0"/>
        </a:p>
        <a:p>
          <a:pPr algn="ctr">
            <a:spcBef>
              <a:spcPts val="300"/>
            </a:spcBef>
            <a:spcAft>
              <a:spcPts val="300"/>
            </a:spcAft>
          </a:pPr>
          <a:r>
            <a:rPr kumimoji="1" lang="en-US" altLang="ja-JP" sz="1100" b="0"/>
            <a:t>992</a:t>
          </a:r>
          <a:r>
            <a:rPr kumimoji="1" lang="ja-JP" altLang="en-US" sz="1100" b="0"/>
            <a:t>百万円</a:t>
          </a:r>
        </a:p>
      </xdr:txBody>
    </xdr:sp>
    <xdr:clientData/>
  </xdr:twoCellAnchor>
  <xdr:twoCellAnchor>
    <xdr:from>
      <xdr:col>20</xdr:col>
      <xdr:colOff>127343</xdr:colOff>
      <xdr:row>743</xdr:row>
      <xdr:rowOff>264939</xdr:rowOff>
    </xdr:from>
    <xdr:to>
      <xdr:col>21</xdr:col>
      <xdr:colOff>127343</xdr:colOff>
      <xdr:row>745</xdr:row>
      <xdr:rowOff>242527</xdr:rowOff>
    </xdr:to>
    <xdr:sp macro="" textlink="">
      <xdr:nvSpPr>
        <xdr:cNvPr id="6" name="左大かっこ 5"/>
        <xdr:cNvSpPr/>
      </xdr:nvSpPr>
      <xdr:spPr>
        <a:xfrm>
          <a:off x="4209486" y="237124475"/>
          <a:ext cx="204107" cy="6851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93716</xdr:colOff>
      <xdr:row>743</xdr:row>
      <xdr:rowOff>253733</xdr:rowOff>
    </xdr:from>
    <xdr:to>
      <xdr:col>40</xdr:col>
      <xdr:colOff>71305</xdr:colOff>
      <xdr:row>745</xdr:row>
      <xdr:rowOff>264939</xdr:rowOff>
    </xdr:to>
    <xdr:sp macro="" textlink="">
      <xdr:nvSpPr>
        <xdr:cNvPr id="7" name="右大かっこ 6"/>
        <xdr:cNvSpPr/>
      </xdr:nvSpPr>
      <xdr:spPr>
        <a:xfrm>
          <a:off x="8053895" y="237113269"/>
          <a:ext cx="181696" cy="7187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149755</xdr:colOff>
      <xdr:row>743</xdr:row>
      <xdr:rowOff>343380</xdr:rowOff>
    </xdr:from>
    <xdr:to>
      <xdr:col>39</xdr:col>
      <xdr:colOff>172171</xdr:colOff>
      <xdr:row>745</xdr:row>
      <xdr:rowOff>152880</xdr:rowOff>
    </xdr:to>
    <xdr:sp macro="" textlink="">
      <xdr:nvSpPr>
        <xdr:cNvPr id="8" name="テキスト ボックス 7"/>
        <xdr:cNvSpPr txBox="1"/>
      </xdr:nvSpPr>
      <xdr:spPr>
        <a:xfrm>
          <a:off x="4436005" y="237202916"/>
          <a:ext cx="3696345"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火山観測装置の製作及び取付調整　等</a:t>
          </a:r>
          <a:endParaRPr lang="ja-JP" altLang="ja-JP">
            <a:effectLst/>
          </a:endParaRPr>
        </a:p>
      </xdr:txBody>
    </xdr:sp>
    <xdr:clientData/>
  </xdr:twoCellAnchor>
  <xdr:twoCellAnchor>
    <xdr:from>
      <xdr:col>20</xdr:col>
      <xdr:colOff>116137</xdr:colOff>
      <xdr:row>748</xdr:row>
      <xdr:rowOff>309762</xdr:rowOff>
    </xdr:from>
    <xdr:to>
      <xdr:col>21</xdr:col>
      <xdr:colOff>116137</xdr:colOff>
      <xdr:row>750</xdr:row>
      <xdr:rowOff>287350</xdr:rowOff>
    </xdr:to>
    <xdr:sp macro="" textlink="">
      <xdr:nvSpPr>
        <xdr:cNvPr id="9" name="左大かっこ 8"/>
        <xdr:cNvSpPr/>
      </xdr:nvSpPr>
      <xdr:spPr>
        <a:xfrm>
          <a:off x="4198280" y="238938226"/>
          <a:ext cx="204107" cy="6851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60097</xdr:colOff>
      <xdr:row>748</xdr:row>
      <xdr:rowOff>309762</xdr:rowOff>
    </xdr:from>
    <xdr:to>
      <xdr:col>40</xdr:col>
      <xdr:colOff>37686</xdr:colOff>
      <xdr:row>750</xdr:row>
      <xdr:rowOff>320968</xdr:rowOff>
    </xdr:to>
    <xdr:sp macro="" textlink="">
      <xdr:nvSpPr>
        <xdr:cNvPr id="10" name="右大かっこ 9"/>
        <xdr:cNvSpPr/>
      </xdr:nvSpPr>
      <xdr:spPr>
        <a:xfrm>
          <a:off x="8020276" y="238938226"/>
          <a:ext cx="181696" cy="71877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138549</xdr:colOff>
      <xdr:row>749</xdr:row>
      <xdr:rowOff>63233</xdr:rowOff>
    </xdr:from>
    <xdr:to>
      <xdr:col>39</xdr:col>
      <xdr:colOff>172171</xdr:colOff>
      <xdr:row>750</xdr:row>
      <xdr:rowOff>220115</xdr:rowOff>
    </xdr:to>
    <xdr:sp macro="" textlink="">
      <xdr:nvSpPr>
        <xdr:cNvPr id="11" name="テキスト ボックス 10"/>
        <xdr:cNvSpPr txBox="1"/>
      </xdr:nvSpPr>
      <xdr:spPr>
        <a:xfrm>
          <a:off x="4424799" y="239045483"/>
          <a:ext cx="3707551" cy="510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mn-lt"/>
              <a:ea typeface="+mn-ea"/>
              <a:cs typeface="+mn-cs"/>
            </a:rPr>
            <a:t>電信回線専用料 等</a:t>
          </a:r>
          <a:endParaRPr lang="ja-JP" altLang="ja-JP">
            <a:effectLst/>
          </a:endParaRPr>
        </a:p>
      </xdr:txBody>
    </xdr:sp>
    <xdr:clientData/>
  </xdr:twoCellAnchor>
  <xdr:twoCellAnchor>
    <xdr:from>
      <xdr:col>19</xdr:col>
      <xdr:colOff>14481</xdr:colOff>
      <xdr:row>751</xdr:row>
      <xdr:rowOff>120869</xdr:rowOff>
    </xdr:from>
    <xdr:to>
      <xdr:col>27</xdr:col>
      <xdr:colOff>59308</xdr:colOff>
      <xdr:row>752</xdr:row>
      <xdr:rowOff>98457</xdr:rowOff>
    </xdr:to>
    <xdr:sp macro="" textlink="">
      <xdr:nvSpPr>
        <xdr:cNvPr id="12" name="テキスト ボックス 11"/>
        <xdr:cNvSpPr txBox="1"/>
      </xdr:nvSpPr>
      <xdr:spPr>
        <a:xfrm>
          <a:off x="3892517" y="239810690"/>
          <a:ext cx="1677684" cy="331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183368</xdr:colOff>
      <xdr:row>746</xdr:row>
      <xdr:rowOff>264939</xdr:rowOff>
    </xdr:from>
    <xdr:to>
      <xdr:col>40</xdr:col>
      <xdr:colOff>160964</xdr:colOff>
      <xdr:row>748</xdr:row>
      <xdr:rowOff>208909</xdr:rowOff>
    </xdr:to>
    <xdr:sp macro="" textlink="">
      <xdr:nvSpPr>
        <xdr:cNvPr id="13" name="テキスト ボックス 12"/>
        <xdr:cNvSpPr txBox="1"/>
      </xdr:nvSpPr>
      <xdr:spPr>
        <a:xfrm>
          <a:off x="4061404" y="238185832"/>
          <a:ext cx="4263846" cy="6515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103</a:t>
          </a:r>
          <a:r>
            <a:rPr kumimoji="1" lang="ja-JP" altLang="en-US" sz="1100" b="0"/>
            <a:t>社）</a:t>
          </a:r>
          <a:endParaRPr kumimoji="1" lang="en-US" altLang="ja-JP" sz="1100" b="0"/>
        </a:p>
        <a:p>
          <a:pPr algn="ctr">
            <a:spcBef>
              <a:spcPts val="300"/>
            </a:spcBef>
            <a:spcAft>
              <a:spcPts val="300"/>
            </a:spcAft>
          </a:pPr>
          <a:r>
            <a:rPr kumimoji="1" lang="en-US" altLang="ja-JP" sz="1100" b="0"/>
            <a:t>540</a:t>
          </a:r>
          <a:r>
            <a:rPr kumimoji="1" lang="ja-JP" altLang="en-US" sz="1100" b="0"/>
            <a:t>百万円</a:t>
          </a:r>
        </a:p>
      </xdr:txBody>
    </xdr:sp>
    <xdr:clientData/>
  </xdr:twoCellAnchor>
  <xdr:twoCellAnchor>
    <xdr:from>
      <xdr:col>20</xdr:col>
      <xdr:colOff>127342</xdr:colOff>
      <xdr:row>754</xdr:row>
      <xdr:rowOff>97658</xdr:rowOff>
    </xdr:from>
    <xdr:to>
      <xdr:col>21</xdr:col>
      <xdr:colOff>127342</xdr:colOff>
      <xdr:row>756</xdr:row>
      <xdr:rowOff>68843</xdr:rowOff>
    </xdr:to>
    <xdr:sp macro="" textlink="">
      <xdr:nvSpPr>
        <xdr:cNvPr id="14" name="左大かっこ 13"/>
        <xdr:cNvSpPr/>
      </xdr:nvSpPr>
      <xdr:spPr>
        <a:xfrm>
          <a:off x="4209485" y="240848837"/>
          <a:ext cx="204107" cy="6787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71305</xdr:colOff>
      <xdr:row>754</xdr:row>
      <xdr:rowOff>57637</xdr:rowOff>
    </xdr:from>
    <xdr:to>
      <xdr:col>40</xdr:col>
      <xdr:colOff>48894</xdr:colOff>
      <xdr:row>756</xdr:row>
      <xdr:rowOff>68844</xdr:rowOff>
    </xdr:to>
    <xdr:sp macro="" textlink="">
      <xdr:nvSpPr>
        <xdr:cNvPr id="15" name="右大かっこ 14"/>
        <xdr:cNvSpPr/>
      </xdr:nvSpPr>
      <xdr:spPr>
        <a:xfrm>
          <a:off x="8031484" y="240808816"/>
          <a:ext cx="181696" cy="71877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116137</xdr:colOff>
      <xdr:row>754</xdr:row>
      <xdr:rowOff>187306</xdr:rowOff>
    </xdr:from>
    <xdr:to>
      <xdr:col>39</xdr:col>
      <xdr:colOff>149759</xdr:colOff>
      <xdr:row>755</xdr:row>
      <xdr:rowOff>344189</xdr:rowOff>
    </xdr:to>
    <xdr:sp macro="" textlink="">
      <xdr:nvSpPr>
        <xdr:cNvPr id="16" name="テキスト ボックス 15"/>
        <xdr:cNvSpPr txBox="1"/>
      </xdr:nvSpPr>
      <xdr:spPr>
        <a:xfrm>
          <a:off x="4402387" y="240938485"/>
          <a:ext cx="3707551" cy="510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172165</xdr:colOff>
      <xdr:row>760</xdr:row>
      <xdr:rowOff>150929</xdr:rowOff>
    </xdr:from>
    <xdr:to>
      <xdr:col>30</xdr:col>
      <xdr:colOff>15289</xdr:colOff>
      <xdr:row>762</xdr:row>
      <xdr:rowOff>253738</xdr:rowOff>
    </xdr:to>
    <xdr:sp macro="" textlink="">
      <xdr:nvSpPr>
        <xdr:cNvPr id="17" name="テキスト ボックス 16"/>
        <xdr:cNvSpPr txBox="1"/>
      </xdr:nvSpPr>
      <xdr:spPr>
        <a:xfrm>
          <a:off x="4050201" y="243977322"/>
          <a:ext cx="2088302" cy="7831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a:t>
          </a:r>
          <a:r>
            <a:rPr kumimoji="1" lang="en-US" altLang="ja-JP" sz="1100" b="0"/>
            <a:t>4</a:t>
          </a:r>
          <a:r>
            <a:rPr kumimoji="1" lang="ja-JP" altLang="en-US" sz="1100" b="0"/>
            <a:t>機関）</a:t>
          </a:r>
          <a:endParaRPr kumimoji="1" lang="en-US" altLang="ja-JP" sz="1100" b="0"/>
        </a:p>
        <a:p>
          <a:pPr algn="ctr">
            <a:spcBef>
              <a:spcPts val="600"/>
            </a:spcBef>
            <a:spcAft>
              <a:spcPts val="600"/>
            </a:spcAft>
          </a:pPr>
          <a:r>
            <a:rPr kumimoji="1" lang="en-US" altLang="ja-JP" sz="1100" b="0"/>
            <a:t>147</a:t>
          </a:r>
          <a:r>
            <a:rPr kumimoji="1" lang="ja-JP" altLang="en-US" sz="1100" b="0"/>
            <a:t>百万円</a:t>
          </a:r>
        </a:p>
      </xdr:txBody>
    </xdr:sp>
    <xdr:clientData/>
  </xdr:twoCellAnchor>
  <xdr:twoCellAnchor>
    <xdr:from>
      <xdr:col>31</xdr:col>
      <xdr:colOff>132945</xdr:colOff>
      <xdr:row>759</xdr:row>
      <xdr:rowOff>208914</xdr:rowOff>
    </xdr:from>
    <xdr:to>
      <xdr:col>41</xdr:col>
      <xdr:colOff>99333</xdr:colOff>
      <xdr:row>760</xdr:row>
      <xdr:rowOff>186503</xdr:rowOff>
    </xdr:to>
    <xdr:sp macro="" textlink="">
      <xdr:nvSpPr>
        <xdr:cNvPr id="18" name="テキスト ボックス 17"/>
        <xdr:cNvSpPr txBox="1"/>
      </xdr:nvSpPr>
      <xdr:spPr>
        <a:xfrm>
          <a:off x="6460266" y="243667914"/>
          <a:ext cx="2007460" cy="344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32</xdr:col>
      <xdr:colOff>138547</xdr:colOff>
      <xdr:row>760</xdr:row>
      <xdr:rowOff>164093</xdr:rowOff>
    </xdr:from>
    <xdr:to>
      <xdr:col>49</xdr:col>
      <xdr:colOff>205790</xdr:colOff>
      <xdr:row>762</xdr:row>
      <xdr:rowOff>108063</xdr:rowOff>
    </xdr:to>
    <xdr:sp macro="" textlink="">
      <xdr:nvSpPr>
        <xdr:cNvPr id="19" name="テキスト ボックス 18"/>
        <xdr:cNvSpPr txBox="1"/>
      </xdr:nvSpPr>
      <xdr:spPr>
        <a:xfrm>
          <a:off x="6669976" y="243990486"/>
          <a:ext cx="3537064" cy="6243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5</a:t>
          </a:r>
          <a:r>
            <a:rPr kumimoji="1" lang="ja-JP" altLang="en-US" sz="1100" b="0"/>
            <a:t>社）</a:t>
          </a:r>
          <a:endParaRPr kumimoji="1" lang="en-US" altLang="ja-JP" sz="1100" b="0"/>
        </a:p>
        <a:p>
          <a:pPr algn="ctr">
            <a:spcBef>
              <a:spcPts val="300"/>
            </a:spcBef>
            <a:spcAft>
              <a:spcPts val="300"/>
            </a:spcAft>
          </a:pPr>
          <a:r>
            <a:rPr kumimoji="1" lang="en-US" altLang="ja-JP" sz="1100" b="0"/>
            <a:t>33</a:t>
          </a:r>
          <a:r>
            <a:rPr kumimoji="1" lang="ja-JP" altLang="en-US" sz="1100" b="0"/>
            <a:t>百万円</a:t>
          </a:r>
        </a:p>
      </xdr:txBody>
    </xdr:sp>
    <xdr:clientData/>
  </xdr:twoCellAnchor>
  <xdr:twoCellAnchor>
    <xdr:from>
      <xdr:col>33</xdr:col>
      <xdr:colOff>82520</xdr:colOff>
      <xdr:row>762</xdr:row>
      <xdr:rowOff>220121</xdr:rowOff>
    </xdr:from>
    <xdr:to>
      <xdr:col>34</xdr:col>
      <xdr:colOff>31996</xdr:colOff>
      <xdr:row>764</xdr:row>
      <xdr:rowOff>197709</xdr:rowOff>
    </xdr:to>
    <xdr:sp macro="" textlink="">
      <xdr:nvSpPr>
        <xdr:cNvPr id="20" name="左大かっこ 19"/>
        <xdr:cNvSpPr/>
      </xdr:nvSpPr>
      <xdr:spPr>
        <a:xfrm>
          <a:off x="6818056" y="244726871"/>
          <a:ext cx="153583" cy="6715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71316</xdr:colOff>
      <xdr:row>762</xdr:row>
      <xdr:rowOff>309769</xdr:rowOff>
    </xdr:from>
    <xdr:to>
      <xdr:col>48</xdr:col>
      <xdr:colOff>160966</xdr:colOff>
      <xdr:row>764</xdr:row>
      <xdr:rowOff>119269</xdr:rowOff>
    </xdr:to>
    <xdr:sp macro="" textlink="">
      <xdr:nvSpPr>
        <xdr:cNvPr id="21" name="テキスト ボックス 20"/>
        <xdr:cNvSpPr txBox="1"/>
      </xdr:nvSpPr>
      <xdr:spPr>
        <a:xfrm>
          <a:off x="7010959" y="244816519"/>
          <a:ext cx="2947150" cy="503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地震火山マシン室空気調整機更新工事　</a:t>
          </a:r>
          <a:r>
            <a:rPr kumimoji="1" lang="ja-JP" altLang="en-US" sz="1100" baseline="0"/>
            <a:t>等</a:t>
          </a:r>
          <a:endParaRPr kumimoji="1" lang="en-US" altLang="ja-JP" sz="1100"/>
        </a:p>
      </xdr:txBody>
    </xdr:sp>
    <xdr:clientData/>
  </xdr:twoCellAnchor>
  <xdr:twoCellAnchor>
    <xdr:from>
      <xdr:col>48</xdr:col>
      <xdr:colOff>104932</xdr:colOff>
      <xdr:row>762</xdr:row>
      <xdr:rowOff>186502</xdr:rowOff>
    </xdr:from>
    <xdr:to>
      <xdr:col>49</xdr:col>
      <xdr:colOff>82521</xdr:colOff>
      <xdr:row>764</xdr:row>
      <xdr:rowOff>197708</xdr:rowOff>
    </xdr:to>
    <xdr:sp macro="" textlink="">
      <xdr:nvSpPr>
        <xdr:cNvPr id="22" name="右大かっこ 21"/>
        <xdr:cNvSpPr/>
      </xdr:nvSpPr>
      <xdr:spPr>
        <a:xfrm>
          <a:off x="9902075" y="244693252"/>
          <a:ext cx="181696" cy="70517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184975</xdr:colOff>
      <xdr:row>765</xdr:row>
      <xdr:rowOff>40827</xdr:rowOff>
    </xdr:from>
    <xdr:to>
      <xdr:col>41</xdr:col>
      <xdr:colOff>151363</xdr:colOff>
      <xdr:row>766</xdr:row>
      <xdr:rowOff>18416</xdr:rowOff>
    </xdr:to>
    <xdr:sp macro="" textlink="">
      <xdr:nvSpPr>
        <xdr:cNvPr id="23" name="テキスト ボックス 22"/>
        <xdr:cNvSpPr txBox="1"/>
      </xdr:nvSpPr>
      <xdr:spPr>
        <a:xfrm>
          <a:off x="6512296" y="245554506"/>
          <a:ext cx="2007460" cy="290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160962</xdr:colOff>
      <xdr:row>766</xdr:row>
      <xdr:rowOff>19124</xdr:rowOff>
    </xdr:from>
    <xdr:to>
      <xdr:col>49</xdr:col>
      <xdr:colOff>228205</xdr:colOff>
      <xdr:row>768</xdr:row>
      <xdr:rowOff>59824</xdr:rowOff>
    </xdr:to>
    <xdr:sp macro="" textlink="">
      <xdr:nvSpPr>
        <xdr:cNvPr id="24" name="テキスト ボックス 23"/>
        <xdr:cNvSpPr txBox="1"/>
      </xdr:nvSpPr>
      <xdr:spPr>
        <a:xfrm>
          <a:off x="6692391" y="245845767"/>
          <a:ext cx="3537064" cy="6666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132</a:t>
          </a:r>
          <a:r>
            <a:rPr kumimoji="1" lang="ja-JP" altLang="en-US" sz="1100" b="0"/>
            <a:t>社）</a:t>
          </a:r>
          <a:endParaRPr kumimoji="1" lang="en-US" altLang="ja-JP" sz="1100" b="0"/>
        </a:p>
        <a:p>
          <a:pPr algn="ctr">
            <a:spcBef>
              <a:spcPts val="300"/>
            </a:spcBef>
            <a:spcAft>
              <a:spcPts val="300"/>
            </a:spcAft>
          </a:pPr>
          <a:r>
            <a:rPr kumimoji="1" lang="ja-JP" altLang="en-US" sz="1100" b="0" baseline="0"/>
            <a:t> </a:t>
          </a:r>
          <a:r>
            <a:rPr kumimoji="1" lang="en-US" altLang="ja-JP" sz="1100" b="0" baseline="0"/>
            <a:t>113</a:t>
          </a:r>
          <a:r>
            <a:rPr kumimoji="1" lang="ja-JP" altLang="en-US" sz="1100" b="0"/>
            <a:t>百万円</a:t>
          </a:r>
        </a:p>
      </xdr:txBody>
    </xdr:sp>
    <xdr:clientData/>
  </xdr:twoCellAnchor>
  <xdr:twoCellAnchor>
    <xdr:from>
      <xdr:col>33</xdr:col>
      <xdr:colOff>104935</xdr:colOff>
      <xdr:row>768</xdr:row>
      <xdr:rowOff>126581</xdr:rowOff>
    </xdr:from>
    <xdr:to>
      <xdr:col>34</xdr:col>
      <xdr:colOff>54411</xdr:colOff>
      <xdr:row>770</xdr:row>
      <xdr:rowOff>104169</xdr:rowOff>
    </xdr:to>
    <xdr:sp macro="" textlink="">
      <xdr:nvSpPr>
        <xdr:cNvPr id="25" name="左大かっこ 24"/>
        <xdr:cNvSpPr/>
      </xdr:nvSpPr>
      <xdr:spPr>
        <a:xfrm>
          <a:off x="6840471" y="246579152"/>
          <a:ext cx="153583" cy="60351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93731</xdr:colOff>
      <xdr:row>768</xdr:row>
      <xdr:rowOff>216229</xdr:rowOff>
    </xdr:from>
    <xdr:to>
      <xdr:col>49</xdr:col>
      <xdr:colOff>4087</xdr:colOff>
      <xdr:row>770</xdr:row>
      <xdr:rowOff>58373</xdr:rowOff>
    </xdr:to>
    <xdr:sp macro="" textlink="">
      <xdr:nvSpPr>
        <xdr:cNvPr id="26" name="テキスト ボックス 25"/>
        <xdr:cNvSpPr txBox="1"/>
      </xdr:nvSpPr>
      <xdr:spPr>
        <a:xfrm>
          <a:off x="7033374" y="246668800"/>
          <a:ext cx="2971963" cy="4680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火山遠望観測装置及び火山映像収録伝送装置の点検調整 等</a:t>
          </a:r>
          <a:endParaRPr kumimoji="1" lang="en-US" altLang="ja-JP" sz="1100"/>
        </a:p>
      </xdr:txBody>
    </xdr:sp>
    <xdr:clientData/>
  </xdr:twoCellAnchor>
  <xdr:twoCellAnchor>
    <xdr:from>
      <xdr:col>48</xdr:col>
      <xdr:colOff>127347</xdr:colOff>
      <xdr:row>768</xdr:row>
      <xdr:rowOff>92962</xdr:rowOff>
    </xdr:from>
    <xdr:to>
      <xdr:col>49</xdr:col>
      <xdr:colOff>104936</xdr:colOff>
      <xdr:row>770</xdr:row>
      <xdr:rowOff>104168</xdr:rowOff>
    </xdr:to>
    <xdr:sp macro="" textlink="">
      <xdr:nvSpPr>
        <xdr:cNvPr id="27" name="右大かっこ 26"/>
        <xdr:cNvSpPr/>
      </xdr:nvSpPr>
      <xdr:spPr>
        <a:xfrm>
          <a:off x="9924490" y="246545533"/>
          <a:ext cx="181696" cy="63713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172170</xdr:colOff>
      <xdr:row>771</xdr:row>
      <xdr:rowOff>63242</xdr:rowOff>
    </xdr:from>
    <xdr:to>
      <xdr:col>49</xdr:col>
      <xdr:colOff>239413</xdr:colOff>
      <xdr:row>773</xdr:row>
      <xdr:rowOff>22581</xdr:rowOff>
    </xdr:to>
    <xdr:sp macro="" textlink="">
      <xdr:nvSpPr>
        <xdr:cNvPr id="28" name="テキスト ボックス 27"/>
        <xdr:cNvSpPr txBox="1"/>
      </xdr:nvSpPr>
      <xdr:spPr>
        <a:xfrm>
          <a:off x="6703599" y="247454706"/>
          <a:ext cx="3537064" cy="5852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87</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102536</xdr:colOff>
      <xdr:row>773</xdr:row>
      <xdr:rowOff>101981</xdr:rowOff>
    </xdr:from>
    <xdr:to>
      <xdr:col>34</xdr:col>
      <xdr:colOff>52012</xdr:colOff>
      <xdr:row>774</xdr:row>
      <xdr:rowOff>101981</xdr:rowOff>
    </xdr:to>
    <xdr:sp macro="" textlink="">
      <xdr:nvSpPr>
        <xdr:cNvPr id="29" name="左大かっこ 28"/>
        <xdr:cNvSpPr/>
      </xdr:nvSpPr>
      <xdr:spPr>
        <a:xfrm>
          <a:off x="6838072" y="248119374"/>
          <a:ext cx="153583" cy="31296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91332</xdr:colOff>
      <xdr:row>773</xdr:row>
      <xdr:rowOff>105904</xdr:rowOff>
    </xdr:from>
    <xdr:to>
      <xdr:col>49</xdr:col>
      <xdr:colOff>1688</xdr:colOff>
      <xdr:row>774</xdr:row>
      <xdr:rowOff>99741</xdr:rowOff>
    </xdr:to>
    <xdr:sp macro="" textlink="">
      <xdr:nvSpPr>
        <xdr:cNvPr id="30" name="テキスト ボックス 29"/>
        <xdr:cNvSpPr txBox="1"/>
      </xdr:nvSpPr>
      <xdr:spPr>
        <a:xfrm>
          <a:off x="7030975" y="248123297"/>
          <a:ext cx="2971963" cy="306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124948</xdr:colOff>
      <xdr:row>773</xdr:row>
      <xdr:rowOff>96937</xdr:rowOff>
    </xdr:from>
    <xdr:to>
      <xdr:col>49</xdr:col>
      <xdr:colOff>102537</xdr:colOff>
      <xdr:row>774</xdr:row>
      <xdr:rowOff>101980</xdr:rowOff>
    </xdr:to>
    <xdr:sp macro="" textlink="">
      <xdr:nvSpPr>
        <xdr:cNvPr id="31" name="右大かっこ 30"/>
        <xdr:cNvSpPr/>
      </xdr:nvSpPr>
      <xdr:spPr>
        <a:xfrm>
          <a:off x="9922091" y="248114330"/>
          <a:ext cx="181696" cy="31800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183369</xdr:colOff>
      <xdr:row>752</xdr:row>
      <xdr:rowOff>103259</xdr:rowOff>
    </xdr:from>
    <xdr:to>
      <xdr:col>40</xdr:col>
      <xdr:colOff>172172</xdr:colOff>
      <xdr:row>754</xdr:row>
      <xdr:rowOff>47229</xdr:rowOff>
    </xdr:to>
    <xdr:sp macro="" textlink="">
      <xdr:nvSpPr>
        <xdr:cNvPr id="32" name="テキスト ボックス 31"/>
        <xdr:cNvSpPr txBox="1"/>
      </xdr:nvSpPr>
      <xdr:spPr>
        <a:xfrm>
          <a:off x="4061405" y="240146866"/>
          <a:ext cx="4275053" cy="6515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baseline="0"/>
            <a:t>6</a:t>
          </a:r>
          <a:r>
            <a:rPr kumimoji="1" lang="ja-JP" altLang="en-US" sz="1100" b="0"/>
            <a:t>団体）</a:t>
          </a:r>
          <a:endParaRPr kumimoji="1" lang="en-US" altLang="ja-JP" sz="1100" b="0"/>
        </a:p>
        <a:p>
          <a:pPr algn="ctr">
            <a:spcBef>
              <a:spcPts val="300"/>
            </a:spcBef>
            <a:spcAft>
              <a:spcPts val="300"/>
            </a:spcAft>
          </a:pPr>
          <a:r>
            <a:rPr kumimoji="1" lang="en-US" altLang="ja-JP" sz="1100" b="0"/>
            <a:t>0</a:t>
          </a:r>
          <a:r>
            <a:rPr kumimoji="1" lang="ja-JP" altLang="en-US" sz="1100" b="0"/>
            <a:t>百万円　</a:t>
          </a:r>
        </a:p>
      </xdr:txBody>
    </xdr:sp>
    <xdr:clientData/>
  </xdr:twoCellAnchor>
  <xdr:twoCellAnchor>
    <xdr:from>
      <xdr:col>17</xdr:col>
      <xdr:colOff>179929</xdr:colOff>
      <xdr:row>742</xdr:row>
      <xdr:rowOff>177688</xdr:rowOff>
    </xdr:from>
    <xdr:to>
      <xdr:col>20</xdr:col>
      <xdr:colOff>49731</xdr:colOff>
      <xdr:row>742</xdr:row>
      <xdr:rowOff>177688</xdr:rowOff>
    </xdr:to>
    <xdr:cxnSp macro="">
      <xdr:nvCxnSpPr>
        <xdr:cNvPr id="33" name="直線矢印コネクタ 32"/>
        <xdr:cNvCxnSpPr/>
      </xdr:nvCxnSpPr>
      <xdr:spPr>
        <a:xfrm>
          <a:off x="3649750" y="236683438"/>
          <a:ext cx="48212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186824</xdr:colOff>
      <xdr:row>748</xdr:row>
      <xdr:rowOff>26611</xdr:rowOff>
    </xdr:from>
    <xdr:to>
      <xdr:col>19</xdr:col>
      <xdr:colOff>179929</xdr:colOff>
      <xdr:row>748</xdr:row>
      <xdr:rowOff>26611</xdr:rowOff>
    </xdr:to>
    <xdr:cxnSp macro="">
      <xdr:nvCxnSpPr>
        <xdr:cNvPr id="34" name="直線矢印コネクタ 33"/>
        <xdr:cNvCxnSpPr/>
      </xdr:nvCxnSpPr>
      <xdr:spPr>
        <a:xfrm>
          <a:off x="3452538" y="238655075"/>
          <a:ext cx="60542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179929</xdr:colOff>
      <xdr:row>753</xdr:row>
      <xdr:rowOff>181709</xdr:rowOff>
    </xdr:from>
    <xdr:to>
      <xdr:col>19</xdr:col>
      <xdr:colOff>187255</xdr:colOff>
      <xdr:row>753</xdr:row>
      <xdr:rowOff>181710</xdr:rowOff>
    </xdr:to>
    <xdr:cxnSp macro="">
      <xdr:nvCxnSpPr>
        <xdr:cNvPr id="35" name="直線矢印コネクタ 34"/>
        <xdr:cNvCxnSpPr/>
      </xdr:nvCxnSpPr>
      <xdr:spPr>
        <a:xfrm>
          <a:off x="3649750" y="240579102"/>
          <a:ext cx="415541"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201560</xdr:colOff>
      <xdr:row>761</xdr:row>
      <xdr:rowOff>162405</xdr:rowOff>
    </xdr:from>
    <xdr:to>
      <xdr:col>19</xdr:col>
      <xdr:colOff>179929</xdr:colOff>
      <xdr:row>761</xdr:row>
      <xdr:rowOff>162406</xdr:rowOff>
    </xdr:to>
    <xdr:cxnSp macro="">
      <xdr:nvCxnSpPr>
        <xdr:cNvPr id="36" name="直線矢印コネクタ 35"/>
        <xdr:cNvCxnSpPr/>
      </xdr:nvCxnSpPr>
      <xdr:spPr>
        <a:xfrm flipV="1">
          <a:off x="3671381" y="244220119"/>
          <a:ext cx="386584"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24234</xdr:colOff>
      <xdr:row>761</xdr:row>
      <xdr:rowOff>160722</xdr:rowOff>
    </xdr:from>
    <xdr:to>
      <xdr:col>32</xdr:col>
      <xdr:colOff>134280</xdr:colOff>
      <xdr:row>761</xdr:row>
      <xdr:rowOff>162781</xdr:rowOff>
    </xdr:to>
    <xdr:cxnSp macro="">
      <xdr:nvCxnSpPr>
        <xdr:cNvPr id="37" name="直線矢印コネクタ 36"/>
        <xdr:cNvCxnSpPr/>
      </xdr:nvCxnSpPr>
      <xdr:spPr>
        <a:xfrm>
          <a:off x="6147448" y="244218436"/>
          <a:ext cx="518261" cy="2059"/>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26497</xdr:colOff>
      <xdr:row>761</xdr:row>
      <xdr:rowOff>166103</xdr:rowOff>
    </xdr:from>
    <xdr:to>
      <xdr:col>31</xdr:col>
      <xdr:colOff>37701</xdr:colOff>
      <xdr:row>772</xdr:row>
      <xdr:rowOff>35396</xdr:rowOff>
    </xdr:to>
    <xdr:cxnSp macro="">
      <xdr:nvCxnSpPr>
        <xdr:cNvPr id="38" name="直線コネクタ 37"/>
        <xdr:cNvCxnSpPr/>
      </xdr:nvCxnSpPr>
      <xdr:spPr>
        <a:xfrm>
          <a:off x="6353818" y="244223817"/>
          <a:ext cx="11204" cy="351600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33801</xdr:colOff>
      <xdr:row>766</xdr:row>
      <xdr:rowOff>195567</xdr:rowOff>
    </xdr:from>
    <xdr:to>
      <xdr:col>32</xdr:col>
      <xdr:colOff>157948</xdr:colOff>
      <xdr:row>766</xdr:row>
      <xdr:rowOff>195567</xdr:rowOff>
    </xdr:to>
    <xdr:cxnSp macro="">
      <xdr:nvCxnSpPr>
        <xdr:cNvPr id="39" name="直線矢印コネクタ 38"/>
        <xdr:cNvCxnSpPr/>
      </xdr:nvCxnSpPr>
      <xdr:spPr>
        <a:xfrm>
          <a:off x="6361122" y="246022210"/>
          <a:ext cx="32825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48907</xdr:colOff>
      <xdr:row>746</xdr:row>
      <xdr:rowOff>343380</xdr:rowOff>
    </xdr:from>
    <xdr:to>
      <xdr:col>44</xdr:col>
      <xdr:colOff>172172</xdr:colOff>
      <xdr:row>747</xdr:row>
      <xdr:rowOff>332175</xdr:rowOff>
    </xdr:to>
    <xdr:sp macro="" textlink="">
      <xdr:nvSpPr>
        <xdr:cNvPr id="40" name="テキスト ボックス 39"/>
        <xdr:cNvSpPr txBox="1"/>
      </xdr:nvSpPr>
      <xdr:spPr>
        <a:xfrm>
          <a:off x="8417300" y="238264273"/>
          <a:ext cx="735586" cy="3425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17</xdr:col>
      <xdr:colOff>183377</xdr:colOff>
      <xdr:row>742</xdr:row>
      <xdr:rowOff>186497</xdr:rowOff>
    </xdr:from>
    <xdr:to>
      <xdr:col>18</xdr:col>
      <xdr:colOff>4083</xdr:colOff>
      <xdr:row>761</xdr:row>
      <xdr:rowOff>164086</xdr:rowOff>
    </xdr:to>
    <xdr:cxnSp macro="">
      <xdr:nvCxnSpPr>
        <xdr:cNvPr id="41" name="直線コネクタ 40"/>
        <xdr:cNvCxnSpPr/>
      </xdr:nvCxnSpPr>
      <xdr:spPr>
        <a:xfrm>
          <a:off x="3653198" y="236692247"/>
          <a:ext cx="24814" cy="752955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750</xdr:row>
      <xdr:rowOff>18410</xdr:rowOff>
    </xdr:from>
    <xdr:to>
      <xdr:col>16</xdr:col>
      <xdr:colOff>175532</xdr:colOff>
      <xdr:row>752</xdr:row>
      <xdr:rowOff>213393</xdr:rowOff>
    </xdr:to>
    <xdr:sp macro="" textlink="">
      <xdr:nvSpPr>
        <xdr:cNvPr id="42" name="大かっこ 41"/>
        <xdr:cNvSpPr/>
      </xdr:nvSpPr>
      <xdr:spPr>
        <a:xfrm>
          <a:off x="1428750" y="239354446"/>
          <a:ext cx="2012496" cy="90255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火山観測に係る企画立案及び事業の実施</a:t>
          </a:r>
        </a:p>
      </xdr:txBody>
    </xdr:sp>
    <xdr:clientData/>
  </xdr:twoCellAnchor>
  <xdr:twoCellAnchor>
    <xdr:from>
      <xdr:col>7</xdr:col>
      <xdr:colOff>4083</xdr:colOff>
      <xdr:row>753</xdr:row>
      <xdr:rowOff>18410</xdr:rowOff>
    </xdr:from>
    <xdr:to>
      <xdr:col>17</xdr:col>
      <xdr:colOff>4083</xdr:colOff>
      <xdr:row>761</xdr:row>
      <xdr:rowOff>20651</xdr:rowOff>
    </xdr:to>
    <xdr:sp macro="" textlink="">
      <xdr:nvSpPr>
        <xdr:cNvPr id="43" name="大かっこ 42"/>
        <xdr:cNvSpPr/>
      </xdr:nvSpPr>
      <xdr:spPr>
        <a:xfrm>
          <a:off x="1432833" y="240415803"/>
          <a:ext cx="2041071" cy="366256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火山観測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17</a:t>
          </a:r>
          <a:r>
            <a:rPr lang="ja-JP" altLang="en-US"/>
            <a:t>百万円</a:t>
          </a:r>
          <a:endParaRPr lang="en-US" altLang="ja-JP" baseline="0"/>
        </a:p>
        <a:p>
          <a:r>
            <a:rPr lang="ja-JP" altLang="en-US" baseline="0"/>
            <a:t>①職員旅費　　　  </a:t>
          </a:r>
          <a:r>
            <a:rPr lang="en-US" altLang="ja-JP" baseline="0"/>
            <a:t>8</a:t>
          </a:r>
          <a:r>
            <a:rPr lang="ja-JP" altLang="en-US" baseline="0"/>
            <a:t>百万円</a:t>
          </a:r>
          <a:endParaRPr lang="en-US" altLang="ja-JP" baseline="0"/>
        </a:p>
        <a:p>
          <a:r>
            <a:rPr lang="ja-JP" altLang="en-US" baseline="0"/>
            <a:t>②施設施工旅費  </a:t>
          </a:r>
          <a:r>
            <a:rPr lang="en-US" altLang="ja-JP" baseline="0"/>
            <a:t>4</a:t>
          </a:r>
          <a:r>
            <a:rPr lang="ja-JP" altLang="en-US" baseline="0"/>
            <a:t>百万円</a:t>
          </a:r>
          <a:endParaRPr lang="en-US" altLang="ja-JP" baseline="0"/>
        </a:p>
        <a:p>
          <a:r>
            <a:rPr lang="ja-JP" altLang="en-US" baseline="0"/>
            <a:t>③委員等旅費      </a:t>
          </a:r>
          <a:r>
            <a:rPr lang="en-US" altLang="ja-JP" baseline="0"/>
            <a:t>2</a:t>
          </a:r>
          <a:r>
            <a:rPr lang="ja-JP" altLang="en-US" baseline="0"/>
            <a:t>百万円</a:t>
          </a:r>
          <a:endParaRPr lang="en-US" altLang="ja-JP" baseline="0"/>
        </a:p>
        <a:p>
          <a:r>
            <a:rPr lang="ja-JP" altLang="en-US" baseline="0"/>
            <a:t>④諸謝金  　</a:t>
          </a:r>
          <a:r>
            <a:rPr lang="en-US" altLang="ja-JP" baseline="0"/>
            <a:t>         1</a:t>
          </a:r>
          <a:r>
            <a:rPr lang="ja-JP" altLang="en-US" baseline="0"/>
            <a:t>百万円</a:t>
          </a:r>
          <a:endParaRPr lang="en-US" altLang="ja-JP" baseline="0"/>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solidFill>
                <a:schemeClr val="tx1"/>
              </a:solidFill>
              <a:effectLst/>
              <a:latin typeface="+mn-lt"/>
              <a:ea typeface="+mn-ea"/>
              <a:cs typeface="+mn-cs"/>
            </a:rPr>
            <a:t>⑤非常勤職員手当</a:t>
          </a:r>
          <a:r>
            <a:rPr lang="en-US" altLang="ja-JP" sz="1100" baseline="0">
              <a:solidFill>
                <a:schemeClr val="tx1"/>
              </a:solidFill>
              <a:effectLst/>
              <a:latin typeface="+mn-lt"/>
              <a:ea typeface="+mn-ea"/>
              <a:cs typeface="+mn-cs"/>
            </a:rPr>
            <a:t>2</a:t>
          </a:r>
          <a:r>
            <a:rPr lang="ja-JP" altLang="ja-JP" sz="1100" baseline="0">
              <a:solidFill>
                <a:schemeClr val="tx1"/>
              </a:solidFill>
              <a:effectLst/>
              <a:latin typeface="+mn-lt"/>
              <a:ea typeface="+mn-ea"/>
              <a:cs typeface="+mn-cs"/>
            </a:rPr>
            <a:t>百万円</a:t>
          </a:r>
          <a:endParaRPr lang="ja-JP" altLang="ja-JP">
            <a:effectLst/>
          </a:endParaRPr>
        </a:p>
        <a:p>
          <a:endParaRPr lang="ja-JP" altLang="en-US"/>
        </a:p>
      </xdr:txBody>
    </xdr:sp>
    <xdr:clientData/>
  </xdr:twoCellAnchor>
  <xdr:twoCellAnchor>
    <xdr:from>
      <xdr:col>9</xdr:col>
      <xdr:colOff>4083</xdr:colOff>
      <xdr:row>775</xdr:row>
      <xdr:rowOff>18410</xdr:rowOff>
    </xdr:from>
    <xdr:to>
      <xdr:col>42</xdr:col>
      <xdr:colOff>118543</xdr:colOff>
      <xdr:row>776</xdr:row>
      <xdr:rowOff>265098</xdr:rowOff>
    </xdr:to>
    <xdr:sp macro="" textlink="">
      <xdr:nvSpPr>
        <xdr:cNvPr id="44" name="テキスト ボックス 43"/>
        <xdr:cNvSpPr txBox="1"/>
      </xdr:nvSpPr>
      <xdr:spPr>
        <a:xfrm>
          <a:off x="1841047" y="248661731"/>
          <a:ext cx="6849996" cy="559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mn-lt"/>
              <a:ea typeface="+mn-ea"/>
              <a:cs typeface="+mn-cs"/>
            </a:rPr>
            <a:t>（註）随意契約には、少額随意契約と公募手続きによる随意契約が含まれる。</a:t>
          </a:r>
          <a:endParaRPr lang="ja-JP" altLang="ja-JP">
            <a:effectLst/>
          </a:endParaRPr>
        </a:p>
        <a:p>
          <a:r>
            <a:rPr kumimoji="1" lang="ja-JP" altLang="ja-JP" sz="1100">
              <a:solidFill>
                <a:schemeClr val="dk1"/>
              </a:solidFill>
              <a:effectLst/>
              <a:latin typeface="+mn-lt"/>
              <a:ea typeface="+mn-ea"/>
              <a:cs typeface="+mn-cs"/>
            </a:rPr>
            <a:t>　　　少額随意契約については、複数社から見積書を聴取して競争性を確保している。</a:t>
          </a:r>
          <a:endParaRPr lang="ja-JP" altLang="ja-JP">
            <a:effectLst/>
          </a:endParaRPr>
        </a:p>
      </xdr:txBody>
    </xdr:sp>
    <xdr:clientData/>
  </xdr:twoCellAnchor>
  <xdr:twoCellAnchor>
    <xdr:from>
      <xdr:col>31</xdr:col>
      <xdr:colOff>27215</xdr:colOff>
      <xdr:row>772</xdr:row>
      <xdr:rowOff>13607</xdr:rowOff>
    </xdr:from>
    <xdr:to>
      <xdr:col>32</xdr:col>
      <xdr:colOff>162466</xdr:colOff>
      <xdr:row>772</xdr:row>
      <xdr:rowOff>15193</xdr:rowOff>
    </xdr:to>
    <xdr:cxnSp macro="">
      <xdr:nvCxnSpPr>
        <xdr:cNvPr id="47" name="直線矢印コネクタ 46"/>
        <xdr:cNvCxnSpPr/>
      </xdr:nvCxnSpPr>
      <xdr:spPr>
        <a:xfrm flipV="1">
          <a:off x="6354536" y="247718036"/>
          <a:ext cx="339359" cy="158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108454</xdr:colOff>
      <xdr:row>740</xdr:row>
      <xdr:rowOff>170813</xdr:rowOff>
    </xdr:from>
    <xdr:to>
      <xdr:col>29</xdr:col>
      <xdr:colOff>74843</xdr:colOff>
      <xdr:row>741</xdr:row>
      <xdr:rowOff>162010</xdr:rowOff>
    </xdr:to>
    <xdr:sp macro="" textlink="">
      <xdr:nvSpPr>
        <xdr:cNvPr id="46" name="テキスト ボックス 45"/>
        <xdr:cNvSpPr txBox="1"/>
      </xdr:nvSpPr>
      <xdr:spPr>
        <a:xfrm>
          <a:off x="3986490" y="235968992"/>
          <a:ext cx="2007460" cy="344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19</xdr:col>
      <xdr:colOff>54432</xdr:colOff>
      <xdr:row>745</xdr:row>
      <xdr:rowOff>285751</xdr:rowOff>
    </xdr:from>
    <xdr:to>
      <xdr:col>27</xdr:col>
      <xdr:colOff>99259</xdr:colOff>
      <xdr:row>746</xdr:row>
      <xdr:rowOff>263339</xdr:rowOff>
    </xdr:to>
    <xdr:sp macro="" textlink="">
      <xdr:nvSpPr>
        <xdr:cNvPr id="48" name="テキスト ボックス 47"/>
        <xdr:cNvSpPr txBox="1"/>
      </xdr:nvSpPr>
      <xdr:spPr>
        <a:xfrm>
          <a:off x="3932468" y="237852858"/>
          <a:ext cx="1677684" cy="331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54429</xdr:colOff>
      <xdr:row>770</xdr:row>
      <xdr:rowOff>68036</xdr:rowOff>
    </xdr:from>
    <xdr:to>
      <xdr:col>42</xdr:col>
      <xdr:colOff>20818</xdr:colOff>
      <xdr:row>771</xdr:row>
      <xdr:rowOff>45625</xdr:rowOff>
    </xdr:to>
    <xdr:sp macro="" textlink="">
      <xdr:nvSpPr>
        <xdr:cNvPr id="49" name="テキスト ボックス 48"/>
        <xdr:cNvSpPr txBox="1"/>
      </xdr:nvSpPr>
      <xdr:spPr>
        <a:xfrm>
          <a:off x="6585858" y="247146536"/>
          <a:ext cx="2007460" cy="290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47</xdr:col>
      <xdr:colOff>40821</xdr:colOff>
      <xdr:row>765</xdr:row>
      <xdr:rowOff>0</xdr:rowOff>
    </xdr:from>
    <xdr:to>
      <xdr:col>49</xdr:col>
      <xdr:colOff>184681</xdr:colOff>
      <xdr:row>765</xdr:row>
      <xdr:rowOff>306295</xdr:rowOff>
    </xdr:to>
    <xdr:sp macro="" textlink="">
      <xdr:nvSpPr>
        <xdr:cNvPr id="50" name="テキスト ボックス 49"/>
        <xdr:cNvSpPr txBox="1"/>
      </xdr:nvSpPr>
      <xdr:spPr>
        <a:xfrm>
          <a:off x="9633857" y="54483000"/>
          <a:ext cx="552074" cy="3062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86</v>
      </c>
      <c r="AT2" s="943"/>
      <c r="AU2" s="943"/>
      <c r="AV2" s="52" t="str">
        <f>IF(AW2="", "", "-")</f>
        <v/>
      </c>
      <c r="AW2" s="914"/>
      <c r="AX2" s="914"/>
    </row>
    <row r="3" spans="1:50" ht="21" customHeight="1" thickBot="1" x14ac:dyDescent="0.2">
      <c r="A3" s="870" t="s">
        <v>538</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613</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130</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566</v>
      </c>
      <c r="AF5" s="702"/>
      <c r="AG5" s="702"/>
      <c r="AH5" s="702"/>
      <c r="AI5" s="702"/>
      <c r="AJ5" s="702"/>
      <c r="AK5" s="702"/>
      <c r="AL5" s="702"/>
      <c r="AM5" s="702"/>
      <c r="AN5" s="702"/>
      <c r="AO5" s="702"/>
      <c r="AP5" s="703"/>
      <c r="AQ5" s="704" t="s">
        <v>567</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72.75" customHeight="1" x14ac:dyDescent="0.15">
      <c r="A7" s="498" t="s">
        <v>22</v>
      </c>
      <c r="B7" s="499"/>
      <c r="C7" s="499"/>
      <c r="D7" s="499"/>
      <c r="E7" s="499"/>
      <c r="F7" s="500"/>
      <c r="G7" s="501" t="s">
        <v>568</v>
      </c>
      <c r="H7" s="502"/>
      <c r="I7" s="502"/>
      <c r="J7" s="502"/>
      <c r="K7" s="502"/>
      <c r="L7" s="502"/>
      <c r="M7" s="502"/>
      <c r="N7" s="502"/>
      <c r="O7" s="502"/>
      <c r="P7" s="502"/>
      <c r="Q7" s="502"/>
      <c r="R7" s="502"/>
      <c r="S7" s="502"/>
      <c r="T7" s="502"/>
      <c r="U7" s="502"/>
      <c r="V7" s="502"/>
      <c r="W7" s="502"/>
      <c r="X7" s="503"/>
      <c r="Y7" s="925" t="s">
        <v>510</v>
      </c>
      <c r="Z7" s="446"/>
      <c r="AA7" s="446"/>
      <c r="AB7" s="446"/>
      <c r="AC7" s="446"/>
      <c r="AD7" s="926"/>
      <c r="AE7" s="915" t="s">
        <v>569</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378</v>
      </c>
      <c r="B8" s="499"/>
      <c r="C8" s="499"/>
      <c r="D8" s="499"/>
      <c r="E8" s="499"/>
      <c r="F8" s="500"/>
      <c r="G8" s="944" t="str">
        <f>入力規則等!A28</f>
        <v>国土強靱化施策、ＩＴ戦略</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69.75" customHeight="1" x14ac:dyDescent="0.15">
      <c r="A10" s="663" t="s">
        <v>30</v>
      </c>
      <c r="B10" s="664"/>
      <c r="C10" s="664"/>
      <c r="D10" s="664"/>
      <c r="E10" s="664"/>
      <c r="F10" s="664"/>
      <c r="G10" s="757" t="s">
        <v>571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8" t="s">
        <v>529</v>
      </c>
      <c r="Q12" s="419"/>
      <c r="R12" s="419"/>
      <c r="S12" s="419"/>
      <c r="T12" s="419"/>
      <c r="U12" s="419"/>
      <c r="V12" s="420"/>
      <c r="W12" s="418" t="s">
        <v>526</v>
      </c>
      <c r="X12" s="419"/>
      <c r="Y12" s="419"/>
      <c r="Z12" s="419"/>
      <c r="AA12" s="419"/>
      <c r="AB12" s="419"/>
      <c r="AC12" s="420"/>
      <c r="AD12" s="418" t="s">
        <v>521</v>
      </c>
      <c r="AE12" s="419"/>
      <c r="AF12" s="419"/>
      <c r="AG12" s="419"/>
      <c r="AH12" s="419"/>
      <c r="AI12" s="419"/>
      <c r="AJ12" s="420"/>
      <c r="AK12" s="418" t="s">
        <v>514</v>
      </c>
      <c r="AL12" s="419"/>
      <c r="AM12" s="419"/>
      <c r="AN12" s="419"/>
      <c r="AO12" s="419"/>
      <c r="AP12" s="419"/>
      <c r="AQ12" s="420"/>
      <c r="AR12" s="418" t="s">
        <v>512</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868</v>
      </c>
      <c r="Q13" s="661"/>
      <c r="R13" s="661"/>
      <c r="S13" s="661"/>
      <c r="T13" s="661"/>
      <c r="U13" s="661"/>
      <c r="V13" s="662"/>
      <c r="W13" s="660">
        <v>1513</v>
      </c>
      <c r="X13" s="661"/>
      <c r="Y13" s="661"/>
      <c r="Z13" s="661"/>
      <c r="AA13" s="661"/>
      <c r="AB13" s="661"/>
      <c r="AC13" s="662"/>
      <c r="AD13" s="660">
        <v>1261</v>
      </c>
      <c r="AE13" s="661"/>
      <c r="AF13" s="661"/>
      <c r="AG13" s="661"/>
      <c r="AH13" s="661"/>
      <c r="AI13" s="661"/>
      <c r="AJ13" s="662"/>
      <c r="AK13" s="660">
        <v>768</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572</v>
      </c>
      <c r="Q14" s="661"/>
      <c r="R14" s="661"/>
      <c r="S14" s="661"/>
      <c r="T14" s="661"/>
      <c r="U14" s="661"/>
      <c r="V14" s="662"/>
      <c r="W14" s="660">
        <v>503</v>
      </c>
      <c r="X14" s="661"/>
      <c r="Y14" s="661"/>
      <c r="Z14" s="661"/>
      <c r="AA14" s="661"/>
      <c r="AB14" s="661"/>
      <c r="AC14" s="662"/>
      <c r="AD14" s="660">
        <v>255</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v>1960</v>
      </c>
      <c r="Q15" s="661"/>
      <c r="R15" s="661"/>
      <c r="S15" s="661"/>
      <c r="T15" s="661"/>
      <c r="U15" s="661"/>
      <c r="V15" s="662"/>
      <c r="W15" s="660">
        <v>5</v>
      </c>
      <c r="X15" s="661"/>
      <c r="Y15" s="661"/>
      <c r="Z15" s="661"/>
      <c r="AA15" s="661"/>
      <c r="AB15" s="661"/>
      <c r="AC15" s="662"/>
      <c r="AD15" s="660">
        <v>441</v>
      </c>
      <c r="AE15" s="661"/>
      <c r="AF15" s="661"/>
      <c r="AG15" s="661"/>
      <c r="AH15" s="661"/>
      <c r="AI15" s="661"/>
      <c r="AJ15" s="662"/>
      <c r="AK15" s="660">
        <v>219</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v>-5</v>
      </c>
      <c r="Q16" s="661"/>
      <c r="R16" s="661"/>
      <c r="S16" s="661"/>
      <c r="T16" s="661"/>
      <c r="U16" s="661"/>
      <c r="V16" s="662"/>
      <c r="W16" s="660">
        <v>-441</v>
      </c>
      <c r="X16" s="661"/>
      <c r="Y16" s="661"/>
      <c r="Z16" s="661"/>
      <c r="AA16" s="661"/>
      <c r="AB16" s="661"/>
      <c r="AC16" s="662"/>
      <c r="AD16" s="660">
        <v>-219</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572</v>
      </c>
      <c r="Q17" s="661"/>
      <c r="R17" s="661"/>
      <c r="S17" s="661"/>
      <c r="T17" s="661"/>
      <c r="U17" s="661"/>
      <c r="V17" s="662"/>
      <c r="W17" s="660"/>
      <c r="X17" s="661"/>
      <c r="Y17" s="661"/>
      <c r="Z17" s="661"/>
      <c r="AA17" s="661"/>
      <c r="AB17" s="661"/>
      <c r="AC17" s="662"/>
      <c r="AD17" s="660"/>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2823</v>
      </c>
      <c r="Q18" s="882"/>
      <c r="R18" s="882"/>
      <c r="S18" s="882"/>
      <c r="T18" s="882"/>
      <c r="U18" s="882"/>
      <c r="V18" s="883"/>
      <c r="W18" s="881">
        <f>SUM(W13:AC17)</f>
        <v>1580</v>
      </c>
      <c r="X18" s="882"/>
      <c r="Y18" s="882"/>
      <c r="Z18" s="882"/>
      <c r="AA18" s="882"/>
      <c r="AB18" s="882"/>
      <c r="AC18" s="883"/>
      <c r="AD18" s="881">
        <f>SUM(AD13:AJ17)</f>
        <v>1738</v>
      </c>
      <c r="AE18" s="882"/>
      <c r="AF18" s="882"/>
      <c r="AG18" s="882"/>
      <c r="AH18" s="882"/>
      <c r="AI18" s="882"/>
      <c r="AJ18" s="883"/>
      <c r="AK18" s="881">
        <f>SUM(AK13:AQ17)</f>
        <v>987</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2782</v>
      </c>
      <c r="Q19" s="661"/>
      <c r="R19" s="661"/>
      <c r="S19" s="661"/>
      <c r="T19" s="661"/>
      <c r="U19" s="661"/>
      <c r="V19" s="662"/>
      <c r="W19" s="660">
        <v>1490</v>
      </c>
      <c r="X19" s="661"/>
      <c r="Y19" s="661"/>
      <c r="Z19" s="661"/>
      <c r="AA19" s="661"/>
      <c r="AB19" s="661"/>
      <c r="AC19" s="662"/>
      <c r="AD19" s="660">
        <v>1696</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0.98547644349982289</v>
      </c>
      <c r="Q20" s="318"/>
      <c r="R20" s="318"/>
      <c r="S20" s="318"/>
      <c r="T20" s="318"/>
      <c r="U20" s="318"/>
      <c r="V20" s="318"/>
      <c r="W20" s="318">
        <f t="shared" ref="W20" si="0">IF(W18=0, "-", SUM(W19)/W18)</f>
        <v>0.94303797468354433</v>
      </c>
      <c r="X20" s="318"/>
      <c r="Y20" s="318"/>
      <c r="Z20" s="318"/>
      <c r="AA20" s="318"/>
      <c r="AB20" s="318"/>
      <c r="AC20" s="318"/>
      <c r="AD20" s="318">
        <f t="shared" ref="AD20" si="1">IF(AD18=0, "-", SUM(AD19)/AD18)</f>
        <v>0.97583429228998853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473</v>
      </c>
      <c r="H21" s="317"/>
      <c r="I21" s="317"/>
      <c r="J21" s="317"/>
      <c r="K21" s="317"/>
      <c r="L21" s="317"/>
      <c r="M21" s="317"/>
      <c r="N21" s="317"/>
      <c r="O21" s="317"/>
      <c r="P21" s="318">
        <f>IF(P19=0, "-", SUM(P19)/SUM(P13,P14))</f>
        <v>3.2050691244239631</v>
      </c>
      <c r="Q21" s="318"/>
      <c r="R21" s="318"/>
      <c r="S21" s="318"/>
      <c r="T21" s="318"/>
      <c r="U21" s="318"/>
      <c r="V21" s="318"/>
      <c r="W21" s="318">
        <f t="shared" ref="W21" si="2">IF(W19=0, "-", SUM(W19)/SUM(W13,W14))</f>
        <v>0.73908730158730163</v>
      </c>
      <c r="X21" s="318"/>
      <c r="Y21" s="318"/>
      <c r="Z21" s="318"/>
      <c r="AA21" s="318"/>
      <c r="AB21" s="318"/>
      <c r="AC21" s="318"/>
      <c r="AD21" s="318">
        <f t="shared" ref="AD21" si="3">IF(AD19=0, "-", SUM(AD19)/SUM(AD13,AD14))</f>
        <v>1.1187335092348285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554</v>
      </c>
      <c r="B22" s="968"/>
      <c r="C22" s="968"/>
      <c r="D22" s="968"/>
      <c r="E22" s="968"/>
      <c r="F22" s="969"/>
      <c r="G22" s="954" t="s">
        <v>452</v>
      </c>
      <c r="H22" s="222"/>
      <c r="I22" s="222"/>
      <c r="J22" s="222"/>
      <c r="K22" s="222"/>
      <c r="L22" s="222"/>
      <c r="M22" s="222"/>
      <c r="N22" s="222"/>
      <c r="O22" s="223"/>
      <c r="P22" s="939" t="s">
        <v>515</v>
      </c>
      <c r="Q22" s="222"/>
      <c r="R22" s="222"/>
      <c r="S22" s="222"/>
      <c r="T22" s="222"/>
      <c r="U22" s="222"/>
      <c r="V22" s="223"/>
      <c r="W22" s="939" t="s">
        <v>511</v>
      </c>
      <c r="X22" s="222"/>
      <c r="Y22" s="222"/>
      <c r="Z22" s="222"/>
      <c r="AA22" s="222"/>
      <c r="AB22" s="222"/>
      <c r="AC22" s="223"/>
      <c r="AD22" s="939" t="s">
        <v>451</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573</v>
      </c>
      <c r="H23" s="956"/>
      <c r="I23" s="956"/>
      <c r="J23" s="956"/>
      <c r="K23" s="956"/>
      <c r="L23" s="956"/>
      <c r="M23" s="956"/>
      <c r="N23" s="956"/>
      <c r="O23" s="957"/>
      <c r="P23" s="922">
        <v>562</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614</v>
      </c>
      <c r="H24" s="959"/>
      <c r="I24" s="959"/>
      <c r="J24" s="959"/>
      <c r="K24" s="959"/>
      <c r="L24" s="959"/>
      <c r="M24" s="959"/>
      <c r="N24" s="959"/>
      <c r="O24" s="960"/>
      <c r="P24" s="660">
        <v>192</v>
      </c>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615</v>
      </c>
      <c r="H25" s="959"/>
      <c r="I25" s="959"/>
      <c r="J25" s="959"/>
      <c r="K25" s="959"/>
      <c r="L25" s="959"/>
      <c r="M25" s="959"/>
      <c r="N25" s="959"/>
      <c r="O25" s="960"/>
      <c r="P25" s="660">
        <v>8</v>
      </c>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616</v>
      </c>
      <c r="H26" s="959"/>
      <c r="I26" s="959"/>
      <c r="J26" s="959"/>
      <c r="K26" s="959"/>
      <c r="L26" s="959"/>
      <c r="M26" s="959"/>
      <c r="N26" s="959"/>
      <c r="O26" s="960"/>
      <c r="P26" s="660">
        <v>2</v>
      </c>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617</v>
      </c>
      <c r="H27" s="959"/>
      <c r="I27" s="959"/>
      <c r="J27" s="959"/>
      <c r="K27" s="959"/>
      <c r="L27" s="959"/>
      <c r="M27" s="959"/>
      <c r="N27" s="959"/>
      <c r="O27" s="960"/>
      <c r="P27" s="660">
        <v>2</v>
      </c>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456</v>
      </c>
      <c r="H28" s="962"/>
      <c r="I28" s="962"/>
      <c r="J28" s="962"/>
      <c r="K28" s="962"/>
      <c r="L28" s="962"/>
      <c r="M28" s="962"/>
      <c r="N28" s="962"/>
      <c r="O28" s="963"/>
      <c r="P28" s="881">
        <f>P29-SUM(P23:P27)</f>
        <v>2</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453</v>
      </c>
      <c r="H29" s="965"/>
      <c r="I29" s="965"/>
      <c r="J29" s="965"/>
      <c r="K29" s="965"/>
      <c r="L29" s="965"/>
      <c r="M29" s="965"/>
      <c r="N29" s="965"/>
      <c r="O29" s="966"/>
      <c r="P29" s="660">
        <f>AK13</f>
        <v>768</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468</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530</v>
      </c>
      <c r="AF30" s="862"/>
      <c r="AG30" s="862"/>
      <c r="AH30" s="863"/>
      <c r="AI30" s="861" t="s">
        <v>527</v>
      </c>
      <c r="AJ30" s="862"/>
      <c r="AK30" s="862"/>
      <c r="AL30" s="863"/>
      <c r="AM30" s="918" t="s">
        <v>522</v>
      </c>
      <c r="AN30" s="918"/>
      <c r="AO30" s="918"/>
      <c r="AP30" s="861"/>
      <c r="AQ30" s="770" t="s">
        <v>354</v>
      </c>
      <c r="AR30" s="771"/>
      <c r="AS30" s="771"/>
      <c r="AT30" s="772"/>
      <c r="AU30" s="777" t="s">
        <v>253</v>
      </c>
      <c r="AV30" s="777"/>
      <c r="AW30" s="777"/>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572</v>
      </c>
      <c r="AR31" s="200"/>
      <c r="AS31" s="133" t="s">
        <v>355</v>
      </c>
      <c r="AT31" s="134"/>
      <c r="AU31" s="199">
        <v>2</v>
      </c>
      <c r="AV31" s="199"/>
      <c r="AW31" s="401" t="s">
        <v>300</v>
      </c>
      <c r="AX31" s="402"/>
    </row>
    <row r="32" spans="1:50" ht="23.25" customHeight="1" x14ac:dyDescent="0.15">
      <c r="A32" s="406"/>
      <c r="B32" s="404"/>
      <c r="C32" s="404"/>
      <c r="D32" s="404"/>
      <c r="E32" s="404"/>
      <c r="F32" s="405"/>
      <c r="G32" s="567" t="s">
        <v>574</v>
      </c>
      <c r="H32" s="568"/>
      <c r="I32" s="568"/>
      <c r="J32" s="568"/>
      <c r="K32" s="568"/>
      <c r="L32" s="568"/>
      <c r="M32" s="568"/>
      <c r="N32" s="568"/>
      <c r="O32" s="569"/>
      <c r="P32" s="105" t="s">
        <v>575</v>
      </c>
      <c r="Q32" s="105"/>
      <c r="R32" s="105"/>
      <c r="S32" s="105"/>
      <c r="T32" s="105"/>
      <c r="U32" s="105"/>
      <c r="V32" s="105"/>
      <c r="W32" s="105"/>
      <c r="X32" s="106"/>
      <c r="Y32" s="474" t="s">
        <v>12</v>
      </c>
      <c r="Z32" s="534"/>
      <c r="AA32" s="535"/>
      <c r="AB32" s="464" t="s">
        <v>576</v>
      </c>
      <c r="AC32" s="464"/>
      <c r="AD32" s="464"/>
      <c r="AE32" s="218">
        <v>38</v>
      </c>
      <c r="AF32" s="219"/>
      <c r="AG32" s="219"/>
      <c r="AH32" s="219"/>
      <c r="AI32" s="218">
        <v>39</v>
      </c>
      <c r="AJ32" s="219"/>
      <c r="AK32" s="219"/>
      <c r="AL32" s="219"/>
      <c r="AM32" s="218">
        <v>43</v>
      </c>
      <c r="AN32" s="219"/>
      <c r="AO32" s="219"/>
      <c r="AP32" s="219"/>
      <c r="AQ32" s="340" t="s">
        <v>572</v>
      </c>
      <c r="AR32" s="207"/>
      <c r="AS32" s="207"/>
      <c r="AT32" s="341"/>
      <c r="AU32" s="219" t="s">
        <v>572</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576</v>
      </c>
      <c r="AC33" s="526"/>
      <c r="AD33" s="526"/>
      <c r="AE33" s="218">
        <v>39</v>
      </c>
      <c r="AF33" s="219"/>
      <c r="AG33" s="219"/>
      <c r="AH33" s="219"/>
      <c r="AI33" s="218">
        <v>39</v>
      </c>
      <c r="AJ33" s="219"/>
      <c r="AK33" s="219"/>
      <c r="AL33" s="219"/>
      <c r="AM33" s="218">
        <v>43</v>
      </c>
      <c r="AN33" s="219"/>
      <c r="AO33" s="219"/>
      <c r="AP33" s="219"/>
      <c r="AQ33" s="340" t="s">
        <v>572</v>
      </c>
      <c r="AR33" s="207"/>
      <c r="AS33" s="207"/>
      <c r="AT33" s="341"/>
      <c r="AU33" s="219">
        <v>49</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f>AE32/AE33*100</f>
        <v>97.435897435897431</v>
      </c>
      <c r="AF34" s="219"/>
      <c r="AG34" s="219"/>
      <c r="AH34" s="219"/>
      <c r="AI34" s="218">
        <f>AI32/AI33*100</f>
        <v>100</v>
      </c>
      <c r="AJ34" s="219"/>
      <c r="AK34" s="219"/>
      <c r="AL34" s="219"/>
      <c r="AM34" s="218">
        <f>AM32/AM33*100</f>
        <v>100</v>
      </c>
      <c r="AN34" s="219"/>
      <c r="AO34" s="219"/>
      <c r="AP34" s="219"/>
      <c r="AQ34" s="340" t="s">
        <v>572</v>
      </c>
      <c r="AR34" s="207"/>
      <c r="AS34" s="207"/>
      <c r="AT34" s="341"/>
      <c r="AU34" s="219" t="s">
        <v>572</v>
      </c>
      <c r="AV34" s="219"/>
      <c r="AW34" s="219"/>
      <c r="AX34" s="221"/>
    </row>
    <row r="35" spans="1:50" ht="23.25" customHeight="1" x14ac:dyDescent="0.15">
      <c r="A35" s="226" t="s">
        <v>500</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468</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4" t="s">
        <v>253</v>
      </c>
      <c r="AV37" s="414"/>
      <c r="AW37" s="414"/>
      <c r="AX37" s="913"/>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468</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4" t="s">
        <v>253</v>
      </c>
      <c r="AV44" s="414"/>
      <c r="AW44" s="414"/>
      <c r="AX44" s="913"/>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468</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7" t="s">
        <v>253</v>
      </c>
      <c r="AV51" s="927"/>
      <c r="AW51" s="927"/>
      <c r="AX51" s="928"/>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468</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7" t="s">
        <v>253</v>
      </c>
      <c r="AV58" s="927"/>
      <c r="AW58" s="927"/>
      <c r="AX58" s="92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469</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464</v>
      </c>
      <c r="X65" s="491"/>
      <c r="Y65" s="494"/>
      <c r="Z65" s="494"/>
      <c r="AA65" s="495"/>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467</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474</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469</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503</v>
      </c>
      <c r="B78" s="336"/>
      <c r="C78" s="336"/>
      <c r="D78" s="336"/>
      <c r="E78" s="333" t="s">
        <v>446</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463</v>
      </c>
      <c r="AP79" s="279"/>
      <c r="AQ79" s="279"/>
      <c r="AR79" s="81" t="s">
        <v>461</v>
      </c>
      <c r="AS79" s="278"/>
      <c r="AT79" s="279"/>
      <c r="AU79" s="279"/>
      <c r="AV79" s="279"/>
      <c r="AW79" s="279"/>
      <c r="AX79" s="950"/>
    </row>
    <row r="80" spans="1:50" ht="18.75" hidden="1" customHeight="1" x14ac:dyDescent="0.15">
      <c r="A80" s="867" t="s">
        <v>266</v>
      </c>
      <c r="B80" s="527" t="s">
        <v>460</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530</v>
      </c>
      <c r="AF85" s="245"/>
      <c r="AG85" s="245"/>
      <c r="AH85" s="246"/>
      <c r="AI85" s="244" t="s">
        <v>527</v>
      </c>
      <c r="AJ85" s="245"/>
      <c r="AK85" s="245"/>
      <c r="AL85" s="246"/>
      <c r="AM85" s="250" t="s">
        <v>522</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530</v>
      </c>
      <c r="AF90" s="245"/>
      <c r="AG90" s="245"/>
      <c r="AH90" s="246"/>
      <c r="AI90" s="244" t="s">
        <v>527</v>
      </c>
      <c r="AJ90" s="245"/>
      <c r="AK90" s="245"/>
      <c r="AL90" s="246"/>
      <c r="AM90" s="250" t="s">
        <v>522</v>
      </c>
      <c r="AN90" s="250"/>
      <c r="AO90" s="250"/>
      <c r="AP90" s="244"/>
      <c r="AQ90" s="159" t="s">
        <v>354</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530</v>
      </c>
      <c r="AF95" s="245"/>
      <c r="AG95" s="245"/>
      <c r="AH95" s="246"/>
      <c r="AI95" s="244" t="s">
        <v>527</v>
      </c>
      <c r="AJ95" s="245"/>
      <c r="AK95" s="245"/>
      <c r="AL95" s="246"/>
      <c r="AM95" s="250" t="s">
        <v>522</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470</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530</v>
      </c>
      <c r="AF100" s="543"/>
      <c r="AG100" s="543"/>
      <c r="AH100" s="544"/>
      <c r="AI100" s="542" t="s">
        <v>527</v>
      </c>
      <c r="AJ100" s="543"/>
      <c r="AK100" s="543"/>
      <c r="AL100" s="544"/>
      <c r="AM100" s="542" t="s">
        <v>523</v>
      </c>
      <c r="AN100" s="543"/>
      <c r="AO100" s="543"/>
      <c r="AP100" s="544"/>
      <c r="AQ100" s="320" t="s">
        <v>516</v>
      </c>
      <c r="AR100" s="321"/>
      <c r="AS100" s="321"/>
      <c r="AT100" s="322"/>
      <c r="AU100" s="320" t="s">
        <v>513</v>
      </c>
      <c r="AV100" s="321"/>
      <c r="AW100" s="321"/>
      <c r="AX100" s="323"/>
    </row>
    <row r="101" spans="1:60" ht="23.25" customHeight="1" x14ac:dyDescent="0.15">
      <c r="A101" s="425"/>
      <c r="B101" s="426"/>
      <c r="C101" s="426"/>
      <c r="D101" s="426"/>
      <c r="E101" s="426"/>
      <c r="F101" s="427"/>
      <c r="G101" s="105" t="s">
        <v>578</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579</v>
      </c>
      <c r="AC101" s="464"/>
      <c r="AD101" s="464"/>
      <c r="AE101" s="218">
        <v>50</v>
      </c>
      <c r="AF101" s="219"/>
      <c r="AG101" s="219"/>
      <c r="AH101" s="220"/>
      <c r="AI101" s="218">
        <v>50</v>
      </c>
      <c r="AJ101" s="219"/>
      <c r="AK101" s="219"/>
      <c r="AL101" s="220"/>
      <c r="AM101" s="218">
        <v>50</v>
      </c>
      <c r="AN101" s="219"/>
      <c r="AO101" s="219"/>
      <c r="AP101" s="220"/>
      <c r="AQ101" s="218"/>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579</v>
      </c>
      <c r="AC102" s="464"/>
      <c r="AD102" s="464"/>
      <c r="AE102" s="421">
        <v>50</v>
      </c>
      <c r="AF102" s="421"/>
      <c r="AG102" s="421"/>
      <c r="AH102" s="421"/>
      <c r="AI102" s="421">
        <v>50</v>
      </c>
      <c r="AJ102" s="421"/>
      <c r="AK102" s="421"/>
      <c r="AL102" s="421"/>
      <c r="AM102" s="421">
        <v>50</v>
      </c>
      <c r="AN102" s="421"/>
      <c r="AO102" s="421"/>
      <c r="AP102" s="421"/>
      <c r="AQ102" s="273"/>
      <c r="AR102" s="274"/>
      <c r="AS102" s="274"/>
      <c r="AT102" s="319"/>
      <c r="AU102" s="273"/>
      <c r="AV102" s="274"/>
      <c r="AW102" s="274"/>
      <c r="AX102" s="319"/>
    </row>
    <row r="103" spans="1:60" ht="31.5" customHeight="1" x14ac:dyDescent="0.15">
      <c r="A103" s="422" t="s">
        <v>470</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530</v>
      </c>
      <c r="AF103" s="419"/>
      <c r="AG103" s="419"/>
      <c r="AH103" s="420"/>
      <c r="AI103" s="418" t="s">
        <v>527</v>
      </c>
      <c r="AJ103" s="419"/>
      <c r="AK103" s="419"/>
      <c r="AL103" s="420"/>
      <c r="AM103" s="418" t="s">
        <v>523</v>
      </c>
      <c r="AN103" s="419"/>
      <c r="AO103" s="419"/>
      <c r="AP103" s="420"/>
      <c r="AQ103" s="284" t="s">
        <v>516</v>
      </c>
      <c r="AR103" s="285"/>
      <c r="AS103" s="285"/>
      <c r="AT103" s="324"/>
      <c r="AU103" s="284" t="s">
        <v>513</v>
      </c>
      <c r="AV103" s="285"/>
      <c r="AW103" s="285"/>
      <c r="AX103" s="286"/>
    </row>
    <row r="104" spans="1:60" ht="23.25" customHeight="1" x14ac:dyDescent="0.15">
      <c r="A104" s="425"/>
      <c r="B104" s="426"/>
      <c r="C104" s="426"/>
      <c r="D104" s="426"/>
      <c r="E104" s="426"/>
      <c r="F104" s="427"/>
      <c r="G104" s="105" t="s">
        <v>580</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579</v>
      </c>
      <c r="AC104" s="549"/>
      <c r="AD104" s="550"/>
      <c r="AE104" s="218">
        <v>7</v>
      </c>
      <c r="AF104" s="219"/>
      <c r="AG104" s="219"/>
      <c r="AH104" s="220"/>
      <c r="AI104" s="218">
        <v>17</v>
      </c>
      <c r="AJ104" s="219"/>
      <c r="AK104" s="219"/>
      <c r="AL104" s="220"/>
      <c r="AM104" s="218">
        <v>17</v>
      </c>
      <c r="AN104" s="219"/>
      <c r="AO104" s="219"/>
      <c r="AP104" s="220"/>
      <c r="AQ104" s="218"/>
      <c r="AR104" s="219"/>
      <c r="AS104" s="219"/>
      <c r="AT104" s="220"/>
      <c r="AU104" s="218"/>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579</v>
      </c>
      <c r="AC105" s="472"/>
      <c r="AD105" s="473"/>
      <c r="AE105" s="421" t="s">
        <v>572</v>
      </c>
      <c r="AF105" s="421"/>
      <c r="AG105" s="421"/>
      <c r="AH105" s="421"/>
      <c r="AI105" s="421" t="s">
        <v>572</v>
      </c>
      <c r="AJ105" s="421"/>
      <c r="AK105" s="421"/>
      <c r="AL105" s="421"/>
      <c r="AM105" s="421" t="s">
        <v>572</v>
      </c>
      <c r="AN105" s="421"/>
      <c r="AO105" s="421"/>
      <c r="AP105" s="421"/>
      <c r="AQ105" s="218"/>
      <c r="AR105" s="219"/>
      <c r="AS105" s="219"/>
      <c r="AT105" s="220"/>
      <c r="AU105" s="273"/>
      <c r="AV105" s="274"/>
      <c r="AW105" s="274"/>
      <c r="AX105" s="319"/>
    </row>
    <row r="106" spans="1:60" ht="31.5" customHeight="1" x14ac:dyDescent="0.15">
      <c r="A106" s="422" t="s">
        <v>470</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530</v>
      </c>
      <c r="AF106" s="419"/>
      <c r="AG106" s="419"/>
      <c r="AH106" s="420"/>
      <c r="AI106" s="418" t="s">
        <v>527</v>
      </c>
      <c r="AJ106" s="419"/>
      <c r="AK106" s="419"/>
      <c r="AL106" s="420"/>
      <c r="AM106" s="418" t="s">
        <v>522</v>
      </c>
      <c r="AN106" s="419"/>
      <c r="AO106" s="419"/>
      <c r="AP106" s="420"/>
      <c r="AQ106" s="284" t="s">
        <v>516</v>
      </c>
      <c r="AR106" s="285"/>
      <c r="AS106" s="285"/>
      <c r="AT106" s="324"/>
      <c r="AU106" s="284" t="s">
        <v>513</v>
      </c>
      <c r="AV106" s="285"/>
      <c r="AW106" s="285"/>
      <c r="AX106" s="286"/>
    </row>
    <row r="107" spans="1:60" ht="23.25" customHeight="1" x14ac:dyDescent="0.15">
      <c r="A107" s="425"/>
      <c r="B107" s="426"/>
      <c r="C107" s="426"/>
      <c r="D107" s="426"/>
      <c r="E107" s="426"/>
      <c r="F107" s="427"/>
      <c r="G107" s="105" t="s">
        <v>581</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t="s">
        <v>579</v>
      </c>
      <c r="AC107" s="549"/>
      <c r="AD107" s="550"/>
      <c r="AE107" s="421">
        <v>12596</v>
      </c>
      <c r="AF107" s="421"/>
      <c r="AG107" s="421"/>
      <c r="AH107" s="421"/>
      <c r="AI107" s="421">
        <v>14027</v>
      </c>
      <c r="AJ107" s="421"/>
      <c r="AK107" s="421"/>
      <c r="AL107" s="421"/>
      <c r="AM107" s="421">
        <v>21439</v>
      </c>
      <c r="AN107" s="421"/>
      <c r="AO107" s="421"/>
      <c r="AP107" s="421"/>
      <c r="AQ107" s="218"/>
      <c r="AR107" s="219"/>
      <c r="AS107" s="219"/>
      <c r="AT107" s="220"/>
      <c r="AU107" s="218"/>
      <c r="AV107" s="219"/>
      <c r="AW107" s="219"/>
      <c r="AX107" s="220"/>
    </row>
    <row r="108" spans="1:60" ht="23.25"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t="s">
        <v>579</v>
      </c>
      <c r="AC108" s="472"/>
      <c r="AD108" s="473"/>
      <c r="AE108" s="421" t="s">
        <v>572</v>
      </c>
      <c r="AF108" s="421"/>
      <c r="AG108" s="421"/>
      <c r="AH108" s="421"/>
      <c r="AI108" s="421" t="s">
        <v>572</v>
      </c>
      <c r="AJ108" s="421"/>
      <c r="AK108" s="421"/>
      <c r="AL108" s="421"/>
      <c r="AM108" s="421" t="s">
        <v>572</v>
      </c>
      <c r="AN108" s="421"/>
      <c r="AO108" s="421"/>
      <c r="AP108" s="421"/>
      <c r="AQ108" s="218"/>
      <c r="AR108" s="219"/>
      <c r="AS108" s="219"/>
      <c r="AT108" s="220"/>
      <c r="AU108" s="273"/>
      <c r="AV108" s="274"/>
      <c r="AW108" s="274"/>
      <c r="AX108" s="319"/>
    </row>
    <row r="109" spans="1:60" ht="31.5" customHeight="1" x14ac:dyDescent="0.15">
      <c r="A109" s="422" t="s">
        <v>470</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530</v>
      </c>
      <c r="AF109" s="419"/>
      <c r="AG109" s="419"/>
      <c r="AH109" s="420"/>
      <c r="AI109" s="418" t="s">
        <v>527</v>
      </c>
      <c r="AJ109" s="419"/>
      <c r="AK109" s="419"/>
      <c r="AL109" s="420"/>
      <c r="AM109" s="418" t="s">
        <v>523</v>
      </c>
      <c r="AN109" s="419"/>
      <c r="AO109" s="419"/>
      <c r="AP109" s="420"/>
      <c r="AQ109" s="284" t="s">
        <v>516</v>
      </c>
      <c r="AR109" s="285"/>
      <c r="AS109" s="285"/>
      <c r="AT109" s="324"/>
      <c r="AU109" s="284" t="s">
        <v>513</v>
      </c>
      <c r="AV109" s="285"/>
      <c r="AW109" s="285"/>
      <c r="AX109" s="286"/>
    </row>
    <row r="110" spans="1:60" ht="23.25" customHeight="1" x14ac:dyDescent="0.15">
      <c r="A110" s="425"/>
      <c r="B110" s="426"/>
      <c r="C110" s="426"/>
      <c r="D110" s="426"/>
      <c r="E110" s="426"/>
      <c r="F110" s="427"/>
      <c r="G110" s="105" t="s">
        <v>582</v>
      </c>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t="s">
        <v>579</v>
      </c>
      <c r="AC110" s="549"/>
      <c r="AD110" s="550"/>
      <c r="AE110" s="421">
        <v>1</v>
      </c>
      <c r="AF110" s="421"/>
      <c r="AG110" s="421"/>
      <c r="AH110" s="421"/>
      <c r="AI110" s="421">
        <v>0</v>
      </c>
      <c r="AJ110" s="421"/>
      <c r="AK110" s="421"/>
      <c r="AL110" s="421"/>
      <c r="AM110" s="421">
        <v>3</v>
      </c>
      <c r="AN110" s="421"/>
      <c r="AO110" s="421"/>
      <c r="AP110" s="421"/>
      <c r="AQ110" s="218"/>
      <c r="AR110" s="219"/>
      <c r="AS110" s="219"/>
      <c r="AT110" s="220"/>
      <c r="AU110" s="218"/>
      <c r="AV110" s="219"/>
      <c r="AW110" s="219"/>
      <c r="AX110" s="220"/>
    </row>
    <row r="111" spans="1:60" ht="23.25"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t="s">
        <v>579</v>
      </c>
      <c r="AC111" s="472"/>
      <c r="AD111" s="473"/>
      <c r="AE111" s="421" t="s">
        <v>572</v>
      </c>
      <c r="AF111" s="421"/>
      <c r="AG111" s="421"/>
      <c r="AH111" s="421"/>
      <c r="AI111" s="421" t="s">
        <v>572</v>
      </c>
      <c r="AJ111" s="421"/>
      <c r="AK111" s="421"/>
      <c r="AL111" s="421"/>
      <c r="AM111" s="421" t="s">
        <v>572</v>
      </c>
      <c r="AN111" s="421"/>
      <c r="AO111" s="421"/>
      <c r="AP111" s="421"/>
      <c r="AQ111" s="218"/>
      <c r="AR111" s="219"/>
      <c r="AS111" s="219"/>
      <c r="AT111" s="220"/>
      <c r="AU111" s="273"/>
      <c r="AV111" s="274"/>
      <c r="AW111" s="274"/>
      <c r="AX111" s="319"/>
    </row>
    <row r="112" spans="1:60" ht="31.5" hidden="1" customHeight="1" x14ac:dyDescent="0.15">
      <c r="A112" s="422" t="s">
        <v>470</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530</v>
      </c>
      <c r="AF112" s="419"/>
      <c r="AG112" s="419"/>
      <c r="AH112" s="420"/>
      <c r="AI112" s="418" t="s">
        <v>527</v>
      </c>
      <c r="AJ112" s="419"/>
      <c r="AK112" s="419"/>
      <c r="AL112" s="420"/>
      <c r="AM112" s="418" t="s">
        <v>522</v>
      </c>
      <c r="AN112" s="419"/>
      <c r="AO112" s="419"/>
      <c r="AP112" s="420"/>
      <c r="AQ112" s="284" t="s">
        <v>516</v>
      </c>
      <c r="AR112" s="285"/>
      <c r="AS112" s="285"/>
      <c r="AT112" s="324"/>
      <c r="AU112" s="284" t="s">
        <v>513</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530</v>
      </c>
      <c r="AF115" s="419"/>
      <c r="AG115" s="419"/>
      <c r="AH115" s="420"/>
      <c r="AI115" s="418" t="s">
        <v>527</v>
      </c>
      <c r="AJ115" s="419"/>
      <c r="AK115" s="419"/>
      <c r="AL115" s="420"/>
      <c r="AM115" s="418" t="s">
        <v>522</v>
      </c>
      <c r="AN115" s="419"/>
      <c r="AO115" s="419"/>
      <c r="AP115" s="420"/>
      <c r="AQ115" s="594" t="s">
        <v>517</v>
      </c>
      <c r="AR115" s="595"/>
      <c r="AS115" s="595"/>
      <c r="AT115" s="595"/>
      <c r="AU115" s="595"/>
      <c r="AV115" s="595"/>
      <c r="AW115" s="595"/>
      <c r="AX115" s="596"/>
    </row>
    <row r="116" spans="1:50" ht="23.25" customHeight="1" x14ac:dyDescent="0.15">
      <c r="A116" s="442"/>
      <c r="B116" s="443"/>
      <c r="C116" s="443"/>
      <c r="D116" s="443"/>
      <c r="E116" s="443"/>
      <c r="F116" s="444"/>
      <c r="G116" s="396" t="s">
        <v>583</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584</v>
      </c>
      <c r="AC116" s="466"/>
      <c r="AD116" s="467"/>
      <c r="AE116" s="421">
        <v>220.8</v>
      </c>
      <c r="AF116" s="421"/>
      <c r="AG116" s="421"/>
      <c r="AH116" s="421"/>
      <c r="AI116" s="421">
        <v>106.2</v>
      </c>
      <c r="AJ116" s="421"/>
      <c r="AK116" s="421"/>
      <c r="AL116" s="421"/>
      <c r="AM116" s="421">
        <v>79.099999999999994</v>
      </c>
      <c r="AN116" s="421"/>
      <c r="AO116" s="421"/>
      <c r="AP116" s="421"/>
      <c r="AQ116" s="218"/>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477</v>
      </c>
      <c r="AC117" s="476"/>
      <c r="AD117" s="477"/>
      <c r="AE117" s="554" t="s">
        <v>585</v>
      </c>
      <c r="AF117" s="554"/>
      <c r="AG117" s="554"/>
      <c r="AH117" s="554"/>
      <c r="AI117" s="554" t="s">
        <v>586</v>
      </c>
      <c r="AJ117" s="554"/>
      <c r="AK117" s="554"/>
      <c r="AL117" s="554"/>
      <c r="AM117" s="554" t="s">
        <v>790</v>
      </c>
      <c r="AN117" s="554"/>
      <c r="AO117" s="554"/>
      <c r="AP117" s="554"/>
      <c r="AQ117" s="554" t="s">
        <v>794</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530</v>
      </c>
      <c r="AF118" s="419"/>
      <c r="AG118" s="419"/>
      <c r="AH118" s="420"/>
      <c r="AI118" s="418" t="s">
        <v>527</v>
      </c>
      <c r="AJ118" s="419"/>
      <c r="AK118" s="419"/>
      <c r="AL118" s="420"/>
      <c r="AM118" s="418" t="s">
        <v>522</v>
      </c>
      <c r="AN118" s="419"/>
      <c r="AO118" s="419"/>
      <c r="AP118" s="420"/>
      <c r="AQ118" s="594" t="s">
        <v>517</v>
      </c>
      <c r="AR118" s="595"/>
      <c r="AS118" s="595"/>
      <c r="AT118" s="595"/>
      <c r="AU118" s="595"/>
      <c r="AV118" s="595"/>
      <c r="AW118" s="595"/>
      <c r="AX118" s="596"/>
    </row>
    <row r="119" spans="1:50" ht="23.25" hidden="1" customHeight="1" x14ac:dyDescent="0.15">
      <c r="A119" s="442"/>
      <c r="B119" s="443"/>
      <c r="C119" s="443"/>
      <c r="D119" s="443"/>
      <c r="E119" s="443"/>
      <c r="F119" s="444"/>
      <c r="G119" s="396" t="s">
        <v>478</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477</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530</v>
      </c>
      <c r="AF121" s="419"/>
      <c r="AG121" s="419"/>
      <c r="AH121" s="420"/>
      <c r="AI121" s="418" t="s">
        <v>527</v>
      </c>
      <c r="AJ121" s="419"/>
      <c r="AK121" s="419"/>
      <c r="AL121" s="420"/>
      <c r="AM121" s="418" t="s">
        <v>522</v>
      </c>
      <c r="AN121" s="419"/>
      <c r="AO121" s="419"/>
      <c r="AP121" s="420"/>
      <c r="AQ121" s="594" t="s">
        <v>517</v>
      </c>
      <c r="AR121" s="595"/>
      <c r="AS121" s="595"/>
      <c r="AT121" s="595"/>
      <c r="AU121" s="595"/>
      <c r="AV121" s="595"/>
      <c r="AW121" s="595"/>
      <c r="AX121" s="596"/>
    </row>
    <row r="122" spans="1:50" ht="23.25" hidden="1" customHeight="1" x14ac:dyDescent="0.15">
      <c r="A122" s="442"/>
      <c r="B122" s="443"/>
      <c r="C122" s="443"/>
      <c r="D122" s="443"/>
      <c r="E122" s="443"/>
      <c r="F122" s="444"/>
      <c r="G122" s="396" t="s">
        <v>479</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480</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531</v>
      </c>
      <c r="AF124" s="419"/>
      <c r="AG124" s="419"/>
      <c r="AH124" s="420"/>
      <c r="AI124" s="418" t="s">
        <v>527</v>
      </c>
      <c r="AJ124" s="419"/>
      <c r="AK124" s="419"/>
      <c r="AL124" s="420"/>
      <c r="AM124" s="418" t="s">
        <v>522</v>
      </c>
      <c r="AN124" s="419"/>
      <c r="AO124" s="419"/>
      <c r="AP124" s="420"/>
      <c r="AQ124" s="594" t="s">
        <v>517</v>
      </c>
      <c r="AR124" s="595"/>
      <c r="AS124" s="595"/>
      <c r="AT124" s="595"/>
      <c r="AU124" s="595"/>
      <c r="AV124" s="595"/>
      <c r="AW124" s="595"/>
      <c r="AX124" s="596"/>
    </row>
    <row r="125" spans="1:50" ht="23.25" hidden="1" customHeight="1" x14ac:dyDescent="0.15">
      <c r="A125" s="442"/>
      <c r="B125" s="443"/>
      <c r="C125" s="443"/>
      <c r="D125" s="443"/>
      <c r="E125" s="443"/>
      <c r="F125" s="444"/>
      <c r="G125" s="396" t="s">
        <v>479</v>
      </c>
      <c r="H125" s="396"/>
      <c r="I125" s="396"/>
      <c r="J125" s="396"/>
      <c r="K125" s="396"/>
      <c r="L125" s="396"/>
      <c r="M125" s="396"/>
      <c r="N125" s="396"/>
      <c r="O125" s="396"/>
      <c r="P125" s="396"/>
      <c r="Q125" s="396"/>
      <c r="R125" s="396"/>
      <c r="S125" s="396"/>
      <c r="T125" s="396"/>
      <c r="U125" s="396"/>
      <c r="V125" s="396"/>
      <c r="W125" s="396"/>
      <c r="X125" s="93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3"/>
      <c r="Y126" s="474" t="s">
        <v>49</v>
      </c>
      <c r="Z126" s="449"/>
      <c r="AA126" s="450"/>
      <c r="AB126" s="475" t="s">
        <v>477</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8" t="s">
        <v>530</v>
      </c>
      <c r="AF127" s="419"/>
      <c r="AG127" s="419"/>
      <c r="AH127" s="420"/>
      <c r="AI127" s="418" t="s">
        <v>527</v>
      </c>
      <c r="AJ127" s="419"/>
      <c r="AK127" s="419"/>
      <c r="AL127" s="420"/>
      <c r="AM127" s="418" t="s">
        <v>522</v>
      </c>
      <c r="AN127" s="419"/>
      <c r="AO127" s="419"/>
      <c r="AP127" s="420"/>
      <c r="AQ127" s="594" t="s">
        <v>517</v>
      </c>
      <c r="AR127" s="595"/>
      <c r="AS127" s="595"/>
      <c r="AT127" s="595"/>
      <c r="AU127" s="595"/>
      <c r="AV127" s="595"/>
      <c r="AW127" s="595"/>
      <c r="AX127" s="596"/>
    </row>
    <row r="128" spans="1:50" ht="23.25" hidden="1" customHeight="1" x14ac:dyDescent="0.15">
      <c r="A128" s="442"/>
      <c r="B128" s="443"/>
      <c r="C128" s="443"/>
      <c r="D128" s="443"/>
      <c r="E128" s="443"/>
      <c r="F128" s="444"/>
      <c r="G128" s="396" t="s">
        <v>479</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477</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560</v>
      </c>
      <c r="B130" s="185"/>
      <c r="C130" s="184" t="s">
        <v>358</v>
      </c>
      <c r="D130" s="185"/>
      <c r="E130" s="169" t="s">
        <v>387</v>
      </c>
      <c r="F130" s="170"/>
      <c r="G130" s="17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2</v>
      </c>
      <c r="AV133" s="200"/>
      <c r="AW133" s="133" t="s">
        <v>300</v>
      </c>
      <c r="AX133" s="195"/>
    </row>
    <row r="134" spans="1:50" ht="39.75" customHeight="1" x14ac:dyDescent="0.15">
      <c r="A134" s="189"/>
      <c r="B134" s="186"/>
      <c r="C134" s="180"/>
      <c r="D134" s="186"/>
      <c r="E134" s="180"/>
      <c r="F134" s="181"/>
      <c r="G134" s="104" t="s">
        <v>575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576</v>
      </c>
      <c r="AC134" s="205"/>
      <c r="AD134" s="205"/>
      <c r="AE134" s="206">
        <v>38</v>
      </c>
      <c r="AF134" s="207"/>
      <c r="AG134" s="207"/>
      <c r="AH134" s="207"/>
      <c r="AI134" s="206">
        <v>39</v>
      </c>
      <c r="AJ134" s="207"/>
      <c r="AK134" s="207"/>
      <c r="AL134" s="207"/>
      <c r="AM134" s="206">
        <v>43</v>
      </c>
      <c r="AN134" s="207"/>
      <c r="AO134" s="207"/>
      <c r="AP134" s="207"/>
      <c r="AQ134" s="206"/>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576</v>
      </c>
      <c r="AC135" s="213"/>
      <c r="AD135" s="213"/>
      <c r="AE135" s="206">
        <v>39</v>
      </c>
      <c r="AF135" s="207"/>
      <c r="AG135" s="207"/>
      <c r="AH135" s="207"/>
      <c r="AI135" s="206">
        <v>39</v>
      </c>
      <c r="AJ135" s="207"/>
      <c r="AK135" s="207"/>
      <c r="AL135" s="207"/>
      <c r="AM135" s="206">
        <v>43</v>
      </c>
      <c r="AN135" s="207"/>
      <c r="AO135" s="207"/>
      <c r="AP135" s="207"/>
      <c r="AQ135" s="206"/>
      <c r="AR135" s="207"/>
      <c r="AS135" s="207"/>
      <c r="AT135" s="207"/>
      <c r="AU135" s="206">
        <v>49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556</v>
      </c>
      <c r="D430" s="934"/>
      <c r="E430" s="174" t="s">
        <v>540</v>
      </c>
      <c r="F430" s="901"/>
      <c r="G430" s="902" t="s">
        <v>374</v>
      </c>
      <c r="H430" s="123"/>
      <c r="I430" s="123"/>
      <c r="J430" s="903"/>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customHeight="1" x14ac:dyDescent="0.15">
      <c r="A484" s="189"/>
      <c r="B484" s="186"/>
      <c r="C484" s="180"/>
      <c r="D484" s="186"/>
      <c r="E484" s="174" t="s">
        <v>557</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590</v>
      </c>
      <c r="AE702" s="346"/>
      <c r="AF702" s="346"/>
      <c r="AG702" s="388" t="s">
        <v>591</v>
      </c>
      <c r="AH702" s="389"/>
      <c r="AI702" s="389"/>
      <c r="AJ702" s="389"/>
      <c r="AK702" s="389"/>
      <c r="AL702" s="389"/>
      <c r="AM702" s="389"/>
      <c r="AN702" s="389"/>
      <c r="AO702" s="389"/>
      <c r="AP702" s="389"/>
      <c r="AQ702" s="389"/>
      <c r="AR702" s="389"/>
      <c r="AS702" s="389"/>
      <c r="AT702" s="389"/>
      <c r="AU702" s="389"/>
      <c r="AV702" s="389"/>
      <c r="AW702" s="389"/>
      <c r="AX702" s="390"/>
    </row>
    <row r="703" spans="1:50" ht="42.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590</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590</v>
      </c>
      <c r="AE704" s="786"/>
      <c r="AF704" s="786"/>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590</v>
      </c>
      <c r="AE705" s="718"/>
      <c r="AF705" s="718"/>
      <c r="AG705" s="125" t="s">
        <v>595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501</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594</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55.5" customHeight="1" x14ac:dyDescent="0.15">
      <c r="A707" s="645"/>
      <c r="B707" s="646"/>
      <c r="C707" s="799"/>
      <c r="D707" s="800"/>
      <c r="E707" s="736" t="s">
        <v>437</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594</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596</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590</v>
      </c>
      <c r="AE709" s="329"/>
      <c r="AF709" s="329"/>
      <c r="AG709" s="101" t="s">
        <v>597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596</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590</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465</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596</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61.5" customHeight="1" x14ac:dyDescent="0.15">
      <c r="A713" s="645"/>
      <c r="B713" s="647"/>
      <c r="C713" s="951" t="s">
        <v>466</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785" t="s">
        <v>590</v>
      </c>
      <c r="AE713" s="786"/>
      <c r="AF713" s="786"/>
      <c r="AG713" s="101" t="s">
        <v>789</v>
      </c>
      <c r="AH713" s="102"/>
      <c r="AI713" s="102"/>
      <c r="AJ713" s="102"/>
      <c r="AK713" s="102"/>
      <c r="AL713" s="102"/>
      <c r="AM713" s="102"/>
      <c r="AN713" s="102"/>
      <c r="AO713" s="102"/>
      <c r="AP713" s="102"/>
      <c r="AQ713" s="102"/>
      <c r="AR713" s="102"/>
      <c r="AS713" s="102"/>
      <c r="AT713" s="102"/>
      <c r="AU713" s="102"/>
      <c r="AV713" s="102"/>
      <c r="AW713" s="102"/>
      <c r="AX713" s="103"/>
    </row>
    <row r="714" spans="1:50" ht="27.75" customHeight="1" x14ac:dyDescent="0.15">
      <c r="A714" s="648"/>
      <c r="B714" s="649"/>
      <c r="C714" s="650" t="s">
        <v>442</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590</v>
      </c>
      <c r="AE714" s="811"/>
      <c r="AF714" s="812"/>
      <c r="AG714" s="739" t="s">
        <v>599</v>
      </c>
      <c r="AH714" s="740"/>
      <c r="AI714" s="740"/>
      <c r="AJ714" s="740"/>
      <c r="AK714" s="740"/>
      <c r="AL714" s="740"/>
      <c r="AM714" s="740"/>
      <c r="AN714" s="740"/>
      <c r="AO714" s="740"/>
      <c r="AP714" s="740"/>
      <c r="AQ714" s="740"/>
      <c r="AR714" s="740"/>
      <c r="AS714" s="740"/>
      <c r="AT714" s="740"/>
      <c r="AU714" s="740"/>
      <c r="AV714" s="740"/>
      <c r="AW714" s="740"/>
      <c r="AX714" s="741"/>
    </row>
    <row r="715" spans="1:50" ht="57.75" customHeight="1" x14ac:dyDescent="0.15">
      <c r="A715" s="643" t="s">
        <v>40</v>
      </c>
      <c r="B715" s="787"/>
      <c r="C715" s="788" t="s">
        <v>443</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590</v>
      </c>
      <c r="AE715" s="608"/>
      <c r="AF715" s="659"/>
      <c r="AG715" s="745" t="s">
        <v>619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590</v>
      </c>
      <c r="AE716" s="630"/>
      <c r="AF716" s="630"/>
      <c r="AG716" s="101" t="s">
        <v>600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590</v>
      </c>
      <c r="AE717" s="329"/>
      <c r="AF717" s="329"/>
      <c r="AG717" s="101" t="s">
        <v>601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590</v>
      </c>
      <c r="AE718" s="329"/>
      <c r="AF718" s="329"/>
      <c r="AG718" s="127" t="s">
        <v>602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596</v>
      </c>
      <c r="AE719" s="608"/>
      <c r="AF719" s="608"/>
      <c r="AG719" s="125" t="s">
        <v>603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618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604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471</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544</v>
      </c>
      <c r="B737" s="210"/>
      <c r="C737" s="210"/>
      <c r="D737" s="211"/>
      <c r="E737" s="993" t="s">
        <v>605</v>
      </c>
      <c r="F737" s="993"/>
      <c r="G737" s="993"/>
      <c r="H737" s="993"/>
      <c r="I737" s="993"/>
      <c r="J737" s="993"/>
      <c r="K737" s="993"/>
      <c r="L737" s="993"/>
      <c r="M737" s="993"/>
      <c r="N737" s="365" t="s">
        <v>537</v>
      </c>
      <c r="O737" s="365"/>
      <c r="P737" s="365"/>
      <c r="Q737" s="365"/>
      <c r="R737" s="993" t="s">
        <v>607</v>
      </c>
      <c r="S737" s="993"/>
      <c r="T737" s="993"/>
      <c r="U737" s="993"/>
      <c r="V737" s="993"/>
      <c r="W737" s="993"/>
      <c r="X737" s="993"/>
      <c r="Y737" s="993"/>
      <c r="Z737" s="993"/>
      <c r="AA737" s="365" t="s">
        <v>536</v>
      </c>
      <c r="AB737" s="365"/>
      <c r="AC737" s="365"/>
      <c r="AD737" s="365"/>
      <c r="AE737" s="993" t="s">
        <v>609</v>
      </c>
      <c r="AF737" s="993"/>
      <c r="AG737" s="993"/>
      <c r="AH737" s="993"/>
      <c r="AI737" s="993"/>
      <c r="AJ737" s="993"/>
      <c r="AK737" s="993"/>
      <c r="AL737" s="993"/>
      <c r="AM737" s="993"/>
      <c r="AN737" s="365" t="s">
        <v>535</v>
      </c>
      <c r="AO737" s="365"/>
      <c r="AP737" s="365"/>
      <c r="AQ737" s="365"/>
      <c r="AR737" s="985" t="s">
        <v>611</v>
      </c>
      <c r="AS737" s="986"/>
      <c r="AT737" s="986"/>
      <c r="AU737" s="986"/>
      <c r="AV737" s="986"/>
      <c r="AW737" s="986"/>
      <c r="AX737" s="987"/>
      <c r="AY737" s="89"/>
      <c r="AZ737" s="89"/>
    </row>
    <row r="738" spans="1:52" ht="24.75" customHeight="1" x14ac:dyDescent="0.15">
      <c r="A738" s="994" t="s">
        <v>534</v>
      </c>
      <c r="B738" s="210"/>
      <c r="C738" s="210"/>
      <c r="D738" s="211"/>
      <c r="E738" s="993" t="s">
        <v>606</v>
      </c>
      <c r="F738" s="993"/>
      <c r="G738" s="993"/>
      <c r="H738" s="993"/>
      <c r="I738" s="993"/>
      <c r="J738" s="993"/>
      <c r="K738" s="993"/>
      <c r="L738" s="993"/>
      <c r="M738" s="993"/>
      <c r="N738" s="365" t="s">
        <v>533</v>
      </c>
      <c r="O738" s="365"/>
      <c r="P738" s="365"/>
      <c r="Q738" s="365"/>
      <c r="R738" s="993" t="s">
        <v>608</v>
      </c>
      <c r="S738" s="993"/>
      <c r="T738" s="993"/>
      <c r="U738" s="993"/>
      <c r="V738" s="993"/>
      <c r="W738" s="993"/>
      <c r="X738" s="993"/>
      <c r="Y738" s="993"/>
      <c r="Z738" s="993"/>
      <c r="AA738" s="365" t="s">
        <v>532</v>
      </c>
      <c r="AB738" s="365"/>
      <c r="AC738" s="365"/>
      <c r="AD738" s="365"/>
      <c r="AE738" s="993" t="s">
        <v>610</v>
      </c>
      <c r="AF738" s="993"/>
      <c r="AG738" s="993"/>
      <c r="AH738" s="993"/>
      <c r="AI738" s="993"/>
      <c r="AJ738" s="993"/>
      <c r="AK738" s="993"/>
      <c r="AL738" s="993"/>
      <c r="AM738" s="993"/>
      <c r="AN738" s="365" t="s">
        <v>528</v>
      </c>
      <c r="AO738" s="365"/>
      <c r="AP738" s="365"/>
      <c r="AQ738" s="365"/>
      <c r="AR738" s="985" t="s">
        <v>612</v>
      </c>
      <c r="AS738" s="986"/>
      <c r="AT738" s="986"/>
      <c r="AU738" s="986"/>
      <c r="AV738" s="986"/>
      <c r="AW738" s="986"/>
      <c r="AX738" s="987"/>
    </row>
    <row r="739" spans="1:52" ht="24.75" customHeight="1" thickBot="1" x14ac:dyDescent="0.2">
      <c r="A739" s="995" t="s">
        <v>524</v>
      </c>
      <c r="B739" s="996"/>
      <c r="C739" s="996"/>
      <c r="D739" s="997"/>
      <c r="E739" s="998" t="s">
        <v>613</v>
      </c>
      <c r="F739" s="988"/>
      <c r="G739" s="988"/>
      <c r="H739" s="93" t="str">
        <f>IF(E739="", "", "(")</f>
        <v>(</v>
      </c>
      <c r="I739" s="988"/>
      <c r="J739" s="988"/>
      <c r="K739" s="93" t="str">
        <f>IF(OR(I739="　", I739=""), "", "-")</f>
        <v/>
      </c>
      <c r="L739" s="989">
        <v>90</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504</v>
      </c>
      <c r="B740" s="618"/>
      <c r="C740" s="618"/>
      <c r="D740" s="618"/>
      <c r="E740" s="618"/>
      <c r="F740" s="619"/>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506</v>
      </c>
      <c r="B779" s="632"/>
      <c r="C779" s="632"/>
      <c r="D779" s="632"/>
      <c r="E779" s="632"/>
      <c r="F779" s="633"/>
      <c r="G779" s="598" t="s">
        <v>620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621</v>
      </c>
      <c r="H781" s="674"/>
      <c r="I781" s="674"/>
      <c r="J781" s="674"/>
      <c r="K781" s="675"/>
      <c r="L781" s="667" t="s">
        <v>622</v>
      </c>
      <c r="M781" s="668"/>
      <c r="N781" s="668"/>
      <c r="O781" s="668"/>
      <c r="P781" s="668"/>
      <c r="Q781" s="668"/>
      <c r="R781" s="668"/>
      <c r="S781" s="668"/>
      <c r="T781" s="668"/>
      <c r="U781" s="668"/>
      <c r="V781" s="668"/>
      <c r="W781" s="668"/>
      <c r="X781" s="669"/>
      <c r="Y781" s="391">
        <v>536</v>
      </c>
      <c r="Z781" s="392"/>
      <c r="AA781" s="392"/>
      <c r="AB781" s="808"/>
      <c r="AC781" s="673" t="s">
        <v>640</v>
      </c>
      <c r="AD781" s="674"/>
      <c r="AE781" s="674"/>
      <c r="AF781" s="674"/>
      <c r="AG781" s="675"/>
      <c r="AH781" s="667" t="s">
        <v>642</v>
      </c>
      <c r="AI781" s="668"/>
      <c r="AJ781" s="668"/>
      <c r="AK781" s="668"/>
      <c r="AL781" s="668"/>
      <c r="AM781" s="668"/>
      <c r="AN781" s="668"/>
      <c r="AO781" s="668"/>
      <c r="AP781" s="668"/>
      <c r="AQ781" s="668"/>
      <c r="AR781" s="668"/>
      <c r="AS781" s="668"/>
      <c r="AT781" s="669"/>
      <c r="AU781" s="391">
        <v>103</v>
      </c>
      <c r="AV781" s="392"/>
      <c r="AW781" s="392"/>
      <c r="AX781" s="393"/>
    </row>
    <row r="782" spans="1:50" ht="24.75" customHeight="1" x14ac:dyDescent="0.15">
      <c r="A782" s="634"/>
      <c r="B782" s="635"/>
      <c r="C782" s="635"/>
      <c r="D782" s="635"/>
      <c r="E782" s="635"/>
      <c r="F782" s="636"/>
      <c r="G782" s="609" t="s">
        <v>621</v>
      </c>
      <c r="H782" s="610"/>
      <c r="I782" s="610"/>
      <c r="J782" s="610"/>
      <c r="K782" s="611"/>
      <c r="L782" s="601" t="s">
        <v>623</v>
      </c>
      <c r="M782" s="602"/>
      <c r="N782" s="602"/>
      <c r="O782" s="602"/>
      <c r="P782" s="602"/>
      <c r="Q782" s="602"/>
      <c r="R782" s="602"/>
      <c r="S782" s="602"/>
      <c r="T782" s="602"/>
      <c r="U782" s="602"/>
      <c r="V782" s="602"/>
      <c r="W782" s="602"/>
      <c r="X782" s="603"/>
      <c r="Y782" s="604">
        <v>430</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966</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103</v>
      </c>
      <c r="AV791" s="835"/>
      <c r="AW791" s="835"/>
      <c r="AX791" s="837"/>
    </row>
    <row r="792" spans="1:50" ht="24.75" customHeight="1" x14ac:dyDescent="0.15">
      <c r="A792" s="634"/>
      <c r="B792" s="635"/>
      <c r="C792" s="635"/>
      <c r="D792" s="635"/>
      <c r="E792" s="635"/>
      <c r="F792" s="636"/>
      <c r="G792" s="598" t="s">
        <v>666</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683</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669</v>
      </c>
      <c r="H794" s="674"/>
      <c r="I794" s="674"/>
      <c r="J794" s="674"/>
      <c r="K794" s="675"/>
      <c r="L794" s="667" t="s">
        <v>667</v>
      </c>
      <c r="M794" s="668"/>
      <c r="N794" s="668"/>
      <c r="O794" s="668"/>
      <c r="P794" s="668"/>
      <c r="Q794" s="668"/>
      <c r="R794" s="668"/>
      <c r="S794" s="668"/>
      <c r="T794" s="668"/>
      <c r="U794" s="668"/>
      <c r="V794" s="668"/>
      <c r="W794" s="668"/>
      <c r="X794" s="669"/>
      <c r="Y794" s="391">
        <v>0</v>
      </c>
      <c r="Z794" s="392"/>
      <c r="AA794" s="392"/>
      <c r="AB794" s="808"/>
      <c r="AC794" s="673" t="s">
        <v>621</v>
      </c>
      <c r="AD794" s="674"/>
      <c r="AE794" s="674"/>
      <c r="AF794" s="674"/>
      <c r="AG794" s="675"/>
      <c r="AH794" s="667" t="s">
        <v>685</v>
      </c>
      <c r="AI794" s="668"/>
      <c r="AJ794" s="668"/>
      <c r="AK794" s="668"/>
      <c r="AL794" s="668"/>
      <c r="AM794" s="668"/>
      <c r="AN794" s="668"/>
      <c r="AO794" s="668"/>
      <c r="AP794" s="668"/>
      <c r="AQ794" s="668"/>
      <c r="AR794" s="668"/>
      <c r="AS794" s="668"/>
      <c r="AT794" s="669"/>
      <c r="AU794" s="391">
        <v>12</v>
      </c>
      <c r="AV794" s="392"/>
      <c r="AW794" s="392"/>
      <c r="AX794" s="393"/>
    </row>
    <row r="795" spans="1:50" ht="24.75" customHeight="1" x14ac:dyDescent="0.15">
      <c r="A795" s="634"/>
      <c r="B795" s="635"/>
      <c r="C795" s="635"/>
      <c r="D795" s="635"/>
      <c r="E795" s="635"/>
      <c r="F795" s="636"/>
      <c r="G795" s="609" t="s">
        <v>668</v>
      </c>
      <c r="H795" s="610"/>
      <c r="I795" s="610"/>
      <c r="J795" s="610"/>
      <c r="K795" s="611"/>
      <c r="L795" s="601" t="s">
        <v>671</v>
      </c>
      <c r="M795" s="602"/>
      <c r="N795" s="602"/>
      <c r="O795" s="602"/>
      <c r="P795" s="602"/>
      <c r="Q795" s="602"/>
      <c r="R795" s="602"/>
      <c r="S795" s="602"/>
      <c r="T795" s="602"/>
      <c r="U795" s="602"/>
      <c r="V795" s="602"/>
      <c r="W795" s="602"/>
      <c r="X795" s="603"/>
      <c r="Y795" s="604">
        <v>0</v>
      </c>
      <c r="Z795" s="605"/>
      <c r="AA795" s="605"/>
      <c r="AB795" s="615"/>
      <c r="AC795" s="609" t="s">
        <v>702</v>
      </c>
      <c r="AD795" s="610"/>
      <c r="AE795" s="610"/>
      <c r="AF795" s="610"/>
      <c r="AG795" s="611"/>
      <c r="AH795" s="601" t="s">
        <v>687</v>
      </c>
      <c r="AI795" s="602"/>
      <c r="AJ795" s="602"/>
      <c r="AK795" s="602"/>
      <c r="AL795" s="602"/>
      <c r="AM795" s="602"/>
      <c r="AN795" s="602"/>
      <c r="AO795" s="602"/>
      <c r="AP795" s="602"/>
      <c r="AQ795" s="602"/>
      <c r="AR795" s="602"/>
      <c r="AS795" s="602"/>
      <c r="AT795" s="603"/>
      <c r="AU795" s="604">
        <v>7</v>
      </c>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t="s">
        <v>702</v>
      </c>
      <c r="AD796" s="610"/>
      <c r="AE796" s="610"/>
      <c r="AF796" s="610"/>
      <c r="AG796" s="611"/>
      <c r="AH796" s="601" t="s">
        <v>689</v>
      </c>
      <c r="AI796" s="602"/>
      <c r="AJ796" s="602"/>
      <c r="AK796" s="602"/>
      <c r="AL796" s="602"/>
      <c r="AM796" s="602"/>
      <c r="AN796" s="602"/>
      <c r="AO796" s="602"/>
      <c r="AP796" s="602"/>
      <c r="AQ796" s="602"/>
      <c r="AR796" s="602"/>
      <c r="AS796" s="602"/>
      <c r="AT796" s="603"/>
      <c r="AU796" s="604">
        <v>5</v>
      </c>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t="s">
        <v>702</v>
      </c>
      <c r="AD797" s="610"/>
      <c r="AE797" s="610"/>
      <c r="AF797" s="610"/>
      <c r="AG797" s="611"/>
      <c r="AH797" s="601" t="s">
        <v>690</v>
      </c>
      <c r="AI797" s="602"/>
      <c r="AJ797" s="602"/>
      <c r="AK797" s="602"/>
      <c r="AL797" s="602"/>
      <c r="AM797" s="602"/>
      <c r="AN797" s="602"/>
      <c r="AO797" s="602"/>
      <c r="AP797" s="602"/>
      <c r="AQ797" s="602"/>
      <c r="AR797" s="602"/>
      <c r="AS797" s="602"/>
      <c r="AT797" s="603"/>
      <c r="AU797" s="604">
        <v>5</v>
      </c>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t="s">
        <v>702</v>
      </c>
      <c r="AD798" s="610"/>
      <c r="AE798" s="610"/>
      <c r="AF798" s="610"/>
      <c r="AG798" s="611"/>
      <c r="AH798" s="601" t="s">
        <v>688</v>
      </c>
      <c r="AI798" s="602"/>
      <c r="AJ798" s="602"/>
      <c r="AK798" s="602"/>
      <c r="AL798" s="602"/>
      <c r="AM798" s="602"/>
      <c r="AN798" s="602"/>
      <c r="AO798" s="602"/>
      <c r="AP798" s="602"/>
      <c r="AQ798" s="602"/>
      <c r="AR798" s="602"/>
      <c r="AS798" s="602"/>
      <c r="AT798" s="603"/>
      <c r="AU798" s="604">
        <v>4</v>
      </c>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t="s">
        <v>702</v>
      </c>
      <c r="AD799" s="610"/>
      <c r="AE799" s="610"/>
      <c r="AF799" s="610"/>
      <c r="AG799" s="611"/>
      <c r="AH799" s="601" t="s">
        <v>691</v>
      </c>
      <c r="AI799" s="602"/>
      <c r="AJ799" s="602"/>
      <c r="AK799" s="602"/>
      <c r="AL799" s="602"/>
      <c r="AM799" s="602"/>
      <c r="AN799" s="602"/>
      <c r="AO799" s="602"/>
      <c r="AP799" s="602"/>
      <c r="AQ799" s="602"/>
      <c r="AR799" s="602"/>
      <c r="AS799" s="602"/>
      <c r="AT799" s="603"/>
      <c r="AU799" s="604">
        <v>2</v>
      </c>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t="s">
        <v>702</v>
      </c>
      <c r="AD800" s="610"/>
      <c r="AE800" s="610"/>
      <c r="AF800" s="610"/>
      <c r="AG800" s="611"/>
      <c r="AH800" s="601" t="s">
        <v>692</v>
      </c>
      <c r="AI800" s="602"/>
      <c r="AJ800" s="602"/>
      <c r="AK800" s="602"/>
      <c r="AL800" s="602"/>
      <c r="AM800" s="602"/>
      <c r="AN800" s="602"/>
      <c r="AO800" s="602"/>
      <c r="AP800" s="602"/>
      <c r="AQ800" s="602"/>
      <c r="AR800" s="602"/>
      <c r="AS800" s="602"/>
      <c r="AT800" s="603"/>
      <c r="AU800" s="604">
        <v>1</v>
      </c>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t="s">
        <v>702</v>
      </c>
      <c r="AD801" s="610"/>
      <c r="AE801" s="610"/>
      <c r="AF801" s="610"/>
      <c r="AG801" s="611"/>
      <c r="AH801" s="601" t="s">
        <v>684</v>
      </c>
      <c r="AI801" s="602"/>
      <c r="AJ801" s="602"/>
      <c r="AK801" s="602"/>
      <c r="AL801" s="602"/>
      <c r="AM801" s="602"/>
      <c r="AN801" s="602"/>
      <c r="AO801" s="602"/>
      <c r="AP801" s="602"/>
      <c r="AQ801" s="602"/>
      <c r="AR801" s="602"/>
      <c r="AS801" s="602"/>
      <c r="AT801" s="603"/>
      <c r="AU801" s="604">
        <v>1</v>
      </c>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t="s">
        <v>702</v>
      </c>
      <c r="AD802" s="610"/>
      <c r="AE802" s="610"/>
      <c r="AF802" s="610"/>
      <c r="AG802" s="611"/>
      <c r="AH802" s="601" t="s">
        <v>693</v>
      </c>
      <c r="AI802" s="602"/>
      <c r="AJ802" s="602"/>
      <c r="AK802" s="602"/>
      <c r="AL802" s="602"/>
      <c r="AM802" s="602"/>
      <c r="AN802" s="602"/>
      <c r="AO802" s="602"/>
      <c r="AP802" s="602"/>
      <c r="AQ802" s="602"/>
      <c r="AR802" s="602"/>
      <c r="AS802" s="602"/>
      <c r="AT802" s="603"/>
      <c r="AU802" s="604">
        <v>23</v>
      </c>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60</v>
      </c>
      <c r="AV804" s="835"/>
      <c r="AW804" s="835"/>
      <c r="AX804" s="837"/>
    </row>
    <row r="805" spans="1:50" ht="24.75" customHeight="1" x14ac:dyDescent="0.15">
      <c r="A805" s="634"/>
      <c r="B805" s="635"/>
      <c r="C805" s="635"/>
      <c r="D805" s="635"/>
      <c r="E805" s="635"/>
      <c r="F805" s="636"/>
      <c r="G805" s="598" t="s">
        <v>704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749</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702</v>
      </c>
      <c r="H807" s="674"/>
      <c r="I807" s="674"/>
      <c r="J807" s="674"/>
      <c r="K807" s="675"/>
      <c r="L807" s="667" t="s">
        <v>700</v>
      </c>
      <c r="M807" s="668"/>
      <c r="N807" s="668"/>
      <c r="O807" s="668"/>
      <c r="P807" s="668"/>
      <c r="Q807" s="668"/>
      <c r="R807" s="668"/>
      <c r="S807" s="668"/>
      <c r="T807" s="668"/>
      <c r="U807" s="668"/>
      <c r="V807" s="668"/>
      <c r="W807" s="668"/>
      <c r="X807" s="669"/>
      <c r="Y807" s="391">
        <v>7</v>
      </c>
      <c r="Z807" s="392"/>
      <c r="AA807" s="392"/>
      <c r="AB807" s="808"/>
      <c r="AC807" s="673" t="s">
        <v>762</v>
      </c>
      <c r="AD807" s="674"/>
      <c r="AE807" s="674"/>
      <c r="AF807" s="674"/>
      <c r="AG807" s="675"/>
      <c r="AH807" s="667" t="s">
        <v>750</v>
      </c>
      <c r="AI807" s="668"/>
      <c r="AJ807" s="668"/>
      <c r="AK807" s="668"/>
      <c r="AL807" s="668"/>
      <c r="AM807" s="668"/>
      <c r="AN807" s="668"/>
      <c r="AO807" s="668"/>
      <c r="AP807" s="668"/>
      <c r="AQ807" s="668"/>
      <c r="AR807" s="668"/>
      <c r="AS807" s="668"/>
      <c r="AT807" s="669"/>
      <c r="AU807" s="391">
        <v>13</v>
      </c>
      <c r="AV807" s="392"/>
      <c r="AW807" s="392"/>
      <c r="AX807" s="393"/>
    </row>
    <row r="808" spans="1:50" ht="24.75" customHeight="1" x14ac:dyDescent="0.15">
      <c r="A808" s="634"/>
      <c r="B808" s="635"/>
      <c r="C808" s="635"/>
      <c r="D808" s="635"/>
      <c r="E808" s="635"/>
      <c r="F808" s="636"/>
      <c r="G808" s="609" t="s">
        <v>703</v>
      </c>
      <c r="H808" s="610"/>
      <c r="I808" s="610"/>
      <c r="J808" s="610"/>
      <c r="K808" s="611"/>
      <c r="L808" s="601" t="s">
        <v>701</v>
      </c>
      <c r="M808" s="602"/>
      <c r="N808" s="602"/>
      <c r="O808" s="602"/>
      <c r="P808" s="602"/>
      <c r="Q808" s="602"/>
      <c r="R808" s="602"/>
      <c r="S808" s="602"/>
      <c r="T808" s="602"/>
      <c r="U808" s="602"/>
      <c r="V808" s="602"/>
      <c r="W808" s="602"/>
      <c r="X808" s="603"/>
      <c r="Y808" s="604">
        <v>4</v>
      </c>
      <c r="Z808" s="605"/>
      <c r="AA808" s="605"/>
      <c r="AB808" s="615"/>
      <c r="AC808" s="609" t="s">
        <v>763</v>
      </c>
      <c r="AD808" s="610"/>
      <c r="AE808" s="610"/>
      <c r="AF808" s="610"/>
      <c r="AG808" s="611"/>
      <c r="AH808" s="601" t="s">
        <v>752</v>
      </c>
      <c r="AI808" s="602"/>
      <c r="AJ808" s="602"/>
      <c r="AK808" s="602"/>
      <c r="AL808" s="602"/>
      <c r="AM808" s="602"/>
      <c r="AN808" s="602"/>
      <c r="AO808" s="602"/>
      <c r="AP808" s="602"/>
      <c r="AQ808" s="602"/>
      <c r="AR808" s="602"/>
      <c r="AS808" s="602"/>
      <c r="AT808" s="603"/>
      <c r="AU808" s="604">
        <v>6</v>
      </c>
      <c r="AV808" s="605"/>
      <c r="AW808" s="605"/>
      <c r="AX808" s="606"/>
    </row>
    <row r="809" spans="1:50" ht="24.75"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t="s">
        <v>762</v>
      </c>
      <c r="AD809" s="610"/>
      <c r="AE809" s="610"/>
      <c r="AF809" s="610"/>
      <c r="AG809" s="611"/>
      <c r="AH809" s="601" t="s">
        <v>753</v>
      </c>
      <c r="AI809" s="602"/>
      <c r="AJ809" s="602"/>
      <c r="AK809" s="602"/>
      <c r="AL809" s="602"/>
      <c r="AM809" s="602"/>
      <c r="AN809" s="602"/>
      <c r="AO809" s="602"/>
      <c r="AP809" s="602"/>
      <c r="AQ809" s="602"/>
      <c r="AR809" s="602"/>
      <c r="AS809" s="602"/>
      <c r="AT809" s="603"/>
      <c r="AU809" s="604">
        <v>2</v>
      </c>
      <c r="AV809" s="605"/>
      <c r="AW809" s="605"/>
      <c r="AX809" s="606"/>
    </row>
    <row r="810" spans="1:50" ht="24.75"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t="s">
        <v>763</v>
      </c>
      <c r="AD810" s="610"/>
      <c r="AE810" s="610"/>
      <c r="AF810" s="610"/>
      <c r="AG810" s="611"/>
      <c r="AH810" s="601" t="s">
        <v>754</v>
      </c>
      <c r="AI810" s="602"/>
      <c r="AJ810" s="602"/>
      <c r="AK810" s="602"/>
      <c r="AL810" s="602"/>
      <c r="AM810" s="602"/>
      <c r="AN810" s="602"/>
      <c r="AO810" s="602"/>
      <c r="AP810" s="602"/>
      <c r="AQ810" s="602"/>
      <c r="AR810" s="602"/>
      <c r="AS810" s="602"/>
      <c r="AT810" s="603"/>
      <c r="AU810" s="604">
        <v>1</v>
      </c>
      <c r="AV810" s="605"/>
      <c r="AW810" s="605"/>
      <c r="AX810" s="606"/>
    </row>
    <row r="811" spans="1:50" ht="24.75"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t="s">
        <v>763</v>
      </c>
      <c r="AD811" s="610"/>
      <c r="AE811" s="610"/>
      <c r="AF811" s="610"/>
      <c r="AG811" s="611"/>
      <c r="AH811" s="601" t="s">
        <v>755</v>
      </c>
      <c r="AI811" s="602"/>
      <c r="AJ811" s="602"/>
      <c r="AK811" s="602"/>
      <c r="AL811" s="602"/>
      <c r="AM811" s="602"/>
      <c r="AN811" s="602"/>
      <c r="AO811" s="602"/>
      <c r="AP811" s="602"/>
      <c r="AQ811" s="602"/>
      <c r="AR811" s="602"/>
      <c r="AS811" s="602"/>
      <c r="AT811" s="603"/>
      <c r="AU811" s="604">
        <v>1</v>
      </c>
      <c r="AV811" s="605"/>
      <c r="AW811" s="605"/>
      <c r="AX811" s="606"/>
    </row>
    <row r="812" spans="1:50" ht="24.75"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t="s">
        <v>763</v>
      </c>
      <c r="AD812" s="610"/>
      <c r="AE812" s="610"/>
      <c r="AF812" s="610"/>
      <c r="AG812" s="611"/>
      <c r="AH812" s="601" t="s">
        <v>757</v>
      </c>
      <c r="AI812" s="602"/>
      <c r="AJ812" s="602"/>
      <c r="AK812" s="602"/>
      <c r="AL812" s="602"/>
      <c r="AM812" s="602"/>
      <c r="AN812" s="602"/>
      <c r="AO812" s="602"/>
      <c r="AP812" s="602"/>
      <c r="AQ812" s="602"/>
      <c r="AR812" s="602"/>
      <c r="AS812" s="602"/>
      <c r="AT812" s="603"/>
      <c r="AU812" s="604">
        <v>1</v>
      </c>
      <c r="AV812" s="605"/>
      <c r="AW812" s="605"/>
      <c r="AX812" s="606"/>
    </row>
    <row r="813" spans="1:50" ht="24.75"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t="s">
        <v>763</v>
      </c>
      <c r="AD813" s="610"/>
      <c r="AE813" s="610"/>
      <c r="AF813" s="610"/>
      <c r="AG813" s="611"/>
      <c r="AH813" s="601" t="s">
        <v>759</v>
      </c>
      <c r="AI813" s="602"/>
      <c r="AJ813" s="602"/>
      <c r="AK813" s="602"/>
      <c r="AL813" s="602"/>
      <c r="AM813" s="602"/>
      <c r="AN813" s="602"/>
      <c r="AO813" s="602"/>
      <c r="AP813" s="602"/>
      <c r="AQ813" s="602"/>
      <c r="AR813" s="602"/>
      <c r="AS813" s="602"/>
      <c r="AT813" s="603"/>
      <c r="AU813" s="604">
        <v>1</v>
      </c>
      <c r="AV813" s="605"/>
      <c r="AW813" s="605"/>
      <c r="AX813" s="606"/>
    </row>
    <row r="814" spans="1:50" ht="24.75"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11</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25</v>
      </c>
      <c r="AV817" s="835"/>
      <c r="AW817" s="835"/>
      <c r="AX817" s="837"/>
    </row>
    <row r="818" spans="1:50" ht="24.75" customHeight="1" x14ac:dyDescent="0.15">
      <c r="A818" s="634"/>
      <c r="B818" s="635"/>
      <c r="C818" s="635"/>
      <c r="D818" s="635"/>
      <c r="E818" s="635"/>
      <c r="F818" s="636"/>
      <c r="G818" s="598" t="s">
        <v>748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customHeight="1" x14ac:dyDescent="0.15">
      <c r="A820" s="634"/>
      <c r="B820" s="635"/>
      <c r="C820" s="635"/>
      <c r="D820" s="635"/>
      <c r="E820" s="635"/>
      <c r="F820" s="636"/>
      <c r="G820" s="673" t="s">
        <v>761</v>
      </c>
      <c r="H820" s="674"/>
      <c r="I820" s="674"/>
      <c r="J820" s="674"/>
      <c r="K820" s="675"/>
      <c r="L820" s="667" t="s">
        <v>760</v>
      </c>
      <c r="M820" s="668"/>
      <c r="N820" s="668"/>
      <c r="O820" s="668"/>
      <c r="P820" s="668"/>
      <c r="Q820" s="668"/>
      <c r="R820" s="668"/>
      <c r="S820" s="668"/>
      <c r="T820" s="668"/>
      <c r="U820" s="668"/>
      <c r="V820" s="668"/>
      <c r="W820" s="668"/>
      <c r="X820" s="669"/>
      <c r="Y820" s="391">
        <v>0.1</v>
      </c>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customHeight="1" x14ac:dyDescent="0.15">
      <c r="A821" s="634"/>
      <c r="B821" s="635"/>
      <c r="C821" s="635"/>
      <c r="D821" s="635"/>
      <c r="E821" s="635"/>
      <c r="F821" s="636"/>
      <c r="G821" s="609" t="s">
        <v>761</v>
      </c>
      <c r="H821" s="610"/>
      <c r="I821" s="610"/>
      <c r="J821" s="610"/>
      <c r="K821" s="611"/>
      <c r="L821" s="601" t="s">
        <v>764</v>
      </c>
      <c r="M821" s="602"/>
      <c r="N821" s="602"/>
      <c r="O821" s="602"/>
      <c r="P821" s="602"/>
      <c r="Q821" s="602"/>
      <c r="R821" s="602"/>
      <c r="S821" s="602"/>
      <c r="T821" s="602"/>
      <c r="U821" s="602"/>
      <c r="V821" s="602"/>
      <c r="W821" s="602"/>
      <c r="X821" s="603"/>
      <c r="Y821" s="604">
        <v>0</v>
      </c>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customHeight="1" x14ac:dyDescent="0.15">
      <c r="A822" s="634"/>
      <c r="B822" s="635"/>
      <c r="C822" s="635"/>
      <c r="D822" s="635"/>
      <c r="E822" s="635"/>
      <c r="F822" s="636"/>
      <c r="G822" s="609" t="s">
        <v>761</v>
      </c>
      <c r="H822" s="610"/>
      <c r="I822" s="610"/>
      <c r="J822" s="610"/>
      <c r="K822" s="611"/>
      <c r="L822" s="601" t="s">
        <v>765</v>
      </c>
      <c r="M822" s="602"/>
      <c r="N822" s="602"/>
      <c r="O822" s="602"/>
      <c r="P822" s="602"/>
      <c r="Q822" s="602"/>
      <c r="R822" s="602"/>
      <c r="S822" s="602"/>
      <c r="T822" s="602"/>
      <c r="U822" s="602"/>
      <c r="V822" s="602"/>
      <c r="W822" s="602"/>
      <c r="X822" s="603"/>
      <c r="Y822" s="604">
        <v>0</v>
      </c>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0.1</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463</v>
      </c>
      <c r="AM831" s="281"/>
      <c r="AN831" s="281"/>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366</v>
      </c>
      <c r="Q836" s="366"/>
      <c r="R836" s="366"/>
      <c r="S836" s="366"/>
      <c r="T836" s="366"/>
      <c r="U836" s="366"/>
      <c r="V836" s="366"/>
      <c r="W836" s="366"/>
      <c r="X836" s="366"/>
      <c r="Y836" s="367" t="s">
        <v>416</v>
      </c>
      <c r="Z836" s="368"/>
      <c r="AA836" s="368"/>
      <c r="AB836" s="368"/>
      <c r="AC836" s="149" t="s">
        <v>457</v>
      </c>
      <c r="AD836" s="149"/>
      <c r="AE836" s="149"/>
      <c r="AF836" s="149"/>
      <c r="AG836" s="149"/>
      <c r="AH836" s="367" t="s">
        <v>487</v>
      </c>
      <c r="AI836" s="364"/>
      <c r="AJ836" s="364"/>
      <c r="AK836" s="364"/>
      <c r="AL836" s="364" t="s">
        <v>21</v>
      </c>
      <c r="AM836" s="364"/>
      <c r="AN836" s="364"/>
      <c r="AO836" s="369"/>
      <c r="AP836" s="370" t="s">
        <v>419</v>
      </c>
      <c r="AQ836" s="370"/>
      <c r="AR836" s="370"/>
      <c r="AS836" s="370"/>
      <c r="AT836" s="370"/>
      <c r="AU836" s="370"/>
      <c r="AV836" s="370"/>
      <c r="AW836" s="370"/>
      <c r="AX836" s="370"/>
    </row>
    <row r="837" spans="1:50" ht="30" customHeight="1" x14ac:dyDescent="0.15">
      <c r="A837" s="376">
        <v>1</v>
      </c>
      <c r="B837" s="376">
        <v>1</v>
      </c>
      <c r="C837" s="361" t="s">
        <v>624</v>
      </c>
      <c r="D837" s="347"/>
      <c r="E837" s="347"/>
      <c r="F837" s="347"/>
      <c r="G837" s="347"/>
      <c r="H837" s="347"/>
      <c r="I837" s="347"/>
      <c r="J837" s="348">
        <v>1010001067912</v>
      </c>
      <c r="K837" s="349"/>
      <c r="L837" s="349"/>
      <c r="M837" s="349"/>
      <c r="N837" s="349"/>
      <c r="O837" s="349"/>
      <c r="P837" s="362" t="s">
        <v>625</v>
      </c>
      <c r="Q837" s="350"/>
      <c r="R837" s="350"/>
      <c r="S837" s="350"/>
      <c r="T837" s="350"/>
      <c r="U837" s="350"/>
      <c r="V837" s="350"/>
      <c r="W837" s="350"/>
      <c r="X837" s="350"/>
      <c r="Y837" s="351">
        <v>536</v>
      </c>
      <c r="Z837" s="352"/>
      <c r="AA837" s="352"/>
      <c r="AB837" s="353"/>
      <c r="AC837" s="363" t="s">
        <v>492</v>
      </c>
      <c r="AD837" s="371"/>
      <c r="AE837" s="371"/>
      <c r="AF837" s="371"/>
      <c r="AG837" s="371"/>
      <c r="AH837" s="372">
        <v>1</v>
      </c>
      <c r="AI837" s="373"/>
      <c r="AJ837" s="373"/>
      <c r="AK837" s="373"/>
      <c r="AL837" s="357" t="s">
        <v>788</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624</v>
      </c>
      <c r="D838" s="347"/>
      <c r="E838" s="347"/>
      <c r="F838" s="347"/>
      <c r="G838" s="347"/>
      <c r="H838" s="347"/>
      <c r="I838" s="347"/>
      <c r="J838" s="348">
        <v>1010001067912</v>
      </c>
      <c r="K838" s="349"/>
      <c r="L838" s="349"/>
      <c r="M838" s="349"/>
      <c r="N838" s="349"/>
      <c r="O838" s="349"/>
      <c r="P838" s="362" t="s">
        <v>626</v>
      </c>
      <c r="Q838" s="350"/>
      <c r="R838" s="350"/>
      <c r="S838" s="350"/>
      <c r="T838" s="350"/>
      <c r="U838" s="350"/>
      <c r="V838" s="350"/>
      <c r="W838" s="350"/>
      <c r="X838" s="350"/>
      <c r="Y838" s="351">
        <v>430</v>
      </c>
      <c r="Z838" s="352"/>
      <c r="AA838" s="352"/>
      <c r="AB838" s="353"/>
      <c r="AC838" s="363" t="s">
        <v>492</v>
      </c>
      <c r="AD838" s="363"/>
      <c r="AE838" s="363"/>
      <c r="AF838" s="363"/>
      <c r="AG838" s="363"/>
      <c r="AH838" s="372">
        <v>2</v>
      </c>
      <c r="AI838" s="373"/>
      <c r="AJ838" s="373"/>
      <c r="AK838" s="373"/>
      <c r="AL838" s="357" t="s">
        <v>788</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628</v>
      </c>
      <c r="D839" s="347"/>
      <c r="E839" s="347"/>
      <c r="F839" s="347"/>
      <c r="G839" s="347"/>
      <c r="H839" s="347"/>
      <c r="I839" s="347"/>
      <c r="J839" s="348">
        <v>1012802011189</v>
      </c>
      <c r="K839" s="349"/>
      <c r="L839" s="349"/>
      <c r="M839" s="349"/>
      <c r="N839" s="349"/>
      <c r="O839" s="349"/>
      <c r="P839" s="362" t="s">
        <v>627</v>
      </c>
      <c r="Q839" s="350"/>
      <c r="R839" s="350"/>
      <c r="S839" s="350"/>
      <c r="T839" s="350"/>
      <c r="U839" s="350"/>
      <c r="V839" s="350"/>
      <c r="W839" s="350"/>
      <c r="X839" s="350"/>
      <c r="Y839" s="351">
        <v>10</v>
      </c>
      <c r="Z839" s="352"/>
      <c r="AA839" s="352"/>
      <c r="AB839" s="353"/>
      <c r="AC839" s="363" t="s">
        <v>492</v>
      </c>
      <c r="AD839" s="363"/>
      <c r="AE839" s="363"/>
      <c r="AF839" s="363"/>
      <c r="AG839" s="363"/>
      <c r="AH839" s="355">
        <v>1</v>
      </c>
      <c r="AI839" s="356"/>
      <c r="AJ839" s="356"/>
      <c r="AK839" s="356"/>
      <c r="AL839" s="357" t="s">
        <v>788</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630</v>
      </c>
      <c r="D840" s="347"/>
      <c r="E840" s="347"/>
      <c r="F840" s="347"/>
      <c r="G840" s="347"/>
      <c r="H840" s="347"/>
      <c r="I840" s="347"/>
      <c r="J840" s="348">
        <v>5010001006197</v>
      </c>
      <c r="K840" s="349"/>
      <c r="L840" s="349"/>
      <c r="M840" s="349"/>
      <c r="N840" s="349"/>
      <c r="O840" s="349"/>
      <c r="P840" s="362" t="s">
        <v>629</v>
      </c>
      <c r="Q840" s="350"/>
      <c r="R840" s="350"/>
      <c r="S840" s="350"/>
      <c r="T840" s="350"/>
      <c r="U840" s="350"/>
      <c r="V840" s="350"/>
      <c r="W840" s="350"/>
      <c r="X840" s="350"/>
      <c r="Y840" s="351">
        <v>8</v>
      </c>
      <c r="Z840" s="352"/>
      <c r="AA840" s="352"/>
      <c r="AB840" s="353"/>
      <c r="AC840" s="363" t="s">
        <v>492</v>
      </c>
      <c r="AD840" s="363"/>
      <c r="AE840" s="363"/>
      <c r="AF840" s="363"/>
      <c r="AG840" s="363"/>
      <c r="AH840" s="355">
        <v>4</v>
      </c>
      <c r="AI840" s="356"/>
      <c r="AJ840" s="356"/>
      <c r="AK840" s="356"/>
      <c r="AL840" s="357" t="s">
        <v>788</v>
      </c>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631</v>
      </c>
      <c r="D841" s="347"/>
      <c r="E841" s="347"/>
      <c r="F841" s="347"/>
      <c r="G841" s="347"/>
      <c r="H841" s="347"/>
      <c r="I841" s="347"/>
      <c r="J841" s="348">
        <v>8010801013794</v>
      </c>
      <c r="K841" s="349"/>
      <c r="L841" s="349"/>
      <c r="M841" s="349"/>
      <c r="N841" s="349"/>
      <c r="O841" s="349"/>
      <c r="P841" s="362" t="s">
        <v>632</v>
      </c>
      <c r="Q841" s="350"/>
      <c r="R841" s="350"/>
      <c r="S841" s="350"/>
      <c r="T841" s="350"/>
      <c r="U841" s="350"/>
      <c r="V841" s="350"/>
      <c r="W841" s="350"/>
      <c r="X841" s="350"/>
      <c r="Y841" s="351">
        <v>4</v>
      </c>
      <c r="Z841" s="352"/>
      <c r="AA841" s="352"/>
      <c r="AB841" s="353"/>
      <c r="AC841" s="354" t="s">
        <v>492</v>
      </c>
      <c r="AD841" s="354"/>
      <c r="AE841" s="354"/>
      <c r="AF841" s="354"/>
      <c r="AG841" s="354"/>
      <c r="AH841" s="355">
        <v>1</v>
      </c>
      <c r="AI841" s="356"/>
      <c r="AJ841" s="356"/>
      <c r="AK841" s="356"/>
      <c r="AL841" s="357" t="s">
        <v>788</v>
      </c>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634</v>
      </c>
      <c r="D842" s="347"/>
      <c r="E842" s="347"/>
      <c r="F842" s="347"/>
      <c r="G842" s="347"/>
      <c r="H842" s="347"/>
      <c r="I842" s="347"/>
      <c r="J842" s="348">
        <v>9011101039249</v>
      </c>
      <c r="K842" s="349"/>
      <c r="L842" s="349"/>
      <c r="M842" s="349"/>
      <c r="N842" s="349"/>
      <c r="O842" s="349"/>
      <c r="P842" s="362" t="s">
        <v>633</v>
      </c>
      <c r="Q842" s="350"/>
      <c r="R842" s="350"/>
      <c r="S842" s="350"/>
      <c r="T842" s="350"/>
      <c r="U842" s="350"/>
      <c r="V842" s="350"/>
      <c r="W842" s="350"/>
      <c r="X842" s="350"/>
      <c r="Y842" s="351">
        <v>1</v>
      </c>
      <c r="Z842" s="352"/>
      <c r="AA842" s="352"/>
      <c r="AB842" s="353"/>
      <c r="AC842" s="354" t="s">
        <v>492</v>
      </c>
      <c r="AD842" s="354"/>
      <c r="AE842" s="354"/>
      <c r="AF842" s="354"/>
      <c r="AG842" s="354"/>
      <c r="AH842" s="355">
        <v>5</v>
      </c>
      <c r="AI842" s="356"/>
      <c r="AJ842" s="356"/>
      <c r="AK842" s="356"/>
      <c r="AL842" s="357">
        <v>80.290000000000006</v>
      </c>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634</v>
      </c>
      <c r="D843" s="347"/>
      <c r="E843" s="347"/>
      <c r="F843" s="347"/>
      <c r="G843" s="347"/>
      <c r="H843" s="347"/>
      <c r="I843" s="347"/>
      <c r="J843" s="348">
        <v>9011101039249</v>
      </c>
      <c r="K843" s="349"/>
      <c r="L843" s="349"/>
      <c r="M843" s="349"/>
      <c r="N843" s="349"/>
      <c r="O843" s="349"/>
      <c r="P843" s="362" t="s">
        <v>635</v>
      </c>
      <c r="Q843" s="350"/>
      <c r="R843" s="350"/>
      <c r="S843" s="350"/>
      <c r="T843" s="350"/>
      <c r="U843" s="350"/>
      <c r="V843" s="350"/>
      <c r="W843" s="350"/>
      <c r="X843" s="350"/>
      <c r="Y843" s="351">
        <v>1</v>
      </c>
      <c r="Z843" s="352"/>
      <c r="AA843" s="352"/>
      <c r="AB843" s="353"/>
      <c r="AC843" s="354" t="s">
        <v>492</v>
      </c>
      <c r="AD843" s="354"/>
      <c r="AE843" s="354"/>
      <c r="AF843" s="354"/>
      <c r="AG843" s="354"/>
      <c r="AH843" s="355">
        <v>8</v>
      </c>
      <c r="AI843" s="356"/>
      <c r="AJ843" s="356"/>
      <c r="AK843" s="356"/>
      <c r="AL843" s="357">
        <v>81.739999999999995</v>
      </c>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636</v>
      </c>
      <c r="D844" s="347"/>
      <c r="E844" s="347"/>
      <c r="F844" s="347"/>
      <c r="G844" s="347"/>
      <c r="H844" s="347"/>
      <c r="I844" s="347"/>
      <c r="J844" s="348">
        <v>1030001125866</v>
      </c>
      <c r="K844" s="349"/>
      <c r="L844" s="349"/>
      <c r="M844" s="349"/>
      <c r="N844" s="349"/>
      <c r="O844" s="349"/>
      <c r="P844" s="362" t="s">
        <v>633</v>
      </c>
      <c r="Q844" s="350"/>
      <c r="R844" s="350"/>
      <c r="S844" s="350"/>
      <c r="T844" s="350"/>
      <c r="U844" s="350"/>
      <c r="V844" s="350"/>
      <c r="W844" s="350"/>
      <c r="X844" s="350"/>
      <c r="Y844" s="351">
        <v>1</v>
      </c>
      <c r="Z844" s="352"/>
      <c r="AA844" s="352"/>
      <c r="AB844" s="353"/>
      <c r="AC844" s="354" t="s">
        <v>492</v>
      </c>
      <c r="AD844" s="354"/>
      <c r="AE844" s="354"/>
      <c r="AF844" s="354"/>
      <c r="AG844" s="354"/>
      <c r="AH844" s="355">
        <v>6</v>
      </c>
      <c r="AI844" s="356"/>
      <c r="AJ844" s="356"/>
      <c r="AK844" s="356"/>
      <c r="AL844" s="357">
        <v>72.099999999999994</v>
      </c>
      <c r="AM844" s="358"/>
      <c r="AN844" s="358"/>
      <c r="AO844" s="359"/>
      <c r="AP844" s="360"/>
      <c r="AQ844" s="360"/>
      <c r="AR844" s="360"/>
      <c r="AS844" s="360"/>
      <c r="AT844" s="360"/>
      <c r="AU844" s="360"/>
      <c r="AV844" s="360"/>
      <c r="AW844" s="360"/>
      <c r="AX844" s="360"/>
    </row>
    <row r="845" spans="1:50" ht="30" customHeight="1" x14ac:dyDescent="0.15">
      <c r="A845" s="376">
        <v>9</v>
      </c>
      <c r="B845" s="376">
        <v>1</v>
      </c>
      <c r="C845" s="361" t="s">
        <v>638</v>
      </c>
      <c r="D845" s="347"/>
      <c r="E845" s="347"/>
      <c r="F845" s="347"/>
      <c r="G845" s="347"/>
      <c r="H845" s="347"/>
      <c r="I845" s="347"/>
      <c r="J845" s="348">
        <v>7430001001757</v>
      </c>
      <c r="K845" s="349"/>
      <c r="L845" s="349"/>
      <c r="M845" s="349"/>
      <c r="N845" s="349"/>
      <c r="O845" s="349"/>
      <c r="P845" s="362" t="s">
        <v>637</v>
      </c>
      <c r="Q845" s="350"/>
      <c r="R845" s="350"/>
      <c r="S845" s="350"/>
      <c r="T845" s="350"/>
      <c r="U845" s="350"/>
      <c r="V845" s="350"/>
      <c r="W845" s="350"/>
      <c r="X845" s="350"/>
      <c r="Y845" s="351">
        <v>1</v>
      </c>
      <c r="Z845" s="352"/>
      <c r="AA845" s="352"/>
      <c r="AB845" s="353"/>
      <c r="AC845" s="354" t="s">
        <v>492</v>
      </c>
      <c r="AD845" s="354"/>
      <c r="AE845" s="354"/>
      <c r="AF845" s="354"/>
      <c r="AG845" s="354"/>
      <c r="AH845" s="355">
        <v>2</v>
      </c>
      <c r="AI845" s="356"/>
      <c r="AJ845" s="356"/>
      <c r="AK845" s="356"/>
      <c r="AL845" s="357">
        <v>77.67</v>
      </c>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366</v>
      </c>
      <c r="Q869" s="366"/>
      <c r="R869" s="366"/>
      <c r="S869" s="366"/>
      <c r="T869" s="366"/>
      <c r="U869" s="366"/>
      <c r="V869" s="366"/>
      <c r="W869" s="366"/>
      <c r="X869" s="366"/>
      <c r="Y869" s="367" t="s">
        <v>416</v>
      </c>
      <c r="Z869" s="368"/>
      <c r="AA869" s="368"/>
      <c r="AB869" s="368"/>
      <c r="AC869" s="149" t="s">
        <v>457</v>
      </c>
      <c r="AD869" s="149"/>
      <c r="AE869" s="149"/>
      <c r="AF869" s="149"/>
      <c r="AG869" s="149"/>
      <c r="AH869" s="367" t="s">
        <v>487</v>
      </c>
      <c r="AI869" s="364"/>
      <c r="AJ869" s="364"/>
      <c r="AK869" s="364"/>
      <c r="AL869" s="364" t="s">
        <v>21</v>
      </c>
      <c r="AM869" s="364"/>
      <c r="AN869" s="364"/>
      <c r="AO869" s="369"/>
      <c r="AP869" s="370" t="s">
        <v>419</v>
      </c>
      <c r="AQ869" s="370"/>
      <c r="AR869" s="370"/>
      <c r="AS869" s="370"/>
      <c r="AT869" s="370"/>
      <c r="AU869" s="370"/>
      <c r="AV869" s="370"/>
      <c r="AW869" s="370"/>
      <c r="AX869" s="370"/>
    </row>
    <row r="870" spans="1:50" ht="30" customHeight="1" x14ac:dyDescent="0.15">
      <c r="A870" s="376">
        <v>1</v>
      </c>
      <c r="B870" s="376">
        <v>1</v>
      </c>
      <c r="C870" s="361" t="s">
        <v>641</v>
      </c>
      <c r="D870" s="347"/>
      <c r="E870" s="347"/>
      <c r="F870" s="347"/>
      <c r="G870" s="347"/>
      <c r="H870" s="347"/>
      <c r="I870" s="347"/>
      <c r="J870" s="348">
        <v>7010001064648</v>
      </c>
      <c r="K870" s="349"/>
      <c r="L870" s="349"/>
      <c r="M870" s="349"/>
      <c r="N870" s="349"/>
      <c r="O870" s="349"/>
      <c r="P870" s="362" t="s">
        <v>643</v>
      </c>
      <c r="Q870" s="350"/>
      <c r="R870" s="350"/>
      <c r="S870" s="350"/>
      <c r="T870" s="350"/>
      <c r="U870" s="350"/>
      <c r="V870" s="350"/>
      <c r="W870" s="350"/>
      <c r="X870" s="350"/>
      <c r="Y870" s="351">
        <v>103</v>
      </c>
      <c r="Z870" s="352"/>
      <c r="AA870" s="352"/>
      <c r="AB870" s="353"/>
      <c r="AC870" s="363" t="s">
        <v>499</v>
      </c>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645</v>
      </c>
      <c r="D871" s="347"/>
      <c r="E871" s="347"/>
      <c r="F871" s="347"/>
      <c r="G871" s="347"/>
      <c r="H871" s="347"/>
      <c r="I871" s="347"/>
      <c r="J871" s="348">
        <v>7010001008844</v>
      </c>
      <c r="K871" s="349"/>
      <c r="L871" s="349"/>
      <c r="M871" s="349"/>
      <c r="N871" s="349"/>
      <c r="O871" s="349"/>
      <c r="P871" s="362" t="s">
        <v>644</v>
      </c>
      <c r="Q871" s="350"/>
      <c r="R871" s="350"/>
      <c r="S871" s="350"/>
      <c r="T871" s="350"/>
      <c r="U871" s="350"/>
      <c r="V871" s="350"/>
      <c r="W871" s="350"/>
      <c r="X871" s="350"/>
      <c r="Y871" s="351">
        <v>103</v>
      </c>
      <c r="Z871" s="352"/>
      <c r="AA871" s="352"/>
      <c r="AB871" s="353"/>
      <c r="AC871" s="363" t="s">
        <v>497</v>
      </c>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624</v>
      </c>
      <c r="D872" s="347"/>
      <c r="E872" s="347"/>
      <c r="F872" s="347"/>
      <c r="G872" s="347"/>
      <c r="H872" s="347"/>
      <c r="I872" s="347"/>
      <c r="J872" s="348">
        <v>1010001067912</v>
      </c>
      <c r="K872" s="349"/>
      <c r="L872" s="349"/>
      <c r="M872" s="349"/>
      <c r="N872" s="349"/>
      <c r="O872" s="349"/>
      <c r="P872" s="362" t="s">
        <v>646</v>
      </c>
      <c r="Q872" s="350"/>
      <c r="R872" s="350"/>
      <c r="S872" s="350"/>
      <c r="T872" s="350"/>
      <c r="U872" s="350"/>
      <c r="V872" s="350"/>
      <c r="W872" s="350"/>
      <c r="X872" s="350"/>
      <c r="Y872" s="351">
        <v>85</v>
      </c>
      <c r="Z872" s="352"/>
      <c r="AA872" s="352"/>
      <c r="AB872" s="353"/>
      <c r="AC872" s="363" t="s">
        <v>499</v>
      </c>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624</v>
      </c>
      <c r="D873" s="347"/>
      <c r="E873" s="347"/>
      <c r="F873" s="347"/>
      <c r="G873" s="347"/>
      <c r="H873" s="347"/>
      <c r="I873" s="347"/>
      <c r="J873" s="348">
        <v>1010001067912</v>
      </c>
      <c r="K873" s="349"/>
      <c r="L873" s="349"/>
      <c r="M873" s="349"/>
      <c r="N873" s="349"/>
      <c r="O873" s="349"/>
      <c r="P873" s="362" t="s">
        <v>665</v>
      </c>
      <c r="Q873" s="350"/>
      <c r="R873" s="350"/>
      <c r="S873" s="350"/>
      <c r="T873" s="350"/>
      <c r="U873" s="350"/>
      <c r="V873" s="350"/>
      <c r="W873" s="350"/>
      <c r="X873" s="350"/>
      <c r="Y873" s="351">
        <v>1</v>
      </c>
      <c r="Z873" s="352"/>
      <c r="AA873" s="352"/>
      <c r="AB873" s="353"/>
      <c r="AC873" s="363" t="s">
        <v>499</v>
      </c>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15">
      <c r="A874" s="376">
        <v>5</v>
      </c>
      <c r="B874" s="376">
        <v>1</v>
      </c>
      <c r="C874" s="361" t="s">
        <v>647</v>
      </c>
      <c r="D874" s="347"/>
      <c r="E874" s="347"/>
      <c r="F874" s="347"/>
      <c r="G874" s="347"/>
      <c r="H874" s="347"/>
      <c r="I874" s="347"/>
      <c r="J874" s="382">
        <v>8010401021784</v>
      </c>
      <c r="K874" s="383"/>
      <c r="L874" s="383"/>
      <c r="M874" s="383"/>
      <c r="N874" s="383"/>
      <c r="O874" s="384"/>
      <c r="P874" s="362" t="s">
        <v>649</v>
      </c>
      <c r="Q874" s="350"/>
      <c r="R874" s="350"/>
      <c r="S874" s="350"/>
      <c r="T874" s="350"/>
      <c r="U874" s="350"/>
      <c r="V874" s="350"/>
      <c r="W874" s="350"/>
      <c r="X874" s="350"/>
      <c r="Y874" s="351">
        <v>61</v>
      </c>
      <c r="Z874" s="352"/>
      <c r="AA874" s="352"/>
      <c r="AB874" s="353"/>
      <c r="AC874" s="354" t="s">
        <v>664</v>
      </c>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x14ac:dyDescent="0.15">
      <c r="A875" s="376">
        <v>6</v>
      </c>
      <c r="B875" s="376">
        <v>1</v>
      </c>
      <c r="C875" s="361" t="s">
        <v>647</v>
      </c>
      <c r="D875" s="347"/>
      <c r="E875" s="347"/>
      <c r="F875" s="347"/>
      <c r="G875" s="347"/>
      <c r="H875" s="347"/>
      <c r="I875" s="347"/>
      <c r="J875" s="382">
        <v>8010401021784</v>
      </c>
      <c r="K875" s="383"/>
      <c r="L875" s="383"/>
      <c r="M875" s="383"/>
      <c r="N875" s="383"/>
      <c r="O875" s="384"/>
      <c r="P875" s="362" t="s">
        <v>648</v>
      </c>
      <c r="Q875" s="350"/>
      <c r="R875" s="350"/>
      <c r="S875" s="350"/>
      <c r="T875" s="350"/>
      <c r="U875" s="350"/>
      <c r="V875" s="350"/>
      <c r="W875" s="350"/>
      <c r="X875" s="350"/>
      <c r="Y875" s="351">
        <v>23</v>
      </c>
      <c r="Z875" s="352"/>
      <c r="AA875" s="352"/>
      <c r="AB875" s="353"/>
      <c r="AC875" s="354" t="s">
        <v>664</v>
      </c>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x14ac:dyDescent="0.15">
      <c r="A876" s="376">
        <v>7</v>
      </c>
      <c r="B876" s="376">
        <v>1</v>
      </c>
      <c r="C876" s="361" t="s">
        <v>652</v>
      </c>
      <c r="D876" s="347"/>
      <c r="E876" s="347"/>
      <c r="F876" s="347"/>
      <c r="G876" s="347"/>
      <c r="H876" s="347"/>
      <c r="I876" s="347"/>
      <c r="J876" s="348">
        <v>7010401022916</v>
      </c>
      <c r="K876" s="349"/>
      <c r="L876" s="349"/>
      <c r="M876" s="349"/>
      <c r="N876" s="349"/>
      <c r="O876" s="349"/>
      <c r="P876" s="362" t="s">
        <v>650</v>
      </c>
      <c r="Q876" s="350"/>
      <c r="R876" s="350"/>
      <c r="S876" s="350"/>
      <c r="T876" s="350"/>
      <c r="U876" s="350"/>
      <c r="V876" s="350"/>
      <c r="W876" s="350"/>
      <c r="X876" s="350"/>
      <c r="Y876" s="351">
        <v>24</v>
      </c>
      <c r="Z876" s="352"/>
      <c r="AA876" s="352"/>
      <c r="AB876" s="353"/>
      <c r="AC876" s="354" t="s">
        <v>664</v>
      </c>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x14ac:dyDescent="0.15">
      <c r="A877" s="376">
        <v>8</v>
      </c>
      <c r="B877" s="376">
        <v>1</v>
      </c>
      <c r="C877" s="361" t="s">
        <v>653</v>
      </c>
      <c r="D877" s="347"/>
      <c r="E877" s="347"/>
      <c r="F877" s="347"/>
      <c r="G877" s="347"/>
      <c r="H877" s="347"/>
      <c r="I877" s="347"/>
      <c r="J877" s="348">
        <v>7010401022916</v>
      </c>
      <c r="K877" s="349"/>
      <c r="L877" s="349"/>
      <c r="M877" s="349"/>
      <c r="N877" s="349"/>
      <c r="O877" s="349"/>
      <c r="P877" s="362" t="s">
        <v>651</v>
      </c>
      <c r="Q877" s="350"/>
      <c r="R877" s="350"/>
      <c r="S877" s="350"/>
      <c r="T877" s="350"/>
      <c r="U877" s="350"/>
      <c r="V877" s="350"/>
      <c r="W877" s="350"/>
      <c r="X877" s="350"/>
      <c r="Y877" s="351">
        <v>9</v>
      </c>
      <c r="Z877" s="352"/>
      <c r="AA877" s="352"/>
      <c r="AB877" s="353"/>
      <c r="AC877" s="354" t="s">
        <v>664</v>
      </c>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x14ac:dyDescent="0.15">
      <c r="A878" s="376">
        <v>9</v>
      </c>
      <c r="B878" s="376">
        <v>1</v>
      </c>
      <c r="C878" s="361" t="s">
        <v>655</v>
      </c>
      <c r="D878" s="347"/>
      <c r="E878" s="347"/>
      <c r="F878" s="347"/>
      <c r="G878" s="347"/>
      <c r="H878" s="347"/>
      <c r="I878" s="347"/>
      <c r="J878" s="348">
        <v>8010001109930</v>
      </c>
      <c r="K878" s="349"/>
      <c r="L878" s="349"/>
      <c r="M878" s="349"/>
      <c r="N878" s="349"/>
      <c r="O878" s="349"/>
      <c r="P878" s="362" t="s">
        <v>654</v>
      </c>
      <c r="Q878" s="350"/>
      <c r="R878" s="350"/>
      <c r="S878" s="350"/>
      <c r="T878" s="350"/>
      <c r="U878" s="350"/>
      <c r="V878" s="350"/>
      <c r="W878" s="350"/>
      <c r="X878" s="350"/>
      <c r="Y878" s="351">
        <v>24</v>
      </c>
      <c r="Z878" s="352"/>
      <c r="AA878" s="352"/>
      <c r="AB878" s="353"/>
      <c r="AC878" s="354" t="s">
        <v>664</v>
      </c>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customHeight="1" x14ac:dyDescent="0.15">
      <c r="A879" s="376">
        <v>10</v>
      </c>
      <c r="B879" s="376">
        <v>1</v>
      </c>
      <c r="C879" s="361" t="s">
        <v>657</v>
      </c>
      <c r="D879" s="347"/>
      <c r="E879" s="347"/>
      <c r="F879" s="347"/>
      <c r="G879" s="347"/>
      <c r="H879" s="347"/>
      <c r="I879" s="347"/>
      <c r="J879" s="382">
        <v>6010801006420</v>
      </c>
      <c r="K879" s="383"/>
      <c r="L879" s="383"/>
      <c r="M879" s="383"/>
      <c r="N879" s="383"/>
      <c r="O879" s="384"/>
      <c r="P879" s="362" t="s">
        <v>656</v>
      </c>
      <c r="Q879" s="350"/>
      <c r="R879" s="350"/>
      <c r="S879" s="350"/>
      <c r="T879" s="350"/>
      <c r="U879" s="350"/>
      <c r="V879" s="350"/>
      <c r="W879" s="350"/>
      <c r="X879" s="350"/>
      <c r="Y879" s="351">
        <v>12</v>
      </c>
      <c r="Z879" s="352"/>
      <c r="AA879" s="352"/>
      <c r="AB879" s="353"/>
      <c r="AC879" s="354" t="s">
        <v>497</v>
      </c>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customHeight="1" x14ac:dyDescent="0.15">
      <c r="A880" s="376">
        <v>11</v>
      </c>
      <c r="B880" s="376">
        <v>1</v>
      </c>
      <c r="C880" s="361" t="s">
        <v>658</v>
      </c>
      <c r="D880" s="347"/>
      <c r="E880" s="347"/>
      <c r="F880" s="347"/>
      <c r="G880" s="347"/>
      <c r="H880" s="347"/>
      <c r="I880" s="347"/>
      <c r="J880" s="348">
        <v>7010401072259</v>
      </c>
      <c r="K880" s="349"/>
      <c r="L880" s="349"/>
      <c r="M880" s="349"/>
      <c r="N880" s="349"/>
      <c r="O880" s="349"/>
      <c r="P880" s="362" t="s">
        <v>646</v>
      </c>
      <c r="Q880" s="350"/>
      <c r="R880" s="350"/>
      <c r="S880" s="350"/>
      <c r="T880" s="350"/>
      <c r="U880" s="350"/>
      <c r="V880" s="350"/>
      <c r="W880" s="350"/>
      <c r="X880" s="350"/>
      <c r="Y880" s="351">
        <v>6</v>
      </c>
      <c r="Z880" s="352"/>
      <c r="AA880" s="352"/>
      <c r="AB880" s="353"/>
      <c r="AC880" s="354" t="s">
        <v>499</v>
      </c>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customHeight="1" x14ac:dyDescent="0.15">
      <c r="A881" s="376">
        <v>12</v>
      </c>
      <c r="B881" s="376">
        <v>1</v>
      </c>
      <c r="C881" s="361" t="s">
        <v>659</v>
      </c>
      <c r="D881" s="347"/>
      <c r="E881" s="347"/>
      <c r="F881" s="347"/>
      <c r="G881" s="347"/>
      <c r="H881" s="347"/>
      <c r="I881" s="347"/>
      <c r="J881" s="348">
        <v>2010001007784</v>
      </c>
      <c r="K881" s="349"/>
      <c r="L881" s="349"/>
      <c r="M881" s="349"/>
      <c r="N881" s="349"/>
      <c r="O881" s="349"/>
      <c r="P881" s="362" t="s">
        <v>660</v>
      </c>
      <c r="Q881" s="350"/>
      <c r="R881" s="350"/>
      <c r="S881" s="350"/>
      <c r="T881" s="350"/>
      <c r="U881" s="350"/>
      <c r="V881" s="350"/>
      <c r="W881" s="350"/>
      <c r="X881" s="350"/>
      <c r="Y881" s="351">
        <v>5</v>
      </c>
      <c r="Z881" s="352"/>
      <c r="AA881" s="352"/>
      <c r="AB881" s="353"/>
      <c r="AC881" s="354" t="s">
        <v>497</v>
      </c>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customHeight="1" x14ac:dyDescent="0.15">
      <c r="A882" s="376">
        <v>13</v>
      </c>
      <c r="B882" s="376">
        <v>1</v>
      </c>
      <c r="C882" s="361" t="s">
        <v>659</v>
      </c>
      <c r="D882" s="347"/>
      <c r="E882" s="347"/>
      <c r="F882" s="347"/>
      <c r="G882" s="347"/>
      <c r="H882" s="347"/>
      <c r="I882" s="347"/>
      <c r="J882" s="348">
        <v>2010001007784</v>
      </c>
      <c r="K882" s="349"/>
      <c r="L882" s="349"/>
      <c r="M882" s="349"/>
      <c r="N882" s="349"/>
      <c r="O882" s="349"/>
      <c r="P882" s="362" t="s">
        <v>661</v>
      </c>
      <c r="Q882" s="350"/>
      <c r="R882" s="350"/>
      <c r="S882" s="350"/>
      <c r="T882" s="350"/>
      <c r="U882" s="350"/>
      <c r="V882" s="350"/>
      <c r="W882" s="350"/>
      <c r="X882" s="350"/>
      <c r="Y882" s="351">
        <v>0</v>
      </c>
      <c r="Z882" s="352"/>
      <c r="AA882" s="352"/>
      <c r="AB882" s="353"/>
      <c r="AC882" s="354" t="s">
        <v>498</v>
      </c>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customHeight="1" x14ac:dyDescent="0.15">
      <c r="A883" s="376">
        <v>14</v>
      </c>
      <c r="B883" s="376">
        <v>1</v>
      </c>
      <c r="C883" s="361" t="s">
        <v>662</v>
      </c>
      <c r="D883" s="347"/>
      <c r="E883" s="347"/>
      <c r="F883" s="347"/>
      <c r="G883" s="347"/>
      <c r="H883" s="347"/>
      <c r="I883" s="347"/>
      <c r="J883" s="348">
        <v>9010401006818</v>
      </c>
      <c r="K883" s="349"/>
      <c r="L883" s="349"/>
      <c r="M883" s="349"/>
      <c r="N883" s="349"/>
      <c r="O883" s="349"/>
      <c r="P883" s="362" t="s">
        <v>663</v>
      </c>
      <c r="Q883" s="350"/>
      <c r="R883" s="350"/>
      <c r="S883" s="350"/>
      <c r="T883" s="350"/>
      <c r="U883" s="350"/>
      <c r="V883" s="350"/>
      <c r="W883" s="350"/>
      <c r="X883" s="350"/>
      <c r="Y883" s="351">
        <v>3</v>
      </c>
      <c r="Z883" s="352"/>
      <c r="AA883" s="352"/>
      <c r="AB883" s="353"/>
      <c r="AC883" s="354" t="s">
        <v>498</v>
      </c>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366</v>
      </c>
      <c r="Q902" s="366"/>
      <c r="R902" s="366"/>
      <c r="S902" s="366"/>
      <c r="T902" s="366"/>
      <c r="U902" s="366"/>
      <c r="V902" s="366"/>
      <c r="W902" s="366"/>
      <c r="X902" s="366"/>
      <c r="Y902" s="367" t="s">
        <v>416</v>
      </c>
      <c r="Z902" s="368"/>
      <c r="AA902" s="368"/>
      <c r="AB902" s="368"/>
      <c r="AC902" s="149" t="s">
        <v>457</v>
      </c>
      <c r="AD902" s="149"/>
      <c r="AE902" s="149"/>
      <c r="AF902" s="149"/>
      <c r="AG902" s="149"/>
      <c r="AH902" s="367" t="s">
        <v>487</v>
      </c>
      <c r="AI902" s="364"/>
      <c r="AJ902" s="364"/>
      <c r="AK902" s="364"/>
      <c r="AL902" s="364" t="s">
        <v>21</v>
      </c>
      <c r="AM902" s="364"/>
      <c r="AN902" s="364"/>
      <c r="AO902" s="369"/>
      <c r="AP902" s="370" t="s">
        <v>419</v>
      </c>
      <c r="AQ902" s="370"/>
      <c r="AR902" s="370"/>
      <c r="AS902" s="370"/>
      <c r="AT902" s="370"/>
      <c r="AU902" s="370"/>
      <c r="AV902" s="370"/>
      <c r="AW902" s="370"/>
      <c r="AX902" s="370"/>
    </row>
    <row r="903" spans="1:50" ht="30" customHeight="1" x14ac:dyDescent="0.15">
      <c r="A903" s="376">
        <v>1</v>
      </c>
      <c r="B903" s="376">
        <v>1</v>
      </c>
      <c r="C903" s="361" t="s">
        <v>672</v>
      </c>
      <c r="D903" s="347"/>
      <c r="E903" s="347"/>
      <c r="F903" s="347"/>
      <c r="G903" s="347"/>
      <c r="H903" s="347"/>
      <c r="I903" s="347"/>
      <c r="J903" s="348">
        <v>8000020203211</v>
      </c>
      <c r="K903" s="349"/>
      <c r="L903" s="349"/>
      <c r="M903" s="349"/>
      <c r="N903" s="349"/>
      <c r="O903" s="349"/>
      <c r="P903" s="362" t="s">
        <v>670</v>
      </c>
      <c r="Q903" s="350"/>
      <c r="R903" s="350"/>
      <c r="S903" s="350"/>
      <c r="T903" s="350"/>
      <c r="U903" s="350"/>
      <c r="V903" s="350"/>
      <c r="W903" s="350"/>
      <c r="X903" s="350"/>
      <c r="Y903" s="351">
        <v>0</v>
      </c>
      <c r="Z903" s="352"/>
      <c r="AA903" s="352"/>
      <c r="AB903" s="353"/>
      <c r="AC903" s="363" t="s">
        <v>499</v>
      </c>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673</v>
      </c>
      <c r="D904" s="347"/>
      <c r="E904" s="347"/>
      <c r="F904" s="347"/>
      <c r="G904" s="347"/>
      <c r="H904" s="347"/>
      <c r="I904" s="347"/>
      <c r="J904" s="348">
        <v>8000020203211</v>
      </c>
      <c r="K904" s="349"/>
      <c r="L904" s="349"/>
      <c r="M904" s="349"/>
      <c r="N904" s="349"/>
      <c r="O904" s="349"/>
      <c r="P904" s="362" t="s">
        <v>671</v>
      </c>
      <c r="Q904" s="350"/>
      <c r="R904" s="350"/>
      <c r="S904" s="350"/>
      <c r="T904" s="350"/>
      <c r="U904" s="350"/>
      <c r="V904" s="350"/>
      <c r="W904" s="350"/>
      <c r="X904" s="350"/>
      <c r="Y904" s="351">
        <v>0</v>
      </c>
      <c r="Z904" s="352"/>
      <c r="AA904" s="352"/>
      <c r="AB904" s="353"/>
      <c r="AC904" s="363" t="s">
        <v>499</v>
      </c>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customHeight="1" x14ac:dyDescent="0.15">
      <c r="A905" s="376">
        <v>3</v>
      </c>
      <c r="B905" s="376">
        <v>1</v>
      </c>
      <c r="C905" s="361" t="s">
        <v>675</v>
      </c>
      <c r="D905" s="347"/>
      <c r="E905" s="347"/>
      <c r="F905" s="347"/>
      <c r="G905" s="347"/>
      <c r="H905" s="347"/>
      <c r="I905" s="347"/>
      <c r="J905" s="348">
        <v>8000020190004</v>
      </c>
      <c r="K905" s="349"/>
      <c r="L905" s="349"/>
      <c r="M905" s="349"/>
      <c r="N905" s="349"/>
      <c r="O905" s="349"/>
      <c r="P905" s="362" t="s">
        <v>674</v>
      </c>
      <c r="Q905" s="350"/>
      <c r="R905" s="350"/>
      <c r="S905" s="350"/>
      <c r="T905" s="350"/>
      <c r="U905" s="350"/>
      <c r="V905" s="350"/>
      <c r="W905" s="350"/>
      <c r="X905" s="350"/>
      <c r="Y905" s="351">
        <v>0</v>
      </c>
      <c r="Z905" s="352"/>
      <c r="AA905" s="352"/>
      <c r="AB905" s="353"/>
      <c r="AC905" s="363" t="s">
        <v>499</v>
      </c>
      <c r="AD905" s="371"/>
      <c r="AE905" s="371"/>
      <c r="AF905" s="371"/>
      <c r="AG905" s="371"/>
      <c r="AH905" s="355"/>
      <c r="AI905" s="356"/>
      <c r="AJ905" s="356"/>
      <c r="AK905" s="356"/>
      <c r="AL905" s="357"/>
      <c r="AM905" s="358"/>
      <c r="AN905" s="358"/>
      <c r="AO905" s="359"/>
      <c r="AP905" s="360"/>
      <c r="AQ905" s="360"/>
      <c r="AR905" s="360"/>
      <c r="AS905" s="360"/>
      <c r="AT905" s="360"/>
      <c r="AU905" s="360"/>
      <c r="AV905" s="360"/>
      <c r="AW905" s="360"/>
      <c r="AX905" s="360"/>
    </row>
    <row r="906" spans="1:50" ht="30" customHeight="1" x14ac:dyDescent="0.15">
      <c r="A906" s="376">
        <v>4</v>
      </c>
      <c r="B906" s="376">
        <v>1</v>
      </c>
      <c r="C906" s="361" t="s">
        <v>676</v>
      </c>
      <c r="D906" s="347"/>
      <c r="E906" s="347"/>
      <c r="F906" s="347"/>
      <c r="G906" s="347"/>
      <c r="H906" s="347"/>
      <c r="I906" s="347"/>
      <c r="J906" s="348">
        <v>7000020222071</v>
      </c>
      <c r="K906" s="349"/>
      <c r="L906" s="349"/>
      <c r="M906" s="349"/>
      <c r="N906" s="349"/>
      <c r="O906" s="349"/>
      <c r="P906" s="362" t="s">
        <v>677</v>
      </c>
      <c r="Q906" s="350"/>
      <c r="R906" s="350"/>
      <c r="S906" s="350"/>
      <c r="T906" s="350"/>
      <c r="U906" s="350"/>
      <c r="V906" s="350"/>
      <c r="W906" s="350"/>
      <c r="X906" s="350"/>
      <c r="Y906" s="351">
        <v>0</v>
      </c>
      <c r="Z906" s="352"/>
      <c r="AA906" s="352"/>
      <c r="AB906" s="353"/>
      <c r="AC906" s="363" t="s">
        <v>499</v>
      </c>
      <c r="AD906" s="371"/>
      <c r="AE906" s="371"/>
      <c r="AF906" s="371"/>
      <c r="AG906" s="371"/>
      <c r="AH906" s="355"/>
      <c r="AI906" s="356"/>
      <c r="AJ906" s="356"/>
      <c r="AK906" s="356"/>
      <c r="AL906" s="357"/>
      <c r="AM906" s="358"/>
      <c r="AN906" s="358"/>
      <c r="AO906" s="359"/>
      <c r="AP906" s="360"/>
      <c r="AQ906" s="360"/>
      <c r="AR906" s="360"/>
      <c r="AS906" s="360"/>
      <c r="AT906" s="360"/>
      <c r="AU906" s="360"/>
      <c r="AV906" s="360"/>
      <c r="AW906" s="360"/>
      <c r="AX906" s="360"/>
    </row>
    <row r="907" spans="1:50" ht="30" customHeight="1" x14ac:dyDescent="0.15">
      <c r="A907" s="376">
        <v>5</v>
      </c>
      <c r="B907" s="376">
        <v>1</v>
      </c>
      <c r="C907" s="361" t="s">
        <v>678</v>
      </c>
      <c r="D907" s="347"/>
      <c r="E907" s="347"/>
      <c r="F907" s="347"/>
      <c r="G907" s="347"/>
      <c r="H907" s="347"/>
      <c r="I907" s="347"/>
      <c r="J907" s="348">
        <v>1020002090020</v>
      </c>
      <c r="K907" s="349"/>
      <c r="L907" s="349"/>
      <c r="M907" s="349"/>
      <c r="N907" s="349"/>
      <c r="O907" s="349"/>
      <c r="P907" s="362" t="s">
        <v>679</v>
      </c>
      <c r="Q907" s="350"/>
      <c r="R907" s="350"/>
      <c r="S907" s="350"/>
      <c r="T907" s="350"/>
      <c r="U907" s="350"/>
      <c r="V907" s="350"/>
      <c r="W907" s="350"/>
      <c r="X907" s="350"/>
      <c r="Y907" s="351">
        <v>0</v>
      </c>
      <c r="Z907" s="352"/>
      <c r="AA907" s="352"/>
      <c r="AB907" s="353"/>
      <c r="AC907" s="363" t="s">
        <v>499</v>
      </c>
      <c r="AD907" s="371"/>
      <c r="AE907" s="371"/>
      <c r="AF907" s="371"/>
      <c r="AG907" s="371"/>
      <c r="AH907" s="355"/>
      <c r="AI907" s="356"/>
      <c r="AJ907" s="356"/>
      <c r="AK907" s="356"/>
      <c r="AL907" s="357"/>
      <c r="AM907" s="358"/>
      <c r="AN907" s="358"/>
      <c r="AO907" s="359"/>
      <c r="AP907" s="360"/>
      <c r="AQ907" s="360"/>
      <c r="AR907" s="360"/>
      <c r="AS907" s="360"/>
      <c r="AT907" s="360"/>
      <c r="AU907" s="360"/>
      <c r="AV907" s="360"/>
      <c r="AW907" s="360"/>
      <c r="AX907" s="360"/>
    </row>
    <row r="908" spans="1:50" ht="30" customHeight="1" x14ac:dyDescent="0.15">
      <c r="A908" s="376">
        <v>6</v>
      </c>
      <c r="B908" s="376">
        <v>1</v>
      </c>
      <c r="C908" s="361" t="s">
        <v>680</v>
      </c>
      <c r="D908" s="347"/>
      <c r="E908" s="347"/>
      <c r="F908" s="347"/>
      <c r="G908" s="347"/>
      <c r="H908" s="347"/>
      <c r="I908" s="347"/>
      <c r="J908" s="348">
        <v>2000020133612</v>
      </c>
      <c r="K908" s="349"/>
      <c r="L908" s="349"/>
      <c r="M908" s="349"/>
      <c r="N908" s="349"/>
      <c r="O908" s="349"/>
      <c r="P908" s="362" t="s">
        <v>681</v>
      </c>
      <c r="Q908" s="350"/>
      <c r="R908" s="350"/>
      <c r="S908" s="350"/>
      <c r="T908" s="350"/>
      <c r="U908" s="350"/>
      <c r="V908" s="350"/>
      <c r="W908" s="350"/>
      <c r="X908" s="350"/>
      <c r="Y908" s="351">
        <v>0</v>
      </c>
      <c r="Z908" s="352"/>
      <c r="AA908" s="352"/>
      <c r="AB908" s="353"/>
      <c r="AC908" s="363" t="s">
        <v>499</v>
      </c>
      <c r="AD908" s="371"/>
      <c r="AE908" s="371"/>
      <c r="AF908" s="371"/>
      <c r="AG908" s="371"/>
      <c r="AH908" s="355"/>
      <c r="AI908" s="356"/>
      <c r="AJ908" s="356"/>
      <c r="AK908" s="356"/>
      <c r="AL908" s="357"/>
      <c r="AM908" s="358"/>
      <c r="AN908" s="358"/>
      <c r="AO908" s="359"/>
      <c r="AP908" s="360"/>
      <c r="AQ908" s="360"/>
      <c r="AR908" s="360"/>
      <c r="AS908" s="360"/>
      <c r="AT908" s="360"/>
      <c r="AU908" s="360"/>
      <c r="AV908" s="360"/>
      <c r="AW908" s="360"/>
      <c r="AX908" s="360"/>
    </row>
    <row r="909" spans="1:50" ht="30" customHeight="1" x14ac:dyDescent="0.15">
      <c r="A909" s="376">
        <v>7</v>
      </c>
      <c r="B909" s="376">
        <v>1</v>
      </c>
      <c r="C909" s="361" t="s">
        <v>747</v>
      </c>
      <c r="D909" s="347"/>
      <c r="E909" s="347"/>
      <c r="F909" s="347"/>
      <c r="G909" s="347"/>
      <c r="H909" s="347"/>
      <c r="I909" s="347"/>
      <c r="J909" s="348"/>
      <c r="K909" s="349"/>
      <c r="L909" s="349"/>
      <c r="M909" s="349"/>
      <c r="N909" s="349"/>
      <c r="O909" s="349"/>
      <c r="P909" s="362" t="s">
        <v>682</v>
      </c>
      <c r="Q909" s="350"/>
      <c r="R909" s="350"/>
      <c r="S909" s="350"/>
      <c r="T909" s="350"/>
      <c r="U909" s="350"/>
      <c r="V909" s="350"/>
      <c r="W909" s="350"/>
      <c r="X909" s="350"/>
      <c r="Y909" s="351">
        <v>0</v>
      </c>
      <c r="Z909" s="352"/>
      <c r="AA909" s="352"/>
      <c r="AB909" s="353"/>
      <c r="AC909" s="363" t="s">
        <v>499</v>
      </c>
      <c r="AD909" s="371"/>
      <c r="AE909" s="371"/>
      <c r="AF909" s="371"/>
      <c r="AG909" s="371"/>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418</v>
      </c>
      <c r="K935" s="365"/>
      <c r="L935" s="365"/>
      <c r="M935" s="365"/>
      <c r="N935" s="365"/>
      <c r="O935" s="365"/>
      <c r="P935" s="366" t="s">
        <v>366</v>
      </c>
      <c r="Q935" s="366"/>
      <c r="R935" s="366"/>
      <c r="S935" s="366"/>
      <c r="T935" s="366"/>
      <c r="U935" s="366"/>
      <c r="V935" s="366"/>
      <c r="W935" s="366"/>
      <c r="X935" s="366"/>
      <c r="Y935" s="367" t="s">
        <v>416</v>
      </c>
      <c r="Z935" s="368"/>
      <c r="AA935" s="368"/>
      <c r="AB935" s="368"/>
      <c r="AC935" s="149" t="s">
        <v>457</v>
      </c>
      <c r="AD935" s="149"/>
      <c r="AE935" s="149"/>
      <c r="AF935" s="149"/>
      <c r="AG935" s="149"/>
      <c r="AH935" s="367" t="s">
        <v>487</v>
      </c>
      <c r="AI935" s="364"/>
      <c r="AJ935" s="364"/>
      <c r="AK935" s="364"/>
      <c r="AL935" s="364" t="s">
        <v>21</v>
      </c>
      <c r="AM935" s="364"/>
      <c r="AN935" s="364"/>
      <c r="AO935" s="369"/>
      <c r="AP935" s="370" t="s">
        <v>419</v>
      </c>
      <c r="AQ935" s="370"/>
      <c r="AR935" s="370"/>
      <c r="AS935" s="370"/>
      <c r="AT935" s="370"/>
      <c r="AU935" s="370"/>
      <c r="AV935" s="370"/>
      <c r="AW935" s="370"/>
      <c r="AX935" s="370"/>
    </row>
    <row r="936" spans="1:50" ht="30" customHeight="1" x14ac:dyDescent="0.15">
      <c r="A936" s="376">
        <v>1</v>
      </c>
      <c r="B936" s="376">
        <v>1</v>
      </c>
      <c r="C936" s="361" t="s">
        <v>694</v>
      </c>
      <c r="D936" s="347"/>
      <c r="E936" s="347"/>
      <c r="F936" s="347"/>
      <c r="G936" s="347"/>
      <c r="H936" s="347"/>
      <c r="I936" s="347"/>
      <c r="J936" s="348">
        <v>8000012100004</v>
      </c>
      <c r="K936" s="349"/>
      <c r="L936" s="349"/>
      <c r="M936" s="349"/>
      <c r="N936" s="349"/>
      <c r="O936" s="349"/>
      <c r="P936" s="362" t="s">
        <v>698</v>
      </c>
      <c r="Q936" s="350"/>
      <c r="R936" s="350"/>
      <c r="S936" s="350"/>
      <c r="T936" s="350"/>
      <c r="U936" s="350"/>
      <c r="V936" s="350"/>
      <c r="W936" s="350"/>
      <c r="X936" s="350"/>
      <c r="Y936" s="351">
        <v>60</v>
      </c>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customHeight="1" x14ac:dyDescent="0.15">
      <c r="A937" s="376">
        <v>2</v>
      </c>
      <c r="B937" s="376">
        <v>1</v>
      </c>
      <c r="C937" s="361" t="s">
        <v>695</v>
      </c>
      <c r="D937" s="347"/>
      <c r="E937" s="347"/>
      <c r="F937" s="347"/>
      <c r="G937" s="347"/>
      <c r="H937" s="347"/>
      <c r="I937" s="347"/>
      <c r="J937" s="348">
        <v>8000012100004</v>
      </c>
      <c r="K937" s="349"/>
      <c r="L937" s="349"/>
      <c r="M937" s="349"/>
      <c r="N937" s="349"/>
      <c r="O937" s="349"/>
      <c r="P937" s="362" t="s">
        <v>699</v>
      </c>
      <c r="Q937" s="350"/>
      <c r="R937" s="350"/>
      <c r="S937" s="350"/>
      <c r="T937" s="350"/>
      <c r="U937" s="350"/>
      <c r="V937" s="350"/>
      <c r="W937" s="350"/>
      <c r="X937" s="350"/>
      <c r="Y937" s="351">
        <v>39</v>
      </c>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customHeight="1" x14ac:dyDescent="0.15">
      <c r="A938" s="376">
        <v>3</v>
      </c>
      <c r="B938" s="376">
        <v>1</v>
      </c>
      <c r="C938" s="361" t="s">
        <v>696</v>
      </c>
      <c r="D938" s="347"/>
      <c r="E938" s="347"/>
      <c r="F938" s="347"/>
      <c r="G938" s="347"/>
      <c r="H938" s="347"/>
      <c r="I938" s="347"/>
      <c r="J938" s="348">
        <v>8000012100004</v>
      </c>
      <c r="K938" s="349"/>
      <c r="L938" s="349"/>
      <c r="M938" s="349"/>
      <c r="N938" s="349"/>
      <c r="O938" s="349"/>
      <c r="P938" s="362" t="s">
        <v>699</v>
      </c>
      <c r="Q938" s="350"/>
      <c r="R938" s="350"/>
      <c r="S938" s="350"/>
      <c r="T938" s="350"/>
      <c r="U938" s="350"/>
      <c r="V938" s="350"/>
      <c r="W938" s="350"/>
      <c r="X938" s="350"/>
      <c r="Y938" s="351">
        <v>27</v>
      </c>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customHeight="1" x14ac:dyDescent="0.15">
      <c r="A939" s="376">
        <v>4</v>
      </c>
      <c r="B939" s="376">
        <v>1</v>
      </c>
      <c r="C939" s="361" t="s">
        <v>697</v>
      </c>
      <c r="D939" s="347"/>
      <c r="E939" s="347"/>
      <c r="F939" s="347"/>
      <c r="G939" s="347"/>
      <c r="H939" s="347"/>
      <c r="I939" s="347"/>
      <c r="J939" s="348">
        <v>8000012100004</v>
      </c>
      <c r="K939" s="349"/>
      <c r="L939" s="349"/>
      <c r="M939" s="349"/>
      <c r="N939" s="349"/>
      <c r="O939" s="349"/>
      <c r="P939" s="362" t="s">
        <v>699</v>
      </c>
      <c r="Q939" s="350"/>
      <c r="R939" s="350"/>
      <c r="S939" s="350"/>
      <c r="T939" s="350"/>
      <c r="U939" s="350"/>
      <c r="V939" s="350"/>
      <c r="W939" s="350"/>
      <c r="X939" s="350"/>
      <c r="Y939" s="351">
        <v>21</v>
      </c>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418</v>
      </c>
      <c r="K968" s="365"/>
      <c r="L968" s="365"/>
      <c r="M968" s="365"/>
      <c r="N968" s="365"/>
      <c r="O968" s="365"/>
      <c r="P968" s="366" t="s">
        <v>366</v>
      </c>
      <c r="Q968" s="366"/>
      <c r="R968" s="366"/>
      <c r="S968" s="366"/>
      <c r="T968" s="366"/>
      <c r="U968" s="366"/>
      <c r="V968" s="366"/>
      <c r="W968" s="366"/>
      <c r="X968" s="366"/>
      <c r="Y968" s="367" t="s">
        <v>416</v>
      </c>
      <c r="Z968" s="368"/>
      <c r="AA968" s="368"/>
      <c r="AB968" s="368"/>
      <c r="AC968" s="149" t="s">
        <v>457</v>
      </c>
      <c r="AD968" s="149"/>
      <c r="AE968" s="149"/>
      <c r="AF968" s="149"/>
      <c r="AG968" s="149"/>
      <c r="AH968" s="367" t="s">
        <v>487</v>
      </c>
      <c r="AI968" s="364"/>
      <c r="AJ968" s="364"/>
      <c r="AK968" s="364"/>
      <c r="AL968" s="364" t="s">
        <v>21</v>
      </c>
      <c r="AM968" s="364"/>
      <c r="AN968" s="364"/>
      <c r="AO968" s="369"/>
      <c r="AP968" s="370" t="s">
        <v>419</v>
      </c>
      <c r="AQ968" s="370"/>
      <c r="AR968" s="370"/>
      <c r="AS968" s="370"/>
      <c r="AT968" s="370"/>
      <c r="AU968" s="370"/>
      <c r="AV968" s="370"/>
      <c r="AW968" s="370"/>
      <c r="AX968" s="370"/>
    </row>
    <row r="969" spans="1:50" ht="30" customHeight="1" x14ac:dyDescent="0.15">
      <c r="A969" s="376">
        <v>1</v>
      </c>
      <c r="B969" s="376">
        <v>1</v>
      </c>
      <c r="C969" s="361" t="s">
        <v>705</v>
      </c>
      <c r="D969" s="347"/>
      <c r="E969" s="347"/>
      <c r="F969" s="347"/>
      <c r="G969" s="347"/>
      <c r="H969" s="347"/>
      <c r="I969" s="347"/>
      <c r="J969" s="348">
        <v>2290001006949</v>
      </c>
      <c r="K969" s="349"/>
      <c r="L969" s="349"/>
      <c r="M969" s="349"/>
      <c r="N969" s="349"/>
      <c r="O969" s="349"/>
      <c r="P969" s="362" t="s">
        <v>700</v>
      </c>
      <c r="Q969" s="350"/>
      <c r="R969" s="350"/>
      <c r="S969" s="350"/>
      <c r="T969" s="350"/>
      <c r="U969" s="350"/>
      <c r="V969" s="350"/>
      <c r="W969" s="350"/>
      <c r="X969" s="350"/>
      <c r="Y969" s="351">
        <v>7</v>
      </c>
      <c r="Z969" s="352"/>
      <c r="AA969" s="352"/>
      <c r="AB969" s="353"/>
      <c r="AC969" s="363" t="s">
        <v>492</v>
      </c>
      <c r="AD969" s="371"/>
      <c r="AE969" s="371"/>
      <c r="AF969" s="371"/>
      <c r="AG969" s="371"/>
      <c r="AH969" s="372">
        <v>2</v>
      </c>
      <c r="AI969" s="373"/>
      <c r="AJ969" s="373"/>
      <c r="AK969" s="373"/>
      <c r="AL969" s="357">
        <v>98.83</v>
      </c>
      <c r="AM969" s="358"/>
      <c r="AN969" s="358"/>
      <c r="AO969" s="359"/>
      <c r="AP969" s="360"/>
      <c r="AQ969" s="360"/>
      <c r="AR969" s="360"/>
      <c r="AS969" s="360"/>
      <c r="AT969" s="360"/>
      <c r="AU969" s="360"/>
      <c r="AV969" s="360"/>
      <c r="AW969" s="360"/>
      <c r="AX969" s="360"/>
    </row>
    <row r="970" spans="1:50" ht="30" customHeight="1" x14ac:dyDescent="0.15">
      <c r="A970" s="376">
        <v>2</v>
      </c>
      <c r="B970" s="376">
        <v>1</v>
      </c>
      <c r="C970" s="361" t="s">
        <v>706</v>
      </c>
      <c r="D970" s="347"/>
      <c r="E970" s="347"/>
      <c r="F970" s="347"/>
      <c r="G970" s="347"/>
      <c r="H970" s="347"/>
      <c r="I970" s="347"/>
      <c r="J970" s="348">
        <v>2290001006949</v>
      </c>
      <c r="K970" s="349"/>
      <c r="L970" s="349"/>
      <c r="M970" s="349"/>
      <c r="N970" s="349"/>
      <c r="O970" s="349"/>
      <c r="P970" s="362" t="s">
        <v>707</v>
      </c>
      <c r="Q970" s="350"/>
      <c r="R970" s="350"/>
      <c r="S970" s="350"/>
      <c r="T970" s="350"/>
      <c r="U970" s="350"/>
      <c r="V970" s="350"/>
      <c r="W970" s="350"/>
      <c r="X970" s="350"/>
      <c r="Y970" s="351">
        <v>4</v>
      </c>
      <c r="Z970" s="352"/>
      <c r="AA970" s="352"/>
      <c r="AB970" s="353"/>
      <c r="AC970" s="363" t="s">
        <v>492</v>
      </c>
      <c r="AD970" s="363"/>
      <c r="AE970" s="363"/>
      <c r="AF970" s="363"/>
      <c r="AG970" s="363"/>
      <c r="AH970" s="372">
        <v>2</v>
      </c>
      <c r="AI970" s="373"/>
      <c r="AJ970" s="373"/>
      <c r="AK970" s="373"/>
      <c r="AL970" s="357">
        <v>85.5</v>
      </c>
      <c r="AM970" s="358"/>
      <c r="AN970" s="358"/>
      <c r="AO970" s="359"/>
      <c r="AP970" s="360"/>
      <c r="AQ970" s="360"/>
      <c r="AR970" s="360"/>
      <c r="AS970" s="360"/>
      <c r="AT970" s="360"/>
      <c r="AU970" s="360"/>
      <c r="AV970" s="360"/>
      <c r="AW970" s="360"/>
      <c r="AX970" s="360"/>
    </row>
    <row r="971" spans="1:50" ht="30" customHeight="1" x14ac:dyDescent="0.15">
      <c r="A971" s="376">
        <v>3</v>
      </c>
      <c r="B971" s="376">
        <v>1</v>
      </c>
      <c r="C971" s="361" t="s">
        <v>740</v>
      </c>
      <c r="D971" s="347"/>
      <c r="E971" s="347"/>
      <c r="F971" s="347"/>
      <c r="G971" s="347"/>
      <c r="H971" s="347"/>
      <c r="I971" s="347"/>
      <c r="J971" s="348">
        <v>3120001019990</v>
      </c>
      <c r="K971" s="349"/>
      <c r="L971" s="349"/>
      <c r="M971" s="349"/>
      <c r="N971" s="349"/>
      <c r="O971" s="349"/>
      <c r="P971" s="362" t="s">
        <v>708</v>
      </c>
      <c r="Q971" s="350"/>
      <c r="R971" s="350"/>
      <c r="S971" s="350"/>
      <c r="T971" s="350"/>
      <c r="U971" s="350"/>
      <c r="V971" s="350"/>
      <c r="W971" s="350"/>
      <c r="X971" s="350"/>
      <c r="Y971" s="351">
        <v>6</v>
      </c>
      <c r="Z971" s="352"/>
      <c r="AA971" s="352"/>
      <c r="AB971" s="353"/>
      <c r="AC971" s="363" t="s">
        <v>492</v>
      </c>
      <c r="AD971" s="363"/>
      <c r="AE971" s="363"/>
      <c r="AF971" s="363"/>
      <c r="AG971" s="363"/>
      <c r="AH971" s="355">
        <v>2</v>
      </c>
      <c r="AI971" s="356"/>
      <c r="AJ971" s="356"/>
      <c r="AK971" s="356"/>
      <c r="AL971" s="357">
        <v>99.64</v>
      </c>
      <c r="AM971" s="358"/>
      <c r="AN971" s="358"/>
      <c r="AO971" s="359"/>
      <c r="AP971" s="360"/>
      <c r="AQ971" s="360"/>
      <c r="AR971" s="360"/>
      <c r="AS971" s="360"/>
      <c r="AT971" s="360"/>
      <c r="AU971" s="360"/>
      <c r="AV971" s="360"/>
      <c r="AW971" s="360"/>
      <c r="AX971" s="360"/>
    </row>
    <row r="972" spans="1:50" ht="30" customHeight="1" x14ac:dyDescent="0.15">
      <c r="A972" s="376">
        <v>4</v>
      </c>
      <c r="B972" s="376">
        <v>1</v>
      </c>
      <c r="C972" s="361" t="s">
        <v>709</v>
      </c>
      <c r="D972" s="347"/>
      <c r="E972" s="347"/>
      <c r="F972" s="347"/>
      <c r="G972" s="347"/>
      <c r="H972" s="347"/>
      <c r="I972" s="347"/>
      <c r="J972" s="348">
        <v>3120001019990</v>
      </c>
      <c r="K972" s="349"/>
      <c r="L972" s="349"/>
      <c r="M972" s="349"/>
      <c r="N972" s="349"/>
      <c r="O972" s="349"/>
      <c r="P972" s="362" t="s">
        <v>690</v>
      </c>
      <c r="Q972" s="350"/>
      <c r="R972" s="350"/>
      <c r="S972" s="350"/>
      <c r="T972" s="350"/>
      <c r="U972" s="350"/>
      <c r="V972" s="350"/>
      <c r="W972" s="350"/>
      <c r="X972" s="350"/>
      <c r="Y972" s="351">
        <v>5</v>
      </c>
      <c r="Z972" s="352"/>
      <c r="AA972" s="352"/>
      <c r="AB972" s="353"/>
      <c r="AC972" s="363" t="s">
        <v>492</v>
      </c>
      <c r="AD972" s="363"/>
      <c r="AE972" s="363"/>
      <c r="AF972" s="363"/>
      <c r="AG972" s="363"/>
      <c r="AH972" s="355">
        <v>2</v>
      </c>
      <c r="AI972" s="356"/>
      <c r="AJ972" s="356"/>
      <c r="AK972" s="356"/>
      <c r="AL972" s="357">
        <v>93.87</v>
      </c>
      <c r="AM972" s="358"/>
      <c r="AN972" s="358"/>
      <c r="AO972" s="359"/>
      <c r="AP972" s="360"/>
      <c r="AQ972" s="360"/>
      <c r="AR972" s="360"/>
      <c r="AS972" s="360"/>
      <c r="AT972" s="360"/>
      <c r="AU972" s="360"/>
      <c r="AV972" s="360"/>
      <c r="AW972" s="360"/>
      <c r="AX972" s="360"/>
    </row>
    <row r="973" spans="1:50" ht="30" customHeight="1" x14ac:dyDescent="0.15">
      <c r="A973" s="376">
        <v>5</v>
      </c>
      <c r="B973" s="376">
        <v>1</v>
      </c>
      <c r="C973" s="361" t="s">
        <v>741</v>
      </c>
      <c r="D973" s="347"/>
      <c r="E973" s="347"/>
      <c r="F973" s="347"/>
      <c r="G973" s="347"/>
      <c r="H973" s="347"/>
      <c r="I973" s="347"/>
      <c r="J973" s="348">
        <v>1430001012727</v>
      </c>
      <c r="K973" s="349"/>
      <c r="L973" s="349"/>
      <c r="M973" s="349"/>
      <c r="N973" s="349"/>
      <c r="O973" s="349"/>
      <c r="P973" s="362" t="s">
        <v>710</v>
      </c>
      <c r="Q973" s="350"/>
      <c r="R973" s="350"/>
      <c r="S973" s="350"/>
      <c r="T973" s="350"/>
      <c r="U973" s="350"/>
      <c r="V973" s="350"/>
      <c r="W973" s="350"/>
      <c r="X973" s="350"/>
      <c r="Y973" s="351">
        <v>5</v>
      </c>
      <c r="Z973" s="352"/>
      <c r="AA973" s="352"/>
      <c r="AB973" s="353"/>
      <c r="AC973" s="354" t="s">
        <v>492</v>
      </c>
      <c r="AD973" s="354"/>
      <c r="AE973" s="354"/>
      <c r="AF973" s="354"/>
      <c r="AG973" s="354"/>
      <c r="AH973" s="355">
        <v>2</v>
      </c>
      <c r="AI973" s="356"/>
      <c r="AJ973" s="356"/>
      <c r="AK973" s="356"/>
      <c r="AL973" s="357">
        <v>100</v>
      </c>
      <c r="AM973" s="358"/>
      <c r="AN973" s="358"/>
      <c r="AO973" s="359"/>
      <c r="AP973" s="360"/>
      <c r="AQ973" s="360"/>
      <c r="AR973" s="360"/>
      <c r="AS973" s="360"/>
      <c r="AT973" s="360"/>
      <c r="AU973" s="360"/>
      <c r="AV973" s="360"/>
      <c r="AW973" s="360"/>
      <c r="AX973" s="360"/>
    </row>
    <row r="974" spans="1:50" ht="30" customHeight="1" x14ac:dyDescent="0.15">
      <c r="A974" s="376">
        <v>6</v>
      </c>
      <c r="B974" s="376">
        <v>1</v>
      </c>
      <c r="C974" s="361" t="s">
        <v>742</v>
      </c>
      <c r="D974" s="347"/>
      <c r="E974" s="347"/>
      <c r="F974" s="347"/>
      <c r="G974" s="347"/>
      <c r="H974" s="347"/>
      <c r="I974" s="347"/>
      <c r="J974" s="348">
        <v>8010801013794</v>
      </c>
      <c r="K974" s="349"/>
      <c r="L974" s="349"/>
      <c r="M974" s="349"/>
      <c r="N974" s="349"/>
      <c r="O974" s="349"/>
      <c r="P974" s="362" t="s">
        <v>711</v>
      </c>
      <c r="Q974" s="350"/>
      <c r="R974" s="350"/>
      <c r="S974" s="350"/>
      <c r="T974" s="350"/>
      <c r="U974" s="350"/>
      <c r="V974" s="350"/>
      <c r="W974" s="350"/>
      <c r="X974" s="350"/>
      <c r="Y974" s="351">
        <v>4</v>
      </c>
      <c r="Z974" s="352"/>
      <c r="AA974" s="352"/>
      <c r="AB974" s="353"/>
      <c r="AC974" s="354" t="s">
        <v>492</v>
      </c>
      <c r="AD974" s="354"/>
      <c r="AE974" s="354"/>
      <c r="AF974" s="354"/>
      <c r="AG974" s="354"/>
      <c r="AH974" s="355">
        <v>2</v>
      </c>
      <c r="AI974" s="356"/>
      <c r="AJ974" s="356"/>
      <c r="AK974" s="356"/>
      <c r="AL974" s="357">
        <v>82.31</v>
      </c>
      <c r="AM974" s="358"/>
      <c r="AN974" s="358"/>
      <c r="AO974" s="359"/>
      <c r="AP974" s="360"/>
      <c r="AQ974" s="360"/>
      <c r="AR974" s="360"/>
      <c r="AS974" s="360"/>
      <c r="AT974" s="360"/>
      <c r="AU974" s="360"/>
      <c r="AV974" s="360"/>
      <c r="AW974" s="360"/>
      <c r="AX974" s="360"/>
    </row>
    <row r="975" spans="1:50" ht="30" customHeight="1" x14ac:dyDescent="0.15">
      <c r="A975" s="376">
        <v>7</v>
      </c>
      <c r="B975" s="376">
        <v>1</v>
      </c>
      <c r="C975" s="361" t="s">
        <v>743</v>
      </c>
      <c r="D975" s="347"/>
      <c r="E975" s="347"/>
      <c r="F975" s="347"/>
      <c r="G975" s="347"/>
      <c r="H975" s="347"/>
      <c r="I975" s="347"/>
      <c r="J975" s="348">
        <v>9320002005213</v>
      </c>
      <c r="K975" s="349"/>
      <c r="L975" s="349"/>
      <c r="M975" s="349"/>
      <c r="N975" s="349"/>
      <c r="O975" s="349"/>
      <c r="P975" s="362" t="s">
        <v>712</v>
      </c>
      <c r="Q975" s="350"/>
      <c r="R975" s="350"/>
      <c r="S975" s="350"/>
      <c r="T975" s="350"/>
      <c r="U975" s="350"/>
      <c r="V975" s="350"/>
      <c r="W975" s="350"/>
      <c r="X975" s="350"/>
      <c r="Y975" s="351">
        <v>2</v>
      </c>
      <c r="Z975" s="352"/>
      <c r="AA975" s="352"/>
      <c r="AB975" s="353"/>
      <c r="AC975" s="354" t="s">
        <v>492</v>
      </c>
      <c r="AD975" s="354"/>
      <c r="AE975" s="354"/>
      <c r="AF975" s="354"/>
      <c r="AG975" s="354"/>
      <c r="AH975" s="355">
        <v>2</v>
      </c>
      <c r="AI975" s="356"/>
      <c r="AJ975" s="356"/>
      <c r="AK975" s="356"/>
      <c r="AL975" s="357">
        <v>79.510000000000005</v>
      </c>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366</v>
      </c>
      <c r="Q1001" s="366"/>
      <c r="R1001" s="366"/>
      <c r="S1001" s="366"/>
      <c r="T1001" s="366"/>
      <c r="U1001" s="366"/>
      <c r="V1001" s="366"/>
      <c r="W1001" s="366"/>
      <c r="X1001" s="366"/>
      <c r="Y1001" s="367" t="s">
        <v>416</v>
      </c>
      <c r="Z1001" s="368"/>
      <c r="AA1001" s="368"/>
      <c r="AB1001" s="368"/>
      <c r="AC1001" s="149" t="s">
        <v>457</v>
      </c>
      <c r="AD1001" s="149"/>
      <c r="AE1001" s="149"/>
      <c r="AF1001" s="149"/>
      <c r="AG1001" s="149"/>
      <c r="AH1001" s="367" t="s">
        <v>487</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customHeight="1" x14ac:dyDescent="0.15">
      <c r="A1002" s="376">
        <v>1</v>
      </c>
      <c r="B1002" s="376">
        <v>1</v>
      </c>
      <c r="C1002" s="361" t="s">
        <v>659</v>
      </c>
      <c r="D1002" s="347"/>
      <c r="E1002" s="347"/>
      <c r="F1002" s="347"/>
      <c r="G1002" s="347"/>
      <c r="H1002" s="347"/>
      <c r="I1002" s="347"/>
      <c r="J1002" s="348">
        <v>2010001007784</v>
      </c>
      <c r="K1002" s="349"/>
      <c r="L1002" s="349"/>
      <c r="M1002" s="349"/>
      <c r="N1002" s="349"/>
      <c r="O1002" s="349"/>
      <c r="P1002" s="362" t="s">
        <v>685</v>
      </c>
      <c r="Q1002" s="350"/>
      <c r="R1002" s="350"/>
      <c r="S1002" s="350"/>
      <c r="T1002" s="350"/>
      <c r="U1002" s="350"/>
      <c r="V1002" s="350"/>
      <c r="W1002" s="350"/>
      <c r="X1002" s="350"/>
      <c r="Y1002" s="351">
        <v>13</v>
      </c>
      <c r="Z1002" s="352"/>
      <c r="AA1002" s="352"/>
      <c r="AB1002" s="353"/>
      <c r="AC1002" s="363" t="s">
        <v>497</v>
      </c>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customHeight="1" x14ac:dyDescent="0.15">
      <c r="A1003" s="376">
        <v>2</v>
      </c>
      <c r="B1003" s="376">
        <v>1</v>
      </c>
      <c r="C1003" s="361" t="s">
        <v>659</v>
      </c>
      <c r="D1003" s="347"/>
      <c r="E1003" s="347"/>
      <c r="F1003" s="347"/>
      <c r="G1003" s="347"/>
      <c r="H1003" s="347"/>
      <c r="I1003" s="347"/>
      <c r="J1003" s="348">
        <v>2010001007784</v>
      </c>
      <c r="K1003" s="349"/>
      <c r="L1003" s="349"/>
      <c r="M1003" s="349"/>
      <c r="N1003" s="349"/>
      <c r="O1003" s="349"/>
      <c r="P1003" s="362" t="s">
        <v>751</v>
      </c>
      <c r="Q1003" s="350"/>
      <c r="R1003" s="350"/>
      <c r="S1003" s="350"/>
      <c r="T1003" s="350"/>
      <c r="U1003" s="350"/>
      <c r="V1003" s="350"/>
      <c r="W1003" s="350"/>
      <c r="X1003" s="350"/>
      <c r="Y1003" s="351">
        <v>6</v>
      </c>
      <c r="Z1003" s="352"/>
      <c r="AA1003" s="352"/>
      <c r="AB1003" s="353"/>
      <c r="AC1003" s="363" t="s">
        <v>497</v>
      </c>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customHeight="1" x14ac:dyDescent="0.15">
      <c r="A1004" s="376">
        <v>3</v>
      </c>
      <c r="B1004" s="376">
        <v>1</v>
      </c>
      <c r="C1004" s="361" t="s">
        <v>659</v>
      </c>
      <c r="D1004" s="347"/>
      <c r="E1004" s="347"/>
      <c r="F1004" s="347"/>
      <c r="G1004" s="347"/>
      <c r="H1004" s="347"/>
      <c r="I1004" s="347"/>
      <c r="J1004" s="348">
        <v>2010001007784</v>
      </c>
      <c r="K1004" s="349"/>
      <c r="L1004" s="349"/>
      <c r="M1004" s="349"/>
      <c r="N1004" s="349"/>
      <c r="O1004" s="349"/>
      <c r="P1004" s="362" t="s">
        <v>713</v>
      </c>
      <c r="Q1004" s="350"/>
      <c r="R1004" s="350"/>
      <c r="S1004" s="350"/>
      <c r="T1004" s="350"/>
      <c r="U1004" s="350"/>
      <c r="V1004" s="350"/>
      <c r="W1004" s="350"/>
      <c r="X1004" s="350"/>
      <c r="Y1004" s="351">
        <v>2</v>
      </c>
      <c r="Z1004" s="352"/>
      <c r="AA1004" s="352"/>
      <c r="AB1004" s="353"/>
      <c r="AC1004" s="363" t="s">
        <v>497</v>
      </c>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customHeight="1" x14ac:dyDescent="0.15">
      <c r="A1005" s="376">
        <v>4</v>
      </c>
      <c r="B1005" s="376">
        <v>1</v>
      </c>
      <c r="C1005" s="361" t="s">
        <v>659</v>
      </c>
      <c r="D1005" s="347"/>
      <c r="E1005" s="347"/>
      <c r="F1005" s="347"/>
      <c r="G1005" s="347"/>
      <c r="H1005" s="347"/>
      <c r="I1005" s="347"/>
      <c r="J1005" s="348">
        <v>2010001007784</v>
      </c>
      <c r="K1005" s="349"/>
      <c r="L1005" s="349"/>
      <c r="M1005" s="349"/>
      <c r="N1005" s="349"/>
      <c r="O1005" s="349"/>
      <c r="P1005" s="362" t="s">
        <v>714</v>
      </c>
      <c r="Q1005" s="350"/>
      <c r="R1005" s="350"/>
      <c r="S1005" s="350"/>
      <c r="T1005" s="350"/>
      <c r="U1005" s="350"/>
      <c r="V1005" s="350"/>
      <c r="W1005" s="350"/>
      <c r="X1005" s="350"/>
      <c r="Y1005" s="351">
        <v>1</v>
      </c>
      <c r="Z1005" s="352"/>
      <c r="AA1005" s="352"/>
      <c r="AB1005" s="353"/>
      <c r="AC1005" s="363" t="s">
        <v>499</v>
      </c>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customHeight="1" x14ac:dyDescent="0.15">
      <c r="A1006" s="376">
        <v>5</v>
      </c>
      <c r="B1006" s="376">
        <v>1</v>
      </c>
      <c r="C1006" s="361" t="s">
        <v>659</v>
      </c>
      <c r="D1006" s="347"/>
      <c r="E1006" s="347"/>
      <c r="F1006" s="347"/>
      <c r="G1006" s="347"/>
      <c r="H1006" s="347"/>
      <c r="I1006" s="347"/>
      <c r="J1006" s="348">
        <v>2010001007784</v>
      </c>
      <c r="K1006" s="349"/>
      <c r="L1006" s="349"/>
      <c r="M1006" s="349"/>
      <c r="N1006" s="349"/>
      <c r="O1006" s="349"/>
      <c r="P1006" s="362" t="s">
        <v>686</v>
      </c>
      <c r="Q1006" s="350"/>
      <c r="R1006" s="350"/>
      <c r="S1006" s="350"/>
      <c r="T1006" s="350"/>
      <c r="U1006" s="350"/>
      <c r="V1006" s="350"/>
      <c r="W1006" s="350"/>
      <c r="X1006" s="350"/>
      <c r="Y1006" s="351">
        <v>1</v>
      </c>
      <c r="Z1006" s="352"/>
      <c r="AA1006" s="352"/>
      <c r="AB1006" s="353"/>
      <c r="AC1006" s="354" t="s">
        <v>499</v>
      </c>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customHeight="1" x14ac:dyDescent="0.15">
      <c r="A1007" s="376">
        <v>6</v>
      </c>
      <c r="B1007" s="376">
        <v>1</v>
      </c>
      <c r="C1007" s="361" t="s">
        <v>659</v>
      </c>
      <c r="D1007" s="347"/>
      <c r="E1007" s="347"/>
      <c r="F1007" s="347"/>
      <c r="G1007" s="347"/>
      <c r="H1007" s="347"/>
      <c r="I1007" s="347"/>
      <c r="J1007" s="348">
        <v>2010001007784</v>
      </c>
      <c r="K1007" s="349"/>
      <c r="L1007" s="349"/>
      <c r="M1007" s="349"/>
      <c r="N1007" s="349"/>
      <c r="O1007" s="349"/>
      <c r="P1007" s="362" t="s">
        <v>756</v>
      </c>
      <c r="Q1007" s="350"/>
      <c r="R1007" s="350"/>
      <c r="S1007" s="350"/>
      <c r="T1007" s="350"/>
      <c r="U1007" s="350"/>
      <c r="V1007" s="350"/>
      <c r="W1007" s="350"/>
      <c r="X1007" s="350"/>
      <c r="Y1007" s="351">
        <v>1</v>
      </c>
      <c r="Z1007" s="352"/>
      <c r="AA1007" s="352"/>
      <c r="AB1007" s="353"/>
      <c r="AC1007" s="354" t="s">
        <v>499</v>
      </c>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customHeight="1" x14ac:dyDescent="0.15">
      <c r="A1008" s="376">
        <v>7</v>
      </c>
      <c r="B1008" s="376">
        <v>1</v>
      </c>
      <c r="C1008" s="361" t="s">
        <v>659</v>
      </c>
      <c r="D1008" s="347"/>
      <c r="E1008" s="347"/>
      <c r="F1008" s="347"/>
      <c r="G1008" s="347"/>
      <c r="H1008" s="347"/>
      <c r="I1008" s="347"/>
      <c r="J1008" s="348">
        <v>2010001007784</v>
      </c>
      <c r="K1008" s="349"/>
      <c r="L1008" s="349"/>
      <c r="M1008" s="349"/>
      <c r="N1008" s="349"/>
      <c r="O1008" s="349"/>
      <c r="P1008" s="362" t="s">
        <v>758</v>
      </c>
      <c r="Q1008" s="350"/>
      <c r="R1008" s="350"/>
      <c r="S1008" s="350"/>
      <c r="T1008" s="350"/>
      <c r="U1008" s="350"/>
      <c r="V1008" s="350"/>
      <c r="W1008" s="350"/>
      <c r="X1008" s="350"/>
      <c r="Y1008" s="351">
        <v>1</v>
      </c>
      <c r="Z1008" s="352"/>
      <c r="AA1008" s="352"/>
      <c r="AB1008" s="353"/>
      <c r="AC1008" s="354" t="s">
        <v>498</v>
      </c>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customHeight="1" x14ac:dyDescent="0.15">
      <c r="A1009" s="376">
        <v>8</v>
      </c>
      <c r="B1009" s="376">
        <v>1</v>
      </c>
      <c r="C1009" s="361" t="s">
        <v>716</v>
      </c>
      <c r="D1009" s="347"/>
      <c r="E1009" s="347"/>
      <c r="F1009" s="347"/>
      <c r="G1009" s="347"/>
      <c r="H1009" s="347"/>
      <c r="I1009" s="347"/>
      <c r="J1009" s="348">
        <v>2010001034531</v>
      </c>
      <c r="K1009" s="349"/>
      <c r="L1009" s="349"/>
      <c r="M1009" s="349"/>
      <c r="N1009" s="349"/>
      <c r="O1009" s="349"/>
      <c r="P1009" s="362" t="s">
        <v>717</v>
      </c>
      <c r="Q1009" s="350"/>
      <c r="R1009" s="350"/>
      <c r="S1009" s="350"/>
      <c r="T1009" s="350"/>
      <c r="U1009" s="350"/>
      <c r="V1009" s="350"/>
      <c r="W1009" s="350"/>
      <c r="X1009" s="350"/>
      <c r="Y1009" s="351">
        <v>10</v>
      </c>
      <c r="Z1009" s="352"/>
      <c r="AA1009" s="352"/>
      <c r="AB1009" s="353"/>
      <c r="AC1009" s="354" t="s">
        <v>497</v>
      </c>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customHeight="1" x14ac:dyDescent="0.15">
      <c r="A1010" s="376">
        <v>9</v>
      </c>
      <c r="B1010" s="376">
        <v>1</v>
      </c>
      <c r="C1010" s="361" t="s">
        <v>716</v>
      </c>
      <c r="D1010" s="347"/>
      <c r="E1010" s="347"/>
      <c r="F1010" s="347"/>
      <c r="G1010" s="347"/>
      <c r="H1010" s="347"/>
      <c r="I1010" s="347"/>
      <c r="J1010" s="348">
        <v>2010001034531</v>
      </c>
      <c r="K1010" s="349"/>
      <c r="L1010" s="349"/>
      <c r="M1010" s="349"/>
      <c r="N1010" s="349"/>
      <c r="O1010" s="349"/>
      <c r="P1010" s="362" t="s">
        <v>715</v>
      </c>
      <c r="Q1010" s="350"/>
      <c r="R1010" s="350"/>
      <c r="S1010" s="350"/>
      <c r="T1010" s="350"/>
      <c r="U1010" s="350"/>
      <c r="V1010" s="350"/>
      <c r="W1010" s="350"/>
      <c r="X1010" s="350"/>
      <c r="Y1010" s="351">
        <v>1</v>
      </c>
      <c r="Z1010" s="352"/>
      <c r="AA1010" s="352"/>
      <c r="AB1010" s="353"/>
      <c r="AC1010" s="354" t="s">
        <v>498</v>
      </c>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customHeight="1" x14ac:dyDescent="0.15">
      <c r="A1011" s="376">
        <v>10</v>
      </c>
      <c r="B1011" s="376">
        <v>1</v>
      </c>
      <c r="C1011" s="361" t="s">
        <v>624</v>
      </c>
      <c r="D1011" s="347"/>
      <c r="E1011" s="347"/>
      <c r="F1011" s="347"/>
      <c r="G1011" s="347"/>
      <c r="H1011" s="347"/>
      <c r="I1011" s="347"/>
      <c r="J1011" s="348">
        <v>1010001067912</v>
      </c>
      <c r="K1011" s="349"/>
      <c r="L1011" s="349"/>
      <c r="M1011" s="349"/>
      <c r="N1011" s="349"/>
      <c r="O1011" s="349"/>
      <c r="P1011" s="362" t="s">
        <v>718</v>
      </c>
      <c r="Q1011" s="350"/>
      <c r="R1011" s="350"/>
      <c r="S1011" s="350"/>
      <c r="T1011" s="350"/>
      <c r="U1011" s="350"/>
      <c r="V1011" s="350"/>
      <c r="W1011" s="350"/>
      <c r="X1011" s="350"/>
      <c r="Y1011" s="351">
        <v>2</v>
      </c>
      <c r="Z1011" s="352"/>
      <c r="AA1011" s="352"/>
      <c r="AB1011" s="353"/>
      <c r="AC1011" s="354" t="s">
        <v>497</v>
      </c>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customHeight="1" x14ac:dyDescent="0.15">
      <c r="A1012" s="376">
        <v>11</v>
      </c>
      <c r="B1012" s="376">
        <v>1</v>
      </c>
      <c r="C1012" s="361" t="s">
        <v>624</v>
      </c>
      <c r="D1012" s="347"/>
      <c r="E1012" s="347"/>
      <c r="F1012" s="347"/>
      <c r="G1012" s="347"/>
      <c r="H1012" s="347"/>
      <c r="I1012" s="347"/>
      <c r="J1012" s="348">
        <v>1010001067912</v>
      </c>
      <c r="K1012" s="349"/>
      <c r="L1012" s="349"/>
      <c r="M1012" s="349"/>
      <c r="N1012" s="349"/>
      <c r="O1012" s="349"/>
      <c r="P1012" s="362" t="s">
        <v>719</v>
      </c>
      <c r="Q1012" s="350"/>
      <c r="R1012" s="350"/>
      <c r="S1012" s="350"/>
      <c r="T1012" s="350"/>
      <c r="U1012" s="350"/>
      <c r="V1012" s="350"/>
      <c r="W1012" s="350"/>
      <c r="X1012" s="350"/>
      <c r="Y1012" s="351">
        <v>1</v>
      </c>
      <c r="Z1012" s="352"/>
      <c r="AA1012" s="352"/>
      <c r="AB1012" s="353"/>
      <c r="AC1012" s="354" t="s">
        <v>499</v>
      </c>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customHeight="1" x14ac:dyDescent="0.15">
      <c r="A1013" s="376">
        <v>12</v>
      </c>
      <c r="B1013" s="376">
        <v>1</v>
      </c>
      <c r="C1013" s="361" t="s">
        <v>624</v>
      </c>
      <c r="D1013" s="347"/>
      <c r="E1013" s="347"/>
      <c r="F1013" s="347"/>
      <c r="G1013" s="347"/>
      <c r="H1013" s="347"/>
      <c r="I1013" s="347"/>
      <c r="J1013" s="348">
        <v>1010001067912</v>
      </c>
      <c r="K1013" s="349"/>
      <c r="L1013" s="349"/>
      <c r="M1013" s="349"/>
      <c r="N1013" s="349"/>
      <c r="O1013" s="349"/>
      <c r="P1013" s="362" t="s">
        <v>720</v>
      </c>
      <c r="Q1013" s="350"/>
      <c r="R1013" s="350"/>
      <c r="S1013" s="350"/>
      <c r="T1013" s="350"/>
      <c r="U1013" s="350"/>
      <c r="V1013" s="350"/>
      <c r="W1013" s="350"/>
      <c r="X1013" s="350"/>
      <c r="Y1013" s="351">
        <v>1</v>
      </c>
      <c r="Z1013" s="352"/>
      <c r="AA1013" s="352"/>
      <c r="AB1013" s="353"/>
      <c r="AC1013" s="354" t="s">
        <v>498</v>
      </c>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customHeight="1" x14ac:dyDescent="0.15">
      <c r="A1014" s="376">
        <v>13</v>
      </c>
      <c r="B1014" s="376">
        <v>1</v>
      </c>
      <c r="C1014" s="361" t="s">
        <v>624</v>
      </c>
      <c r="D1014" s="347"/>
      <c r="E1014" s="347"/>
      <c r="F1014" s="347"/>
      <c r="G1014" s="347"/>
      <c r="H1014" s="347"/>
      <c r="I1014" s="347"/>
      <c r="J1014" s="348">
        <v>1010001067912</v>
      </c>
      <c r="K1014" s="349"/>
      <c r="L1014" s="349"/>
      <c r="M1014" s="349"/>
      <c r="N1014" s="349"/>
      <c r="O1014" s="349"/>
      <c r="P1014" s="362" t="s">
        <v>720</v>
      </c>
      <c r="Q1014" s="350"/>
      <c r="R1014" s="350"/>
      <c r="S1014" s="350"/>
      <c r="T1014" s="350"/>
      <c r="U1014" s="350"/>
      <c r="V1014" s="350"/>
      <c r="W1014" s="350"/>
      <c r="X1014" s="350"/>
      <c r="Y1014" s="351">
        <v>1</v>
      </c>
      <c r="Z1014" s="352"/>
      <c r="AA1014" s="352"/>
      <c r="AB1014" s="353"/>
      <c r="AC1014" s="354" t="s">
        <v>498</v>
      </c>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customHeight="1" x14ac:dyDescent="0.15">
      <c r="A1015" s="376">
        <v>14</v>
      </c>
      <c r="B1015" s="376">
        <v>1</v>
      </c>
      <c r="C1015" s="361" t="s">
        <v>624</v>
      </c>
      <c r="D1015" s="347"/>
      <c r="E1015" s="347"/>
      <c r="F1015" s="347"/>
      <c r="G1015" s="347"/>
      <c r="H1015" s="347"/>
      <c r="I1015" s="347"/>
      <c r="J1015" s="348">
        <v>1010001067912</v>
      </c>
      <c r="K1015" s="349"/>
      <c r="L1015" s="349"/>
      <c r="M1015" s="349"/>
      <c r="N1015" s="349"/>
      <c r="O1015" s="349"/>
      <c r="P1015" s="362" t="s">
        <v>728</v>
      </c>
      <c r="Q1015" s="350"/>
      <c r="R1015" s="350"/>
      <c r="S1015" s="350"/>
      <c r="T1015" s="350"/>
      <c r="U1015" s="350"/>
      <c r="V1015" s="350"/>
      <c r="W1015" s="350"/>
      <c r="X1015" s="350"/>
      <c r="Y1015" s="351">
        <v>1</v>
      </c>
      <c r="Z1015" s="352"/>
      <c r="AA1015" s="352"/>
      <c r="AB1015" s="353"/>
      <c r="AC1015" s="354" t="s">
        <v>498</v>
      </c>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customHeight="1" x14ac:dyDescent="0.15">
      <c r="A1016" s="376">
        <v>15</v>
      </c>
      <c r="B1016" s="376">
        <v>1</v>
      </c>
      <c r="C1016" s="361" t="s">
        <v>721</v>
      </c>
      <c r="D1016" s="347"/>
      <c r="E1016" s="347"/>
      <c r="F1016" s="347"/>
      <c r="G1016" s="347"/>
      <c r="H1016" s="347"/>
      <c r="I1016" s="347"/>
      <c r="J1016" s="348">
        <v>1012802011189</v>
      </c>
      <c r="K1016" s="349"/>
      <c r="L1016" s="349"/>
      <c r="M1016" s="349"/>
      <c r="N1016" s="349"/>
      <c r="O1016" s="349"/>
      <c r="P1016" s="362" t="s">
        <v>722</v>
      </c>
      <c r="Q1016" s="350"/>
      <c r="R1016" s="350"/>
      <c r="S1016" s="350"/>
      <c r="T1016" s="350"/>
      <c r="U1016" s="350"/>
      <c r="V1016" s="350"/>
      <c r="W1016" s="350"/>
      <c r="X1016" s="350"/>
      <c r="Y1016" s="351">
        <v>1</v>
      </c>
      <c r="Z1016" s="352"/>
      <c r="AA1016" s="352"/>
      <c r="AB1016" s="353"/>
      <c r="AC1016" s="354" t="s">
        <v>499</v>
      </c>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customHeight="1" x14ac:dyDescent="0.15">
      <c r="A1017" s="376">
        <v>16</v>
      </c>
      <c r="B1017" s="376">
        <v>1</v>
      </c>
      <c r="C1017" s="361" t="s">
        <v>721</v>
      </c>
      <c r="D1017" s="347"/>
      <c r="E1017" s="347"/>
      <c r="F1017" s="347"/>
      <c r="G1017" s="347"/>
      <c r="H1017" s="347"/>
      <c r="I1017" s="347"/>
      <c r="J1017" s="348">
        <v>1012802011189</v>
      </c>
      <c r="K1017" s="349"/>
      <c r="L1017" s="349"/>
      <c r="M1017" s="349"/>
      <c r="N1017" s="349"/>
      <c r="O1017" s="349"/>
      <c r="P1017" s="362" t="s">
        <v>723</v>
      </c>
      <c r="Q1017" s="350"/>
      <c r="R1017" s="350"/>
      <c r="S1017" s="350"/>
      <c r="T1017" s="350"/>
      <c r="U1017" s="350"/>
      <c r="V1017" s="350"/>
      <c r="W1017" s="350"/>
      <c r="X1017" s="350"/>
      <c r="Y1017" s="351">
        <v>1</v>
      </c>
      <c r="Z1017" s="352"/>
      <c r="AA1017" s="352"/>
      <c r="AB1017" s="353"/>
      <c r="AC1017" s="354" t="s">
        <v>498</v>
      </c>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customHeight="1" x14ac:dyDescent="0.15">
      <c r="A1018" s="376">
        <v>17</v>
      </c>
      <c r="B1018" s="376">
        <v>1</v>
      </c>
      <c r="C1018" s="361" t="s">
        <v>721</v>
      </c>
      <c r="D1018" s="347"/>
      <c r="E1018" s="347"/>
      <c r="F1018" s="347"/>
      <c r="G1018" s="347"/>
      <c r="H1018" s="347"/>
      <c r="I1018" s="347"/>
      <c r="J1018" s="348">
        <v>1012802011189</v>
      </c>
      <c r="K1018" s="349"/>
      <c r="L1018" s="349"/>
      <c r="M1018" s="349"/>
      <c r="N1018" s="349"/>
      <c r="O1018" s="349"/>
      <c r="P1018" s="362" t="s">
        <v>724</v>
      </c>
      <c r="Q1018" s="350"/>
      <c r="R1018" s="350"/>
      <c r="S1018" s="350"/>
      <c r="T1018" s="350"/>
      <c r="U1018" s="350"/>
      <c r="V1018" s="350"/>
      <c r="W1018" s="350"/>
      <c r="X1018" s="350"/>
      <c r="Y1018" s="351">
        <v>1</v>
      </c>
      <c r="Z1018" s="352"/>
      <c r="AA1018" s="352"/>
      <c r="AB1018" s="353"/>
      <c r="AC1018" s="354" t="s">
        <v>499</v>
      </c>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customHeight="1" x14ac:dyDescent="0.15">
      <c r="A1019" s="376">
        <v>18</v>
      </c>
      <c r="B1019" s="376">
        <v>1</v>
      </c>
      <c r="C1019" s="361" t="s">
        <v>744</v>
      </c>
      <c r="D1019" s="347"/>
      <c r="E1019" s="347"/>
      <c r="F1019" s="347"/>
      <c r="G1019" s="347"/>
      <c r="H1019" s="347"/>
      <c r="I1019" s="347"/>
      <c r="J1019" s="348">
        <v>6040001075016</v>
      </c>
      <c r="K1019" s="349"/>
      <c r="L1019" s="349"/>
      <c r="M1019" s="349"/>
      <c r="N1019" s="349"/>
      <c r="O1019" s="349"/>
      <c r="P1019" s="362" t="s">
        <v>725</v>
      </c>
      <c r="Q1019" s="350"/>
      <c r="R1019" s="350"/>
      <c r="S1019" s="350"/>
      <c r="T1019" s="350"/>
      <c r="U1019" s="350"/>
      <c r="V1019" s="350"/>
      <c r="W1019" s="350"/>
      <c r="X1019" s="350"/>
      <c r="Y1019" s="351">
        <v>2</v>
      </c>
      <c r="Z1019" s="352"/>
      <c r="AA1019" s="352"/>
      <c r="AB1019" s="353"/>
      <c r="AC1019" s="354" t="s">
        <v>498</v>
      </c>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customHeight="1" x14ac:dyDescent="0.15">
      <c r="A1020" s="376">
        <v>19</v>
      </c>
      <c r="B1020" s="376">
        <v>1</v>
      </c>
      <c r="C1020" s="361" t="s">
        <v>705</v>
      </c>
      <c r="D1020" s="347"/>
      <c r="E1020" s="347"/>
      <c r="F1020" s="347"/>
      <c r="G1020" s="347"/>
      <c r="H1020" s="347"/>
      <c r="I1020" s="347"/>
      <c r="J1020" s="348">
        <v>2290001006949</v>
      </c>
      <c r="K1020" s="349"/>
      <c r="L1020" s="349"/>
      <c r="M1020" s="349"/>
      <c r="N1020" s="349"/>
      <c r="O1020" s="349"/>
      <c r="P1020" s="362" t="s">
        <v>726</v>
      </c>
      <c r="Q1020" s="350"/>
      <c r="R1020" s="350"/>
      <c r="S1020" s="350"/>
      <c r="T1020" s="350"/>
      <c r="U1020" s="350"/>
      <c r="V1020" s="350"/>
      <c r="W1020" s="350"/>
      <c r="X1020" s="350"/>
      <c r="Y1020" s="351">
        <v>1</v>
      </c>
      <c r="Z1020" s="352"/>
      <c r="AA1020" s="352"/>
      <c r="AB1020" s="353"/>
      <c r="AC1020" s="354" t="s">
        <v>498</v>
      </c>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customHeight="1" x14ac:dyDescent="0.15">
      <c r="A1021" s="376">
        <v>20</v>
      </c>
      <c r="B1021" s="376">
        <v>1</v>
      </c>
      <c r="C1021" s="361" t="s">
        <v>705</v>
      </c>
      <c r="D1021" s="347"/>
      <c r="E1021" s="347"/>
      <c r="F1021" s="347"/>
      <c r="G1021" s="347"/>
      <c r="H1021" s="347"/>
      <c r="I1021" s="347"/>
      <c r="J1021" s="348">
        <v>2290001006949</v>
      </c>
      <c r="K1021" s="349"/>
      <c r="L1021" s="349"/>
      <c r="M1021" s="349"/>
      <c r="N1021" s="349"/>
      <c r="O1021" s="349"/>
      <c r="P1021" s="362" t="s">
        <v>727</v>
      </c>
      <c r="Q1021" s="350"/>
      <c r="R1021" s="350"/>
      <c r="S1021" s="350"/>
      <c r="T1021" s="350"/>
      <c r="U1021" s="350"/>
      <c r="V1021" s="350"/>
      <c r="W1021" s="350"/>
      <c r="X1021" s="350"/>
      <c r="Y1021" s="351">
        <v>1</v>
      </c>
      <c r="Z1021" s="352"/>
      <c r="AA1021" s="352"/>
      <c r="AB1021" s="353"/>
      <c r="AC1021" s="354" t="s">
        <v>498</v>
      </c>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customHeight="1" x14ac:dyDescent="0.15">
      <c r="A1022" s="376">
        <v>21</v>
      </c>
      <c r="B1022" s="376">
        <v>1</v>
      </c>
      <c r="C1022" s="361" t="s">
        <v>731</v>
      </c>
      <c r="D1022" s="347"/>
      <c r="E1022" s="347"/>
      <c r="F1022" s="347"/>
      <c r="G1022" s="347"/>
      <c r="H1022" s="347"/>
      <c r="I1022" s="347"/>
      <c r="J1022" s="348">
        <v>2010601044236</v>
      </c>
      <c r="K1022" s="349"/>
      <c r="L1022" s="349"/>
      <c r="M1022" s="349"/>
      <c r="N1022" s="349"/>
      <c r="O1022" s="349"/>
      <c r="P1022" s="362" t="s">
        <v>729</v>
      </c>
      <c r="Q1022" s="350"/>
      <c r="R1022" s="350"/>
      <c r="S1022" s="350"/>
      <c r="T1022" s="350"/>
      <c r="U1022" s="350"/>
      <c r="V1022" s="350"/>
      <c r="W1022" s="350"/>
      <c r="X1022" s="350"/>
      <c r="Y1022" s="351">
        <v>1</v>
      </c>
      <c r="Z1022" s="352"/>
      <c r="AA1022" s="352"/>
      <c r="AB1022" s="353"/>
      <c r="AC1022" s="354" t="s">
        <v>498</v>
      </c>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customHeight="1" x14ac:dyDescent="0.15">
      <c r="A1023" s="376">
        <v>22</v>
      </c>
      <c r="B1023" s="376">
        <v>1</v>
      </c>
      <c r="C1023" s="361" t="s">
        <v>732</v>
      </c>
      <c r="D1023" s="347"/>
      <c r="E1023" s="347"/>
      <c r="F1023" s="347"/>
      <c r="G1023" s="347"/>
      <c r="H1023" s="347"/>
      <c r="I1023" s="347"/>
      <c r="J1023" s="348">
        <v>2010601044236</v>
      </c>
      <c r="K1023" s="349"/>
      <c r="L1023" s="349"/>
      <c r="M1023" s="349"/>
      <c r="N1023" s="349"/>
      <c r="O1023" s="349"/>
      <c r="P1023" s="362" t="s">
        <v>730</v>
      </c>
      <c r="Q1023" s="350"/>
      <c r="R1023" s="350"/>
      <c r="S1023" s="350"/>
      <c r="T1023" s="350"/>
      <c r="U1023" s="350"/>
      <c r="V1023" s="350"/>
      <c r="W1023" s="350"/>
      <c r="X1023" s="350"/>
      <c r="Y1023" s="351">
        <v>1</v>
      </c>
      <c r="Z1023" s="352"/>
      <c r="AA1023" s="352"/>
      <c r="AB1023" s="353"/>
      <c r="AC1023" s="354" t="s">
        <v>499</v>
      </c>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customHeight="1" x14ac:dyDescent="0.15">
      <c r="A1024" s="376">
        <v>23</v>
      </c>
      <c r="B1024" s="376">
        <v>1</v>
      </c>
      <c r="C1024" s="361" t="s">
        <v>745</v>
      </c>
      <c r="D1024" s="347"/>
      <c r="E1024" s="347"/>
      <c r="F1024" s="347"/>
      <c r="G1024" s="347"/>
      <c r="H1024" s="347"/>
      <c r="I1024" s="347"/>
      <c r="J1024" s="348">
        <v>1090002006614</v>
      </c>
      <c r="K1024" s="349"/>
      <c r="L1024" s="349"/>
      <c r="M1024" s="349"/>
      <c r="N1024" s="349"/>
      <c r="O1024" s="349"/>
      <c r="P1024" s="362" t="s">
        <v>733</v>
      </c>
      <c r="Q1024" s="350"/>
      <c r="R1024" s="350"/>
      <c r="S1024" s="350"/>
      <c r="T1024" s="350"/>
      <c r="U1024" s="350"/>
      <c r="V1024" s="350"/>
      <c r="W1024" s="350"/>
      <c r="X1024" s="350"/>
      <c r="Y1024" s="351">
        <v>2</v>
      </c>
      <c r="Z1024" s="352"/>
      <c r="AA1024" s="352"/>
      <c r="AB1024" s="353"/>
      <c r="AC1024" s="354" t="s">
        <v>498</v>
      </c>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customHeight="1" x14ac:dyDescent="0.15">
      <c r="A1025" s="376">
        <v>24</v>
      </c>
      <c r="B1025" s="376">
        <v>1</v>
      </c>
      <c r="C1025" s="361" t="s">
        <v>746</v>
      </c>
      <c r="D1025" s="347"/>
      <c r="E1025" s="347"/>
      <c r="F1025" s="347"/>
      <c r="G1025" s="347"/>
      <c r="H1025" s="347"/>
      <c r="I1025" s="347"/>
      <c r="J1025" s="348">
        <v>8380001018005</v>
      </c>
      <c r="K1025" s="349"/>
      <c r="L1025" s="349"/>
      <c r="M1025" s="349"/>
      <c r="N1025" s="349"/>
      <c r="O1025" s="349"/>
      <c r="P1025" s="362" t="s">
        <v>734</v>
      </c>
      <c r="Q1025" s="350"/>
      <c r="R1025" s="350"/>
      <c r="S1025" s="350"/>
      <c r="T1025" s="350"/>
      <c r="U1025" s="350"/>
      <c r="V1025" s="350"/>
      <c r="W1025" s="350"/>
      <c r="X1025" s="350"/>
      <c r="Y1025" s="351">
        <v>1</v>
      </c>
      <c r="Z1025" s="352"/>
      <c r="AA1025" s="352"/>
      <c r="AB1025" s="353"/>
      <c r="AC1025" s="354" t="s">
        <v>498</v>
      </c>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customHeight="1" x14ac:dyDescent="0.15">
      <c r="A1026" s="376">
        <v>25</v>
      </c>
      <c r="B1026" s="376">
        <v>1</v>
      </c>
      <c r="C1026" s="361" t="s">
        <v>736</v>
      </c>
      <c r="D1026" s="347"/>
      <c r="E1026" s="347"/>
      <c r="F1026" s="347"/>
      <c r="G1026" s="347"/>
      <c r="H1026" s="347"/>
      <c r="I1026" s="347"/>
      <c r="J1026" s="348">
        <v>8380001018005</v>
      </c>
      <c r="K1026" s="349"/>
      <c r="L1026" s="349"/>
      <c r="M1026" s="349"/>
      <c r="N1026" s="349"/>
      <c r="O1026" s="349"/>
      <c r="P1026" s="362" t="s">
        <v>735</v>
      </c>
      <c r="Q1026" s="350"/>
      <c r="R1026" s="350"/>
      <c r="S1026" s="350"/>
      <c r="T1026" s="350"/>
      <c r="U1026" s="350"/>
      <c r="V1026" s="350"/>
      <c r="W1026" s="350"/>
      <c r="X1026" s="350"/>
      <c r="Y1026" s="351">
        <v>1</v>
      </c>
      <c r="Z1026" s="352"/>
      <c r="AA1026" s="352"/>
      <c r="AB1026" s="353"/>
      <c r="AC1026" s="354" t="s">
        <v>498</v>
      </c>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customHeight="1" x14ac:dyDescent="0.15">
      <c r="A1027" s="376">
        <v>26</v>
      </c>
      <c r="B1027" s="376">
        <v>1</v>
      </c>
      <c r="C1027" s="361" t="s">
        <v>739</v>
      </c>
      <c r="D1027" s="347"/>
      <c r="E1027" s="347"/>
      <c r="F1027" s="347"/>
      <c r="G1027" s="347"/>
      <c r="H1027" s="347"/>
      <c r="I1027" s="347"/>
      <c r="J1027" s="348">
        <v>1100001002091</v>
      </c>
      <c r="K1027" s="349"/>
      <c r="L1027" s="349"/>
      <c r="M1027" s="349"/>
      <c r="N1027" s="349"/>
      <c r="O1027" s="349"/>
      <c r="P1027" s="362" t="s">
        <v>737</v>
      </c>
      <c r="Q1027" s="350"/>
      <c r="R1027" s="350"/>
      <c r="S1027" s="350"/>
      <c r="T1027" s="350"/>
      <c r="U1027" s="350"/>
      <c r="V1027" s="350"/>
      <c r="W1027" s="350"/>
      <c r="X1027" s="350"/>
      <c r="Y1027" s="351">
        <v>1</v>
      </c>
      <c r="Z1027" s="352"/>
      <c r="AA1027" s="352"/>
      <c r="AB1027" s="353"/>
      <c r="AC1027" s="354" t="s">
        <v>498</v>
      </c>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customHeight="1" x14ac:dyDescent="0.15">
      <c r="A1028" s="376">
        <v>27</v>
      </c>
      <c r="B1028" s="376">
        <v>1</v>
      </c>
      <c r="C1028" s="361" t="s">
        <v>739</v>
      </c>
      <c r="D1028" s="347"/>
      <c r="E1028" s="347"/>
      <c r="F1028" s="347"/>
      <c r="G1028" s="347"/>
      <c r="H1028" s="347"/>
      <c r="I1028" s="347"/>
      <c r="J1028" s="348">
        <v>1100001002091</v>
      </c>
      <c r="K1028" s="349"/>
      <c r="L1028" s="349"/>
      <c r="M1028" s="349"/>
      <c r="N1028" s="349"/>
      <c r="O1028" s="349"/>
      <c r="P1028" s="362" t="s">
        <v>738</v>
      </c>
      <c r="Q1028" s="350"/>
      <c r="R1028" s="350"/>
      <c r="S1028" s="350"/>
      <c r="T1028" s="350"/>
      <c r="U1028" s="350"/>
      <c r="V1028" s="350"/>
      <c r="W1028" s="350"/>
      <c r="X1028" s="350"/>
      <c r="Y1028" s="351">
        <v>1</v>
      </c>
      <c r="Z1028" s="352"/>
      <c r="AA1028" s="352"/>
      <c r="AB1028" s="353"/>
      <c r="AC1028" s="354" t="s">
        <v>498</v>
      </c>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366</v>
      </c>
      <c r="Q1034" s="366"/>
      <c r="R1034" s="366"/>
      <c r="S1034" s="366"/>
      <c r="T1034" s="366"/>
      <c r="U1034" s="366"/>
      <c r="V1034" s="366"/>
      <c r="W1034" s="366"/>
      <c r="X1034" s="366"/>
      <c r="Y1034" s="367" t="s">
        <v>416</v>
      </c>
      <c r="Z1034" s="368"/>
      <c r="AA1034" s="368"/>
      <c r="AB1034" s="368"/>
      <c r="AC1034" s="149" t="s">
        <v>457</v>
      </c>
      <c r="AD1034" s="149"/>
      <c r="AE1034" s="149"/>
      <c r="AF1034" s="149"/>
      <c r="AG1034" s="149"/>
      <c r="AH1034" s="367" t="s">
        <v>487</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customHeight="1" x14ac:dyDescent="0.15">
      <c r="A1035" s="376">
        <v>1</v>
      </c>
      <c r="B1035" s="376">
        <v>1</v>
      </c>
      <c r="C1035" s="361" t="s">
        <v>766</v>
      </c>
      <c r="D1035" s="347"/>
      <c r="E1035" s="347"/>
      <c r="F1035" s="347"/>
      <c r="G1035" s="347"/>
      <c r="H1035" s="347"/>
      <c r="I1035" s="347"/>
      <c r="J1035" s="348">
        <v>7000020143821</v>
      </c>
      <c r="K1035" s="349"/>
      <c r="L1035" s="349"/>
      <c r="M1035" s="349"/>
      <c r="N1035" s="349"/>
      <c r="O1035" s="349"/>
      <c r="P1035" s="362" t="s">
        <v>767</v>
      </c>
      <c r="Q1035" s="350"/>
      <c r="R1035" s="350"/>
      <c r="S1035" s="350"/>
      <c r="T1035" s="350"/>
      <c r="U1035" s="350"/>
      <c r="V1035" s="350"/>
      <c r="W1035" s="350"/>
      <c r="X1035" s="350"/>
      <c r="Y1035" s="351">
        <v>0.1</v>
      </c>
      <c r="Z1035" s="352"/>
      <c r="AA1035" s="352"/>
      <c r="AB1035" s="353"/>
      <c r="AC1035" s="363" t="s">
        <v>499</v>
      </c>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customHeight="1" x14ac:dyDescent="0.15">
      <c r="A1036" s="376">
        <v>2</v>
      </c>
      <c r="B1036" s="376">
        <v>1</v>
      </c>
      <c r="C1036" s="361" t="s">
        <v>766</v>
      </c>
      <c r="D1036" s="347"/>
      <c r="E1036" s="347"/>
      <c r="F1036" s="347"/>
      <c r="G1036" s="347"/>
      <c r="H1036" s="347"/>
      <c r="I1036" s="347"/>
      <c r="J1036" s="348">
        <v>7000020143821</v>
      </c>
      <c r="K1036" s="349"/>
      <c r="L1036" s="349"/>
      <c r="M1036" s="349"/>
      <c r="N1036" s="349"/>
      <c r="O1036" s="349"/>
      <c r="P1036" s="362" t="s">
        <v>768</v>
      </c>
      <c r="Q1036" s="350"/>
      <c r="R1036" s="350"/>
      <c r="S1036" s="350"/>
      <c r="T1036" s="350"/>
      <c r="U1036" s="350"/>
      <c r="V1036" s="350"/>
      <c r="W1036" s="350"/>
      <c r="X1036" s="350"/>
      <c r="Y1036" s="351">
        <v>0</v>
      </c>
      <c r="Z1036" s="352"/>
      <c r="AA1036" s="352"/>
      <c r="AB1036" s="353"/>
      <c r="AC1036" s="363" t="s">
        <v>499</v>
      </c>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customHeight="1" x14ac:dyDescent="0.15">
      <c r="A1037" s="376">
        <v>3</v>
      </c>
      <c r="B1037" s="376">
        <v>1</v>
      </c>
      <c r="C1037" s="361" t="s">
        <v>766</v>
      </c>
      <c r="D1037" s="347"/>
      <c r="E1037" s="347"/>
      <c r="F1037" s="347"/>
      <c r="G1037" s="347"/>
      <c r="H1037" s="347"/>
      <c r="I1037" s="347"/>
      <c r="J1037" s="348">
        <v>7000020143821</v>
      </c>
      <c r="K1037" s="349"/>
      <c r="L1037" s="349"/>
      <c r="M1037" s="349"/>
      <c r="N1037" s="349"/>
      <c r="O1037" s="349"/>
      <c r="P1037" s="362" t="s">
        <v>769</v>
      </c>
      <c r="Q1037" s="350"/>
      <c r="R1037" s="350"/>
      <c r="S1037" s="350"/>
      <c r="T1037" s="350"/>
      <c r="U1037" s="350"/>
      <c r="V1037" s="350"/>
      <c r="W1037" s="350"/>
      <c r="X1037" s="350"/>
      <c r="Y1037" s="351">
        <v>0</v>
      </c>
      <c r="Z1037" s="352"/>
      <c r="AA1037" s="352"/>
      <c r="AB1037" s="353"/>
      <c r="AC1037" s="363" t="s">
        <v>499</v>
      </c>
      <c r="AD1037" s="371"/>
      <c r="AE1037" s="371"/>
      <c r="AF1037" s="371"/>
      <c r="AG1037" s="371"/>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customHeight="1" x14ac:dyDescent="0.15">
      <c r="A1038" s="376">
        <v>4</v>
      </c>
      <c r="B1038" s="376">
        <v>1</v>
      </c>
      <c r="C1038" s="361" t="s">
        <v>771</v>
      </c>
      <c r="D1038" s="347"/>
      <c r="E1038" s="347"/>
      <c r="F1038" s="347"/>
      <c r="G1038" s="347"/>
      <c r="H1038" s="347"/>
      <c r="I1038" s="347"/>
      <c r="J1038" s="348" t="s">
        <v>788</v>
      </c>
      <c r="K1038" s="349"/>
      <c r="L1038" s="349"/>
      <c r="M1038" s="349"/>
      <c r="N1038" s="349"/>
      <c r="O1038" s="349"/>
      <c r="P1038" s="362" t="s">
        <v>770</v>
      </c>
      <c r="Q1038" s="350"/>
      <c r="R1038" s="350"/>
      <c r="S1038" s="350"/>
      <c r="T1038" s="350"/>
      <c r="U1038" s="350"/>
      <c r="V1038" s="350"/>
      <c r="W1038" s="350"/>
      <c r="X1038" s="350"/>
      <c r="Y1038" s="351">
        <v>0.1</v>
      </c>
      <c r="Z1038" s="352"/>
      <c r="AA1038" s="352"/>
      <c r="AB1038" s="353"/>
      <c r="AC1038" s="363" t="s">
        <v>499</v>
      </c>
      <c r="AD1038" s="371"/>
      <c r="AE1038" s="371"/>
      <c r="AF1038" s="371"/>
      <c r="AG1038" s="371"/>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customHeight="1" x14ac:dyDescent="0.15">
      <c r="A1039" s="376">
        <v>5</v>
      </c>
      <c r="B1039" s="376">
        <v>1</v>
      </c>
      <c r="C1039" s="361" t="s">
        <v>792</v>
      </c>
      <c r="D1039" s="347"/>
      <c r="E1039" s="347"/>
      <c r="F1039" s="347"/>
      <c r="G1039" s="347"/>
      <c r="H1039" s="347"/>
      <c r="I1039" s="347"/>
      <c r="J1039" s="348">
        <v>1430001056360</v>
      </c>
      <c r="K1039" s="349"/>
      <c r="L1039" s="349"/>
      <c r="M1039" s="349"/>
      <c r="N1039" s="349"/>
      <c r="O1039" s="349"/>
      <c r="P1039" s="362" t="s">
        <v>793</v>
      </c>
      <c r="Q1039" s="350"/>
      <c r="R1039" s="350"/>
      <c r="S1039" s="350"/>
      <c r="T1039" s="350"/>
      <c r="U1039" s="350"/>
      <c r="V1039" s="350"/>
      <c r="W1039" s="350"/>
      <c r="X1039" s="350"/>
      <c r="Y1039" s="351">
        <v>0.1</v>
      </c>
      <c r="Z1039" s="352"/>
      <c r="AA1039" s="352"/>
      <c r="AB1039" s="353"/>
      <c r="AC1039" s="363" t="s">
        <v>499</v>
      </c>
      <c r="AD1039" s="371"/>
      <c r="AE1039" s="371"/>
      <c r="AF1039" s="371"/>
      <c r="AG1039" s="371"/>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customHeight="1" x14ac:dyDescent="0.15">
      <c r="A1040" s="376">
        <v>6</v>
      </c>
      <c r="B1040" s="376">
        <v>1</v>
      </c>
      <c r="C1040" s="361" t="s">
        <v>772</v>
      </c>
      <c r="D1040" s="347"/>
      <c r="E1040" s="347"/>
      <c r="F1040" s="347"/>
      <c r="G1040" s="347"/>
      <c r="H1040" s="347"/>
      <c r="I1040" s="347"/>
      <c r="J1040" s="348">
        <v>1000020222151</v>
      </c>
      <c r="K1040" s="349"/>
      <c r="L1040" s="349"/>
      <c r="M1040" s="349"/>
      <c r="N1040" s="349"/>
      <c r="O1040" s="349"/>
      <c r="P1040" s="362" t="s">
        <v>773</v>
      </c>
      <c r="Q1040" s="350"/>
      <c r="R1040" s="350"/>
      <c r="S1040" s="350"/>
      <c r="T1040" s="350"/>
      <c r="U1040" s="350"/>
      <c r="V1040" s="350"/>
      <c r="W1040" s="350"/>
      <c r="X1040" s="350"/>
      <c r="Y1040" s="351">
        <v>0.1</v>
      </c>
      <c r="Z1040" s="352"/>
      <c r="AA1040" s="352"/>
      <c r="AB1040" s="353"/>
      <c r="AC1040" s="363" t="s">
        <v>499</v>
      </c>
      <c r="AD1040" s="371"/>
      <c r="AE1040" s="371"/>
      <c r="AF1040" s="371"/>
      <c r="AG1040" s="371"/>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customHeight="1" x14ac:dyDescent="0.15">
      <c r="A1041" s="376">
        <v>7</v>
      </c>
      <c r="B1041" s="376">
        <v>1</v>
      </c>
      <c r="C1041" s="361" t="s">
        <v>787</v>
      </c>
      <c r="D1041" s="347"/>
      <c r="E1041" s="347"/>
      <c r="F1041" s="347"/>
      <c r="G1041" s="347"/>
      <c r="H1041" s="347"/>
      <c r="I1041" s="347"/>
      <c r="J1041" s="348" t="s">
        <v>561</v>
      </c>
      <c r="K1041" s="349"/>
      <c r="L1041" s="349"/>
      <c r="M1041" s="349"/>
      <c r="N1041" s="349"/>
      <c r="O1041" s="349"/>
      <c r="P1041" s="362" t="s">
        <v>791</v>
      </c>
      <c r="Q1041" s="350"/>
      <c r="R1041" s="350"/>
      <c r="S1041" s="350"/>
      <c r="T1041" s="350"/>
      <c r="U1041" s="350"/>
      <c r="V1041" s="350"/>
      <c r="W1041" s="350"/>
      <c r="X1041" s="350"/>
      <c r="Y1041" s="351">
        <v>0.1</v>
      </c>
      <c r="Z1041" s="352"/>
      <c r="AA1041" s="352"/>
      <c r="AB1041" s="353"/>
      <c r="AC1041" s="363" t="s">
        <v>499</v>
      </c>
      <c r="AD1041" s="371"/>
      <c r="AE1041" s="371"/>
      <c r="AF1041" s="371"/>
      <c r="AG1041" s="371"/>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customHeight="1" x14ac:dyDescent="0.15">
      <c r="A1042" s="376">
        <v>8</v>
      </c>
      <c r="B1042" s="376">
        <v>1</v>
      </c>
      <c r="C1042" s="361" t="s">
        <v>775</v>
      </c>
      <c r="D1042" s="347"/>
      <c r="E1042" s="347"/>
      <c r="F1042" s="347"/>
      <c r="G1042" s="347"/>
      <c r="H1042" s="347"/>
      <c r="I1042" s="347"/>
      <c r="J1042" s="348">
        <v>5100001024867</v>
      </c>
      <c r="K1042" s="349"/>
      <c r="L1042" s="349"/>
      <c r="M1042" s="349"/>
      <c r="N1042" s="349"/>
      <c r="O1042" s="349"/>
      <c r="P1042" s="362" t="s">
        <v>774</v>
      </c>
      <c r="Q1042" s="350"/>
      <c r="R1042" s="350"/>
      <c r="S1042" s="350"/>
      <c r="T1042" s="350"/>
      <c r="U1042" s="350"/>
      <c r="V1042" s="350"/>
      <c r="W1042" s="350"/>
      <c r="X1042" s="350"/>
      <c r="Y1042" s="351">
        <v>0.1</v>
      </c>
      <c r="Z1042" s="352"/>
      <c r="AA1042" s="352"/>
      <c r="AB1042" s="353"/>
      <c r="AC1042" s="363" t="s">
        <v>499</v>
      </c>
      <c r="AD1042" s="371"/>
      <c r="AE1042" s="371"/>
      <c r="AF1042" s="371"/>
      <c r="AG1042" s="371"/>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customHeight="1" x14ac:dyDescent="0.15">
      <c r="A1043" s="376">
        <v>9</v>
      </c>
      <c r="B1043" s="376">
        <v>1</v>
      </c>
      <c r="C1043" s="361" t="s">
        <v>777</v>
      </c>
      <c r="D1043" s="347"/>
      <c r="E1043" s="347"/>
      <c r="F1043" s="347"/>
      <c r="G1043" s="347"/>
      <c r="H1043" s="347"/>
      <c r="I1043" s="347"/>
      <c r="J1043" s="348">
        <v>4120001066743</v>
      </c>
      <c r="K1043" s="349"/>
      <c r="L1043" s="349"/>
      <c r="M1043" s="349"/>
      <c r="N1043" s="349"/>
      <c r="O1043" s="349"/>
      <c r="P1043" s="362" t="s">
        <v>776</v>
      </c>
      <c r="Q1043" s="350"/>
      <c r="R1043" s="350"/>
      <c r="S1043" s="350"/>
      <c r="T1043" s="350"/>
      <c r="U1043" s="350"/>
      <c r="V1043" s="350"/>
      <c r="W1043" s="350"/>
      <c r="X1043" s="350"/>
      <c r="Y1043" s="351">
        <v>0</v>
      </c>
      <c r="Z1043" s="352"/>
      <c r="AA1043" s="352"/>
      <c r="AB1043" s="353"/>
      <c r="AC1043" s="363" t="s">
        <v>499</v>
      </c>
      <c r="AD1043" s="371"/>
      <c r="AE1043" s="371"/>
      <c r="AF1043" s="371"/>
      <c r="AG1043" s="371"/>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customHeight="1" x14ac:dyDescent="0.15">
      <c r="A1044" s="376">
        <v>10</v>
      </c>
      <c r="B1044" s="376">
        <v>1</v>
      </c>
      <c r="C1044" s="361" t="s">
        <v>778</v>
      </c>
      <c r="D1044" s="347"/>
      <c r="E1044" s="347"/>
      <c r="F1044" s="347"/>
      <c r="G1044" s="347"/>
      <c r="H1044" s="347"/>
      <c r="I1044" s="347"/>
      <c r="J1044" s="348">
        <v>6021001033114</v>
      </c>
      <c r="K1044" s="349"/>
      <c r="L1044" s="349"/>
      <c r="M1044" s="349"/>
      <c r="N1044" s="349"/>
      <c r="O1044" s="349"/>
      <c r="P1044" s="362" t="s">
        <v>779</v>
      </c>
      <c r="Q1044" s="350"/>
      <c r="R1044" s="350"/>
      <c r="S1044" s="350"/>
      <c r="T1044" s="350"/>
      <c r="U1044" s="350"/>
      <c r="V1044" s="350"/>
      <c r="W1044" s="350"/>
      <c r="X1044" s="350"/>
      <c r="Y1044" s="351">
        <v>0</v>
      </c>
      <c r="Z1044" s="352"/>
      <c r="AA1044" s="352"/>
      <c r="AB1044" s="353"/>
      <c r="AC1044" s="363" t="s">
        <v>499</v>
      </c>
      <c r="AD1044" s="371"/>
      <c r="AE1044" s="371"/>
      <c r="AF1044" s="371"/>
      <c r="AG1044" s="371"/>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customHeight="1" x14ac:dyDescent="0.15">
      <c r="A1045" s="376">
        <v>11</v>
      </c>
      <c r="B1045" s="376">
        <v>1</v>
      </c>
      <c r="C1045" s="361" t="s">
        <v>780</v>
      </c>
      <c r="D1045" s="347"/>
      <c r="E1045" s="347"/>
      <c r="F1045" s="347"/>
      <c r="G1045" s="347"/>
      <c r="H1045" s="347"/>
      <c r="I1045" s="347"/>
      <c r="J1045" s="348">
        <v>6000020434337</v>
      </c>
      <c r="K1045" s="349"/>
      <c r="L1045" s="349"/>
      <c r="M1045" s="349"/>
      <c r="N1045" s="349"/>
      <c r="O1045" s="349"/>
      <c r="P1045" s="362" t="s">
        <v>781</v>
      </c>
      <c r="Q1045" s="350"/>
      <c r="R1045" s="350"/>
      <c r="S1045" s="350"/>
      <c r="T1045" s="350"/>
      <c r="U1045" s="350"/>
      <c r="V1045" s="350"/>
      <c r="W1045" s="350"/>
      <c r="X1045" s="350"/>
      <c r="Y1045" s="351">
        <v>0</v>
      </c>
      <c r="Z1045" s="352"/>
      <c r="AA1045" s="352"/>
      <c r="AB1045" s="353"/>
      <c r="AC1045" s="363" t="s">
        <v>499</v>
      </c>
      <c r="AD1045" s="371"/>
      <c r="AE1045" s="371"/>
      <c r="AF1045" s="371"/>
      <c r="AG1045" s="371"/>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customHeight="1" x14ac:dyDescent="0.15">
      <c r="A1046" s="376">
        <v>12</v>
      </c>
      <c r="B1046" s="376">
        <v>1</v>
      </c>
      <c r="C1046" s="361" t="s">
        <v>780</v>
      </c>
      <c r="D1046" s="347"/>
      <c r="E1046" s="347"/>
      <c r="F1046" s="347"/>
      <c r="G1046" s="347"/>
      <c r="H1046" s="347"/>
      <c r="I1046" s="347"/>
      <c r="J1046" s="348">
        <v>6000020434337</v>
      </c>
      <c r="K1046" s="349"/>
      <c r="L1046" s="349"/>
      <c r="M1046" s="349"/>
      <c r="N1046" s="349"/>
      <c r="O1046" s="349"/>
      <c r="P1046" s="362" t="s">
        <v>782</v>
      </c>
      <c r="Q1046" s="350"/>
      <c r="R1046" s="350"/>
      <c r="S1046" s="350"/>
      <c r="T1046" s="350"/>
      <c r="U1046" s="350"/>
      <c r="V1046" s="350"/>
      <c r="W1046" s="350"/>
      <c r="X1046" s="350"/>
      <c r="Y1046" s="351">
        <v>0</v>
      </c>
      <c r="Z1046" s="352"/>
      <c r="AA1046" s="352"/>
      <c r="AB1046" s="353"/>
      <c r="AC1046" s="363" t="s">
        <v>499</v>
      </c>
      <c r="AD1046" s="371"/>
      <c r="AE1046" s="371"/>
      <c r="AF1046" s="371"/>
      <c r="AG1046" s="371"/>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customHeight="1" x14ac:dyDescent="0.15">
      <c r="A1047" s="376">
        <v>13</v>
      </c>
      <c r="B1047" s="376">
        <v>1</v>
      </c>
      <c r="C1047" s="361" t="s">
        <v>780</v>
      </c>
      <c r="D1047" s="347"/>
      <c r="E1047" s="347"/>
      <c r="F1047" s="347"/>
      <c r="G1047" s="347"/>
      <c r="H1047" s="347"/>
      <c r="I1047" s="347"/>
      <c r="J1047" s="348">
        <v>6000020434337</v>
      </c>
      <c r="K1047" s="349"/>
      <c r="L1047" s="349"/>
      <c r="M1047" s="349"/>
      <c r="N1047" s="349"/>
      <c r="O1047" s="349"/>
      <c r="P1047" s="362" t="s">
        <v>783</v>
      </c>
      <c r="Q1047" s="350"/>
      <c r="R1047" s="350"/>
      <c r="S1047" s="350"/>
      <c r="T1047" s="350"/>
      <c r="U1047" s="350"/>
      <c r="V1047" s="350"/>
      <c r="W1047" s="350"/>
      <c r="X1047" s="350"/>
      <c r="Y1047" s="351">
        <v>0</v>
      </c>
      <c r="Z1047" s="352"/>
      <c r="AA1047" s="352"/>
      <c r="AB1047" s="353"/>
      <c r="AC1047" s="363" t="s">
        <v>499</v>
      </c>
      <c r="AD1047" s="371"/>
      <c r="AE1047" s="371"/>
      <c r="AF1047" s="371"/>
      <c r="AG1047" s="371"/>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customHeight="1" x14ac:dyDescent="0.15">
      <c r="A1048" s="376">
        <v>14</v>
      </c>
      <c r="B1048" s="376">
        <v>1</v>
      </c>
      <c r="C1048" s="361" t="s">
        <v>780</v>
      </c>
      <c r="D1048" s="347"/>
      <c r="E1048" s="347"/>
      <c r="F1048" s="347"/>
      <c r="G1048" s="347"/>
      <c r="H1048" s="347"/>
      <c r="I1048" s="347"/>
      <c r="J1048" s="348">
        <v>6000020434337</v>
      </c>
      <c r="K1048" s="349"/>
      <c r="L1048" s="349"/>
      <c r="M1048" s="349"/>
      <c r="N1048" s="349"/>
      <c r="O1048" s="349"/>
      <c r="P1048" s="362" t="s">
        <v>784</v>
      </c>
      <c r="Q1048" s="350"/>
      <c r="R1048" s="350"/>
      <c r="S1048" s="350"/>
      <c r="T1048" s="350"/>
      <c r="U1048" s="350"/>
      <c r="V1048" s="350"/>
      <c r="W1048" s="350"/>
      <c r="X1048" s="350"/>
      <c r="Y1048" s="351">
        <v>0</v>
      </c>
      <c r="Z1048" s="352"/>
      <c r="AA1048" s="352"/>
      <c r="AB1048" s="353"/>
      <c r="AC1048" s="363" t="s">
        <v>499</v>
      </c>
      <c r="AD1048" s="371"/>
      <c r="AE1048" s="371"/>
      <c r="AF1048" s="371"/>
      <c r="AG1048" s="371"/>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customHeight="1" x14ac:dyDescent="0.15">
      <c r="A1049" s="376">
        <v>15</v>
      </c>
      <c r="B1049" s="376">
        <v>1</v>
      </c>
      <c r="C1049" s="361" t="s">
        <v>785</v>
      </c>
      <c r="D1049" s="347"/>
      <c r="E1049" s="347"/>
      <c r="F1049" s="347"/>
      <c r="G1049" s="347"/>
      <c r="H1049" s="347"/>
      <c r="I1049" s="347"/>
      <c r="J1049" s="348">
        <v>4000020030007</v>
      </c>
      <c r="K1049" s="349"/>
      <c r="L1049" s="349"/>
      <c r="M1049" s="349"/>
      <c r="N1049" s="349"/>
      <c r="O1049" s="349"/>
      <c r="P1049" s="362" t="s">
        <v>786</v>
      </c>
      <c r="Q1049" s="350"/>
      <c r="R1049" s="350"/>
      <c r="S1049" s="350"/>
      <c r="T1049" s="350"/>
      <c r="U1049" s="350"/>
      <c r="V1049" s="350"/>
      <c r="W1049" s="350"/>
      <c r="X1049" s="350"/>
      <c r="Y1049" s="351">
        <v>0</v>
      </c>
      <c r="Z1049" s="352"/>
      <c r="AA1049" s="352"/>
      <c r="AB1049" s="353"/>
      <c r="AC1049" s="363" t="s">
        <v>499</v>
      </c>
      <c r="AD1049" s="371"/>
      <c r="AE1049" s="371"/>
      <c r="AF1049" s="371"/>
      <c r="AG1049" s="371"/>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61"/>
      <c r="D1050" s="347"/>
      <c r="E1050" s="347"/>
      <c r="F1050" s="347"/>
      <c r="G1050" s="347"/>
      <c r="H1050" s="347"/>
      <c r="I1050" s="347"/>
      <c r="J1050" s="348"/>
      <c r="K1050" s="349"/>
      <c r="L1050" s="349"/>
      <c r="M1050" s="349"/>
      <c r="N1050" s="349"/>
      <c r="O1050" s="349"/>
      <c r="P1050" s="362"/>
      <c r="Q1050" s="350"/>
      <c r="R1050" s="350"/>
      <c r="S1050" s="350"/>
      <c r="T1050" s="350"/>
      <c r="U1050" s="350"/>
      <c r="V1050" s="350"/>
      <c r="W1050" s="350"/>
      <c r="X1050" s="350"/>
      <c r="Y1050" s="351"/>
      <c r="Z1050" s="352"/>
      <c r="AA1050" s="352"/>
      <c r="AB1050" s="353"/>
      <c r="AC1050" s="363"/>
      <c r="AD1050" s="371"/>
      <c r="AE1050" s="371"/>
      <c r="AF1050" s="371"/>
      <c r="AG1050" s="371"/>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61"/>
      <c r="D1051" s="347"/>
      <c r="E1051" s="347"/>
      <c r="F1051" s="347"/>
      <c r="G1051" s="347"/>
      <c r="H1051" s="347"/>
      <c r="I1051" s="347"/>
      <c r="J1051" s="348"/>
      <c r="K1051" s="349"/>
      <c r="L1051" s="349"/>
      <c r="M1051" s="349"/>
      <c r="N1051" s="349"/>
      <c r="O1051" s="349"/>
      <c r="P1051" s="362"/>
      <c r="Q1051" s="350"/>
      <c r="R1051" s="350"/>
      <c r="S1051" s="350"/>
      <c r="T1051" s="350"/>
      <c r="U1051" s="350"/>
      <c r="V1051" s="350"/>
      <c r="W1051" s="350"/>
      <c r="X1051" s="350"/>
      <c r="Y1051" s="351"/>
      <c r="Z1051" s="352"/>
      <c r="AA1051" s="352"/>
      <c r="AB1051" s="353"/>
      <c r="AC1051" s="363"/>
      <c r="AD1051" s="371"/>
      <c r="AE1051" s="371"/>
      <c r="AF1051" s="371"/>
      <c r="AG1051" s="371"/>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366</v>
      </c>
      <c r="Q1067" s="366"/>
      <c r="R1067" s="366"/>
      <c r="S1067" s="366"/>
      <c r="T1067" s="366"/>
      <c r="U1067" s="366"/>
      <c r="V1067" s="366"/>
      <c r="W1067" s="366"/>
      <c r="X1067" s="366"/>
      <c r="Y1067" s="367" t="s">
        <v>416</v>
      </c>
      <c r="Z1067" s="368"/>
      <c r="AA1067" s="368"/>
      <c r="AB1067" s="368"/>
      <c r="AC1067" s="149" t="s">
        <v>457</v>
      </c>
      <c r="AD1067" s="149"/>
      <c r="AE1067" s="149"/>
      <c r="AF1067" s="149"/>
      <c r="AG1067" s="149"/>
      <c r="AH1067" s="367" t="s">
        <v>487</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463</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448</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3" priority="14081">
      <formula>IF(RIGHT(TEXT(P14,"0.#"),1)=".",FALSE,TRUE)</formula>
    </cfRule>
    <cfRule type="expression" dxfId="2842" priority="14082">
      <formula>IF(RIGHT(TEXT(P14,"0.#"),1)=".",TRUE,FALSE)</formula>
    </cfRule>
  </conditionalFormatting>
  <conditionalFormatting sqref="AE32">
    <cfRule type="expression" dxfId="2841" priority="14071">
      <formula>IF(RIGHT(TEXT(AE32,"0.#"),1)=".",FALSE,TRUE)</formula>
    </cfRule>
    <cfRule type="expression" dxfId="2840" priority="14072">
      <formula>IF(RIGHT(TEXT(AE32,"0.#"),1)=".",TRUE,FALSE)</formula>
    </cfRule>
  </conditionalFormatting>
  <conditionalFormatting sqref="P18:AX18">
    <cfRule type="expression" dxfId="2839" priority="13957">
      <formula>IF(RIGHT(TEXT(P18,"0.#"),1)=".",FALSE,TRUE)</formula>
    </cfRule>
    <cfRule type="expression" dxfId="2838" priority="13958">
      <formula>IF(RIGHT(TEXT(P18,"0.#"),1)=".",TRUE,FALSE)</formula>
    </cfRule>
  </conditionalFormatting>
  <conditionalFormatting sqref="Y782">
    <cfRule type="expression" dxfId="2837" priority="13953">
      <formula>IF(RIGHT(TEXT(Y782,"0.#"),1)=".",FALSE,TRUE)</formula>
    </cfRule>
    <cfRule type="expression" dxfId="2836" priority="13954">
      <formula>IF(RIGHT(TEXT(Y782,"0.#"),1)=".",TRUE,FALSE)</formula>
    </cfRule>
  </conditionalFormatting>
  <conditionalFormatting sqref="Y791">
    <cfRule type="expression" dxfId="2835" priority="13949">
      <formula>IF(RIGHT(TEXT(Y791,"0.#"),1)=".",FALSE,TRUE)</formula>
    </cfRule>
    <cfRule type="expression" dxfId="2834" priority="13950">
      <formula>IF(RIGHT(TEXT(Y791,"0.#"),1)=".",TRUE,FALSE)</formula>
    </cfRule>
  </conditionalFormatting>
  <conditionalFormatting sqref="Y822:Y829 Y820 Y809:Y816 Y807 Y796:Y803 Y794">
    <cfRule type="expression" dxfId="2833" priority="13731">
      <formula>IF(RIGHT(TEXT(Y794,"0.#"),1)=".",FALSE,TRUE)</formula>
    </cfRule>
    <cfRule type="expression" dxfId="2832" priority="13732">
      <formula>IF(RIGHT(TEXT(Y794,"0.#"),1)=".",TRUE,FALSE)</formula>
    </cfRule>
  </conditionalFormatting>
  <conditionalFormatting sqref="P16:AQ17 P15:AX15 P13:AX13">
    <cfRule type="expression" dxfId="2831" priority="13779">
      <formula>IF(RIGHT(TEXT(P13,"0.#"),1)=".",FALSE,TRUE)</formula>
    </cfRule>
    <cfRule type="expression" dxfId="2830" priority="13780">
      <formula>IF(RIGHT(TEXT(P13,"0.#"),1)=".",TRUE,FALSE)</formula>
    </cfRule>
  </conditionalFormatting>
  <conditionalFormatting sqref="P19:AJ19">
    <cfRule type="expression" dxfId="2829" priority="13777">
      <formula>IF(RIGHT(TEXT(P19,"0.#"),1)=".",FALSE,TRUE)</formula>
    </cfRule>
    <cfRule type="expression" dxfId="2828" priority="13778">
      <formula>IF(RIGHT(TEXT(P19,"0.#"),1)=".",TRUE,FALSE)</formula>
    </cfRule>
  </conditionalFormatting>
  <conditionalFormatting sqref="AE101 AQ101">
    <cfRule type="expression" dxfId="2827" priority="13769">
      <formula>IF(RIGHT(TEXT(AE101,"0.#"),1)=".",FALSE,TRUE)</formula>
    </cfRule>
    <cfRule type="expression" dxfId="2826" priority="13770">
      <formula>IF(RIGHT(TEXT(AE101,"0.#"),1)=".",TRUE,FALSE)</formula>
    </cfRule>
  </conditionalFormatting>
  <conditionalFormatting sqref="Y783:Y790 Y781">
    <cfRule type="expression" dxfId="2825" priority="13755">
      <formula>IF(RIGHT(TEXT(Y781,"0.#"),1)=".",FALSE,TRUE)</formula>
    </cfRule>
    <cfRule type="expression" dxfId="2824" priority="13756">
      <formula>IF(RIGHT(TEXT(Y781,"0.#"),1)=".",TRUE,FALSE)</formula>
    </cfRule>
  </conditionalFormatting>
  <conditionalFormatting sqref="AU782">
    <cfRule type="expression" dxfId="2823" priority="13753">
      <formula>IF(RIGHT(TEXT(AU782,"0.#"),1)=".",FALSE,TRUE)</formula>
    </cfRule>
    <cfRule type="expression" dxfId="2822" priority="13754">
      <formula>IF(RIGHT(TEXT(AU782,"0.#"),1)=".",TRUE,FALSE)</formula>
    </cfRule>
  </conditionalFormatting>
  <conditionalFormatting sqref="AU791">
    <cfRule type="expression" dxfId="2821" priority="13751">
      <formula>IF(RIGHT(TEXT(AU791,"0.#"),1)=".",FALSE,TRUE)</formula>
    </cfRule>
    <cfRule type="expression" dxfId="2820" priority="13752">
      <formula>IF(RIGHT(TEXT(AU791,"0.#"),1)=".",TRUE,FALSE)</formula>
    </cfRule>
  </conditionalFormatting>
  <conditionalFormatting sqref="AU783:AU790 AU781">
    <cfRule type="expression" dxfId="2819" priority="13749">
      <formula>IF(RIGHT(TEXT(AU781,"0.#"),1)=".",FALSE,TRUE)</formula>
    </cfRule>
    <cfRule type="expression" dxfId="2818" priority="13750">
      <formula>IF(RIGHT(TEXT(AU781,"0.#"),1)=".",TRUE,FALSE)</formula>
    </cfRule>
  </conditionalFormatting>
  <conditionalFormatting sqref="Y821 Y808 Y795">
    <cfRule type="expression" dxfId="2817" priority="13735">
      <formula>IF(RIGHT(TEXT(Y795,"0.#"),1)=".",FALSE,TRUE)</formula>
    </cfRule>
    <cfRule type="expression" dxfId="2816" priority="13736">
      <formula>IF(RIGHT(TEXT(Y795,"0.#"),1)=".",TRUE,FALSE)</formula>
    </cfRule>
  </conditionalFormatting>
  <conditionalFormatting sqref="Y830 Y817 Y804">
    <cfRule type="expression" dxfId="2815" priority="13733">
      <formula>IF(RIGHT(TEXT(Y804,"0.#"),1)=".",FALSE,TRUE)</formula>
    </cfRule>
    <cfRule type="expression" dxfId="2814" priority="13734">
      <formula>IF(RIGHT(TEXT(Y804,"0.#"),1)=".",TRUE,FALSE)</formula>
    </cfRule>
  </conditionalFormatting>
  <conditionalFormatting sqref="AU821 AU808">
    <cfRule type="expression" dxfId="2813" priority="13729">
      <formula>IF(RIGHT(TEXT(AU808,"0.#"),1)=".",FALSE,TRUE)</formula>
    </cfRule>
    <cfRule type="expression" dxfId="2812" priority="13730">
      <formula>IF(RIGHT(TEXT(AU808,"0.#"),1)=".",TRUE,FALSE)</formula>
    </cfRule>
  </conditionalFormatting>
  <conditionalFormatting sqref="AU830 AU817 AU804">
    <cfRule type="expression" dxfId="2811" priority="13727">
      <formula>IF(RIGHT(TEXT(AU804,"0.#"),1)=".",FALSE,TRUE)</formula>
    </cfRule>
    <cfRule type="expression" dxfId="2810" priority="13728">
      <formula>IF(RIGHT(TEXT(AU804,"0.#"),1)=".",TRUE,FALSE)</formula>
    </cfRule>
  </conditionalFormatting>
  <conditionalFormatting sqref="AU822:AU829 AU820 AU809:AU816 AU807 AU796:AU798 AU794 AU802:AU803">
    <cfRule type="expression" dxfId="2809" priority="13725">
      <formula>IF(RIGHT(TEXT(AU794,"0.#"),1)=".",FALSE,TRUE)</formula>
    </cfRule>
    <cfRule type="expression" dxfId="2808" priority="13726">
      <formula>IF(RIGHT(TEXT(AU794,"0.#"),1)=".",TRUE,FALSE)</formula>
    </cfRule>
  </conditionalFormatting>
  <conditionalFormatting sqref="AM87">
    <cfRule type="expression" dxfId="2807" priority="13379">
      <formula>IF(RIGHT(TEXT(AM87,"0.#"),1)=".",FALSE,TRUE)</formula>
    </cfRule>
    <cfRule type="expression" dxfId="2806" priority="13380">
      <formula>IF(RIGHT(TEXT(AM87,"0.#"),1)=".",TRUE,FALSE)</formula>
    </cfRule>
  </conditionalFormatting>
  <conditionalFormatting sqref="AE55">
    <cfRule type="expression" dxfId="2805" priority="13447">
      <formula>IF(RIGHT(TEXT(AE55,"0.#"),1)=".",FALSE,TRUE)</formula>
    </cfRule>
    <cfRule type="expression" dxfId="2804" priority="13448">
      <formula>IF(RIGHT(TEXT(AE55,"0.#"),1)=".",TRUE,FALSE)</formula>
    </cfRule>
  </conditionalFormatting>
  <conditionalFormatting sqref="AI55">
    <cfRule type="expression" dxfId="2803" priority="13445">
      <formula>IF(RIGHT(TEXT(AI55,"0.#"),1)=".",FALSE,TRUE)</formula>
    </cfRule>
    <cfRule type="expression" dxfId="2802" priority="13446">
      <formula>IF(RIGHT(TEXT(AI55,"0.#"),1)=".",TRUE,FALSE)</formula>
    </cfRule>
  </conditionalFormatting>
  <conditionalFormatting sqref="AE33">
    <cfRule type="expression" dxfId="2801" priority="13539">
      <formula>IF(RIGHT(TEXT(AE33,"0.#"),1)=".",FALSE,TRUE)</formula>
    </cfRule>
    <cfRule type="expression" dxfId="2800" priority="13540">
      <formula>IF(RIGHT(TEXT(AE33,"0.#"),1)=".",TRUE,FALSE)</formula>
    </cfRule>
  </conditionalFormatting>
  <conditionalFormatting sqref="AI33">
    <cfRule type="expression" dxfId="2799" priority="13533">
      <formula>IF(RIGHT(TEXT(AI33,"0.#"),1)=".",FALSE,TRUE)</formula>
    </cfRule>
    <cfRule type="expression" dxfId="2798" priority="13534">
      <formula>IF(RIGHT(TEXT(AI33,"0.#"),1)=".",TRUE,FALSE)</formula>
    </cfRule>
  </conditionalFormatting>
  <conditionalFormatting sqref="AI32">
    <cfRule type="expression" dxfId="2797" priority="13531">
      <formula>IF(RIGHT(TEXT(AI32,"0.#"),1)=".",FALSE,TRUE)</formula>
    </cfRule>
    <cfRule type="expression" dxfId="2796" priority="13532">
      <formula>IF(RIGHT(TEXT(AI32,"0.#"),1)=".",TRUE,FALSE)</formula>
    </cfRule>
  </conditionalFormatting>
  <conditionalFormatting sqref="AM32">
    <cfRule type="expression" dxfId="2795" priority="13529">
      <formula>IF(RIGHT(TEXT(AM32,"0.#"),1)=".",FALSE,TRUE)</formula>
    </cfRule>
    <cfRule type="expression" dxfId="2794" priority="13530">
      <formula>IF(RIGHT(TEXT(AM32,"0.#"),1)=".",TRUE,FALSE)</formula>
    </cfRule>
  </conditionalFormatting>
  <conditionalFormatting sqref="AM33">
    <cfRule type="expression" dxfId="2793" priority="13527">
      <formula>IF(RIGHT(TEXT(AM33,"0.#"),1)=".",FALSE,TRUE)</formula>
    </cfRule>
    <cfRule type="expression" dxfId="2792" priority="13528">
      <formula>IF(RIGHT(TEXT(AM33,"0.#"),1)=".",TRUE,FALSE)</formula>
    </cfRule>
  </conditionalFormatting>
  <conditionalFormatting sqref="AQ32:AQ34">
    <cfRule type="expression" dxfId="2791" priority="13519">
      <formula>IF(RIGHT(TEXT(AQ32,"0.#"),1)=".",FALSE,TRUE)</formula>
    </cfRule>
    <cfRule type="expression" dxfId="2790" priority="13520">
      <formula>IF(RIGHT(TEXT(AQ32,"0.#"),1)=".",TRUE,FALSE)</formula>
    </cfRule>
  </conditionalFormatting>
  <conditionalFormatting sqref="AU32:AU34">
    <cfRule type="expression" dxfId="2789" priority="13517">
      <formula>IF(RIGHT(TEXT(AU32,"0.#"),1)=".",FALSE,TRUE)</formula>
    </cfRule>
    <cfRule type="expression" dxfId="2788" priority="13518">
      <formula>IF(RIGHT(TEXT(AU32,"0.#"),1)=".",TRUE,FALSE)</formula>
    </cfRule>
  </conditionalFormatting>
  <conditionalFormatting sqref="AE53">
    <cfRule type="expression" dxfId="2787" priority="13451">
      <formula>IF(RIGHT(TEXT(AE53,"0.#"),1)=".",FALSE,TRUE)</formula>
    </cfRule>
    <cfRule type="expression" dxfId="2786" priority="13452">
      <formula>IF(RIGHT(TEXT(AE53,"0.#"),1)=".",TRUE,FALSE)</formula>
    </cfRule>
  </conditionalFormatting>
  <conditionalFormatting sqref="AE54">
    <cfRule type="expression" dxfId="2785" priority="13449">
      <formula>IF(RIGHT(TEXT(AE54,"0.#"),1)=".",FALSE,TRUE)</formula>
    </cfRule>
    <cfRule type="expression" dxfId="2784" priority="13450">
      <formula>IF(RIGHT(TEXT(AE54,"0.#"),1)=".",TRUE,FALSE)</formula>
    </cfRule>
  </conditionalFormatting>
  <conditionalFormatting sqref="AI54">
    <cfRule type="expression" dxfId="2783" priority="13443">
      <formula>IF(RIGHT(TEXT(AI54,"0.#"),1)=".",FALSE,TRUE)</formula>
    </cfRule>
    <cfRule type="expression" dxfId="2782" priority="13444">
      <formula>IF(RIGHT(TEXT(AI54,"0.#"),1)=".",TRUE,FALSE)</formula>
    </cfRule>
  </conditionalFormatting>
  <conditionalFormatting sqref="AI53">
    <cfRule type="expression" dxfId="2781" priority="13441">
      <formula>IF(RIGHT(TEXT(AI53,"0.#"),1)=".",FALSE,TRUE)</formula>
    </cfRule>
    <cfRule type="expression" dxfId="2780" priority="13442">
      <formula>IF(RIGHT(TEXT(AI53,"0.#"),1)=".",TRUE,FALSE)</formula>
    </cfRule>
  </conditionalFormatting>
  <conditionalFormatting sqref="AM53">
    <cfRule type="expression" dxfId="2779" priority="13439">
      <formula>IF(RIGHT(TEXT(AM53,"0.#"),1)=".",FALSE,TRUE)</formula>
    </cfRule>
    <cfRule type="expression" dxfId="2778" priority="13440">
      <formula>IF(RIGHT(TEXT(AM53,"0.#"),1)=".",TRUE,FALSE)</formula>
    </cfRule>
  </conditionalFormatting>
  <conditionalFormatting sqref="AM54">
    <cfRule type="expression" dxfId="2777" priority="13437">
      <formula>IF(RIGHT(TEXT(AM54,"0.#"),1)=".",FALSE,TRUE)</formula>
    </cfRule>
    <cfRule type="expression" dxfId="2776" priority="13438">
      <formula>IF(RIGHT(TEXT(AM54,"0.#"),1)=".",TRUE,FALSE)</formula>
    </cfRule>
  </conditionalFormatting>
  <conditionalFormatting sqref="AM55">
    <cfRule type="expression" dxfId="2775" priority="13435">
      <formula>IF(RIGHT(TEXT(AM55,"0.#"),1)=".",FALSE,TRUE)</formula>
    </cfRule>
    <cfRule type="expression" dxfId="2774" priority="13436">
      <formula>IF(RIGHT(TEXT(AM55,"0.#"),1)=".",TRUE,FALSE)</formula>
    </cfRule>
  </conditionalFormatting>
  <conditionalFormatting sqref="AE60">
    <cfRule type="expression" dxfId="2773" priority="13421">
      <formula>IF(RIGHT(TEXT(AE60,"0.#"),1)=".",FALSE,TRUE)</formula>
    </cfRule>
    <cfRule type="expression" dxfId="2772" priority="13422">
      <formula>IF(RIGHT(TEXT(AE60,"0.#"),1)=".",TRUE,FALSE)</formula>
    </cfRule>
  </conditionalFormatting>
  <conditionalFormatting sqref="AE61">
    <cfRule type="expression" dxfId="2771" priority="13419">
      <formula>IF(RIGHT(TEXT(AE61,"0.#"),1)=".",FALSE,TRUE)</formula>
    </cfRule>
    <cfRule type="expression" dxfId="2770" priority="13420">
      <formula>IF(RIGHT(TEXT(AE61,"0.#"),1)=".",TRUE,FALSE)</formula>
    </cfRule>
  </conditionalFormatting>
  <conditionalFormatting sqref="AE62">
    <cfRule type="expression" dxfId="2769" priority="13417">
      <formula>IF(RIGHT(TEXT(AE62,"0.#"),1)=".",FALSE,TRUE)</formula>
    </cfRule>
    <cfRule type="expression" dxfId="2768" priority="13418">
      <formula>IF(RIGHT(TEXT(AE62,"0.#"),1)=".",TRUE,FALSE)</formula>
    </cfRule>
  </conditionalFormatting>
  <conditionalFormatting sqref="AI62">
    <cfRule type="expression" dxfId="2767" priority="13415">
      <formula>IF(RIGHT(TEXT(AI62,"0.#"),1)=".",FALSE,TRUE)</formula>
    </cfRule>
    <cfRule type="expression" dxfId="2766" priority="13416">
      <formula>IF(RIGHT(TEXT(AI62,"0.#"),1)=".",TRUE,FALSE)</formula>
    </cfRule>
  </conditionalFormatting>
  <conditionalFormatting sqref="AI61">
    <cfRule type="expression" dxfId="2765" priority="13413">
      <formula>IF(RIGHT(TEXT(AI61,"0.#"),1)=".",FALSE,TRUE)</formula>
    </cfRule>
    <cfRule type="expression" dxfId="2764" priority="13414">
      <formula>IF(RIGHT(TEXT(AI61,"0.#"),1)=".",TRUE,FALSE)</formula>
    </cfRule>
  </conditionalFormatting>
  <conditionalFormatting sqref="AI60">
    <cfRule type="expression" dxfId="2763" priority="13411">
      <formula>IF(RIGHT(TEXT(AI60,"0.#"),1)=".",FALSE,TRUE)</formula>
    </cfRule>
    <cfRule type="expression" dxfId="2762" priority="13412">
      <formula>IF(RIGHT(TEXT(AI60,"0.#"),1)=".",TRUE,FALSE)</formula>
    </cfRule>
  </conditionalFormatting>
  <conditionalFormatting sqref="AM60">
    <cfRule type="expression" dxfId="2761" priority="13409">
      <formula>IF(RIGHT(TEXT(AM60,"0.#"),1)=".",FALSE,TRUE)</formula>
    </cfRule>
    <cfRule type="expression" dxfId="2760" priority="13410">
      <formula>IF(RIGHT(TEXT(AM60,"0.#"),1)=".",TRUE,FALSE)</formula>
    </cfRule>
  </conditionalFormatting>
  <conditionalFormatting sqref="AM61">
    <cfRule type="expression" dxfId="2759" priority="13407">
      <formula>IF(RIGHT(TEXT(AM61,"0.#"),1)=".",FALSE,TRUE)</formula>
    </cfRule>
    <cfRule type="expression" dxfId="2758" priority="13408">
      <formula>IF(RIGHT(TEXT(AM61,"0.#"),1)=".",TRUE,FALSE)</formula>
    </cfRule>
  </conditionalFormatting>
  <conditionalFormatting sqref="AM62">
    <cfRule type="expression" dxfId="2757" priority="13405">
      <formula>IF(RIGHT(TEXT(AM62,"0.#"),1)=".",FALSE,TRUE)</formula>
    </cfRule>
    <cfRule type="expression" dxfId="2756" priority="13406">
      <formula>IF(RIGHT(TEXT(AM62,"0.#"),1)=".",TRUE,FALSE)</formula>
    </cfRule>
  </conditionalFormatting>
  <conditionalFormatting sqref="AE87">
    <cfRule type="expression" dxfId="2755" priority="13391">
      <formula>IF(RIGHT(TEXT(AE87,"0.#"),1)=".",FALSE,TRUE)</formula>
    </cfRule>
    <cfRule type="expression" dxfId="2754" priority="13392">
      <formula>IF(RIGHT(TEXT(AE87,"0.#"),1)=".",TRUE,FALSE)</formula>
    </cfRule>
  </conditionalFormatting>
  <conditionalFormatting sqref="AE88">
    <cfRule type="expression" dxfId="2753" priority="13389">
      <formula>IF(RIGHT(TEXT(AE88,"0.#"),1)=".",FALSE,TRUE)</formula>
    </cfRule>
    <cfRule type="expression" dxfId="2752" priority="13390">
      <formula>IF(RIGHT(TEXT(AE88,"0.#"),1)=".",TRUE,FALSE)</formula>
    </cfRule>
  </conditionalFormatting>
  <conditionalFormatting sqref="AE89">
    <cfRule type="expression" dxfId="2751" priority="13387">
      <formula>IF(RIGHT(TEXT(AE89,"0.#"),1)=".",FALSE,TRUE)</formula>
    </cfRule>
    <cfRule type="expression" dxfId="2750" priority="13388">
      <formula>IF(RIGHT(TEXT(AE89,"0.#"),1)=".",TRUE,FALSE)</formula>
    </cfRule>
  </conditionalFormatting>
  <conditionalFormatting sqref="AI89">
    <cfRule type="expression" dxfId="2749" priority="13385">
      <formula>IF(RIGHT(TEXT(AI89,"0.#"),1)=".",FALSE,TRUE)</formula>
    </cfRule>
    <cfRule type="expression" dxfId="2748" priority="13386">
      <formula>IF(RIGHT(TEXT(AI89,"0.#"),1)=".",TRUE,FALSE)</formula>
    </cfRule>
  </conditionalFormatting>
  <conditionalFormatting sqref="AI88">
    <cfRule type="expression" dxfId="2747" priority="13383">
      <formula>IF(RIGHT(TEXT(AI88,"0.#"),1)=".",FALSE,TRUE)</formula>
    </cfRule>
    <cfRule type="expression" dxfId="2746" priority="13384">
      <formula>IF(RIGHT(TEXT(AI88,"0.#"),1)=".",TRUE,FALSE)</formula>
    </cfRule>
  </conditionalFormatting>
  <conditionalFormatting sqref="AI87">
    <cfRule type="expression" dxfId="2745" priority="13381">
      <formula>IF(RIGHT(TEXT(AI87,"0.#"),1)=".",FALSE,TRUE)</formula>
    </cfRule>
    <cfRule type="expression" dxfId="2744" priority="13382">
      <formula>IF(RIGHT(TEXT(AI87,"0.#"),1)=".",TRUE,FALSE)</formula>
    </cfRule>
  </conditionalFormatting>
  <conditionalFormatting sqref="AM88">
    <cfRule type="expression" dxfId="2743" priority="13377">
      <formula>IF(RIGHT(TEXT(AM88,"0.#"),1)=".",FALSE,TRUE)</formula>
    </cfRule>
    <cfRule type="expression" dxfId="2742" priority="13378">
      <formula>IF(RIGHT(TEXT(AM88,"0.#"),1)=".",TRUE,FALSE)</formula>
    </cfRule>
  </conditionalFormatting>
  <conditionalFormatting sqref="AM89">
    <cfRule type="expression" dxfId="2741" priority="13375">
      <formula>IF(RIGHT(TEXT(AM89,"0.#"),1)=".",FALSE,TRUE)</formula>
    </cfRule>
    <cfRule type="expression" dxfId="2740" priority="13376">
      <formula>IF(RIGHT(TEXT(AM89,"0.#"),1)=".",TRUE,FALSE)</formula>
    </cfRule>
  </conditionalFormatting>
  <conditionalFormatting sqref="AE92">
    <cfRule type="expression" dxfId="2739" priority="13361">
      <formula>IF(RIGHT(TEXT(AE92,"0.#"),1)=".",FALSE,TRUE)</formula>
    </cfRule>
    <cfRule type="expression" dxfId="2738" priority="13362">
      <formula>IF(RIGHT(TEXT(AE92,"0.#"),1)=".",TRUE,FALSE)</formula>
    </cfRule>
  </conditionalFormatting>
  <conditionalFormatting sqref="AE93">
    <cfRule type="expression" dxfId="2737" priority="13359">
      <formula>IF(RIGHT(TEXT(AE93,"0.#"),1)=".",FALSE,TRUE)</formula>
    </cfRule>
    <cfRule type="expression" dxfId="2736" priority="13360">
      <formula>IF(RIGHT(TEXT(AE93,"0.#"),1)=".",TRUE,FALSE)</formula>
    </cfRule>
  </conditionalFormatting>
  <conditionalFormatting sqref="AE94">
    <cfRule type="expression" dxfId="2735" priority="13357">
      <formula>IF(RIGHT(TEXT(AE94,"0.#"),1)=".",FALSE,TRUE)</formula>
    </cfRule>
    <cfRule type="expression" dxfId="2734" priority="13358">
      <formula>IF(RIGHT(TEXT(AE94,"0.#"),1)=".",TRUE,FALSE)</formula>
    </cfRule>
  </conditionalFormatting>
  <conditionalFormatting sqref="AI94">
    <cfRule type="expression" dxfId="2733" priority="13355">
      <formula>IF(RIGHT(TEXT(AI94,"0.#"),1)=".",FALSE,TRUE)</formula>
    </cfRule>
    <cfRule type="expression" dxfId="2732" priority="13356">
      <formula>IF(RIGHT(TEXT(AI94,"0.#"),1)=".",TRUE,FALSE)</formula>
    </cfRule>
  </conditionalFormatting>
  <conditionalFormatting sqref="AI93">
    <cfRule type="expression" dxfId="2731" priority="13353">
      <formula>IF(RIGHT(TEXT(AI93,"0.#"),1)=".",FALSE,TRUE)</formula>
    </cfRule>
    <cfRule type="expression" dxfId="2730" priority="13354">
      <formula>IF(RIGHT(TEXT(AI93,"0.#"),1)=".",TRUE,FALSE)</formula>
    </cfRule>
  </conditionalFormatting>
  <conditionalFormatting sqref="AI92">
    <cfRule type="expression" dxfId="2729" priority="13351">
      <formula>IF(RIGHT(TEXT(AI92,"0.#"),1)=".",FALSE,TRUE)</formula>
    </cfRule>
    <cfRule type="expression" dxfId="2728" priority="13352">
      <formula>IF(RIGHT(TEXT(AI92,"0.#"),1)=".",TRUE,FALSE)</formula>
    </cfRule>
  </conditionalFormatting>
  <conditionalFormatting sqref="AM92">
    <cfRule type="expression" dxfId="2727" priority="13349">
      <formula>IF(RIGHT(TEXT(AM92,"0.#"),1)=".",FALSE,TRUE)</formula>
    </cfRule>
    <cfRule type="expression" dxfId="2726" priority="13350">
      <formula>IF(RIGHT(TEXT(AM92,"0.#"),1)=".",TRUE,FALSE)</formula>
    </cfRule>
  </conditionalFormatting>
  <conditionalFormatting sqref="AM93">
    <cfRule type="expression" dxfId="2725" priority="13347">
      <formula>IF(RIGHT(TEXT(AM93,"0.#"),1)=".",FALSE,TRUE)</formula>
    </cfRule>
    <cfRule type="expression" dxfId="2724" priority="13348">
      <formula>IF(RIGHT(TEXT(AM93,"0.#"),1)=".",TRUE,FALSE)</formula>
    </cfRule>
  </conditionalFormatting>
  <conditionalFormatting sqref="AM94">
    <cfRule type="expression" dxfId="2723" priority="13345">
      <formula>IF(RIGHT(TEXT(AM94,"0.#"),1)=".",FALSE,TRUE)</formula>
    </cfRule>
    <cfRule type="expression" dxfId="2722" priority="13346">
      <formula>IF(RIGHT(TEXT(AM94,"0.#"),1)=".",TRUE,FALSE)</formula>
    </cfRule>
  </conditionalFormatting>
  <conditionalFormatting sqref="AE97">
    <cfRule type="expression" dxfId="2721" priority="13331">
      <formula>IF(RIGHT(TEXT(AE97,"0.#"),1)=".",FALSE,TRUE)</formula>
    </cfRule>
    <cfRule type="expression" dxfId="2720" priority="13332">
      <formula>IF(RIGHT(TEXT(AE97,"0.#"),1)=".",TRUE,FALSE)</formula>
    </cfRule>
  </conditionalFormatting>
  <conditionalFormatting sqref="AE98">
    <cfRule type="expression" dxfId="2719" priority="13329">
      <formula>IF(RIGHT(TEXT(AE98,"0.#"),1)=".",FALSE,TRUE)</formula>
    </cfRule>
    <cfRule type="expression" dxfId="2718" priority="13330">
      <formula>IF(RIGHT(TEXT(AE98,"0.#"),1)=".",TRUE,FALSE)</formula>
    </cfRule>
  </conditionalFormatting>
  <conditionalFormatting sqref="AE99">
    <cfRule type="expression" dxfId="2717" priority="13327">
      <formula>IF(RIGHT(TEXT(AE99,"0.#"),1)=".",FALSE,TRUE)</formula>
    </cfRule>
    <cfRule type="expression" dxfId="2716" priority="13328">
      <formula>IF(RIGHT(TEXT(AE99,"0.#"),1)=".",TRUE,FALSE)</formula>
    </cfRule>
  </conditionalFormatting>
  <conditionalFormatting sqref="AI99">
    <cfRule type="expression" dxfId="2715" priority="13325">
      <formula>IF(RIGHT(TEXT(AI99,"0.#"),1)=".",FALSE,TRUE)</formula>
    </cfRule>
    <cfRule type="expression" dxfId="2714" priority="13326">
      <formula>IF(RIGHT(TEXT(AI99,"0.#"),1)=".",TRUE,FALSE)</formula>
    </cfRule>
  </conditionalFormatting>
  <conditionalFormatting sqref="AI98">
    <cfRule type="expression" dxfId="2713" priority="13323">
      <formula>IF(RIGHT(TEXT(AI98,"0.#"),1)=".",FALSE,TRUE)</formula>
    </cfRule>
    <cfRule type="expression" dxfId="2712" priority="13324">
      <formula>IF(RIGHT(TEXT(AI98,"0.#"),1)=".",TRUE,FALSE)</formula>
    </cfRule>
  </conditionalFormatting>
  <conditionalFormatting sqref="AI97">
    <cfRule type="expression" dxfId="2711" priority="13321">
      <formula>IF(RIGHT(TEXT(AI97,"0.#"),1)=".",FALSE,TRUE)</formula>
    </cfRule>
    <cfRule type="expression" dxfId="2710" priority="13322">
      <formula>IF(RIGHT(TEXT(AI97,"0.#"),1)=".",TRUE,FALSE)</formula>
    </cfRule>
  </conditionalFormatting>
  <conditionalFormatting sqref="AM97">
    <cfRule type="expression" dxfId="2709" priority="13319">
      <formula>IF(RIGHT(TEXT(AM97,"0.#"),1)=".",FALSE,TRUE)</formula>
    </cfRule>
    <cfRule type="expression" dxfId="2708" priority="13320">
      <formula>IF(RIGHT(TEXT(AM97,"0.#"),1)=".",TRUE,FALSE)</formula>
    </cfRule>
  </conditionalFormatting>
  <conditionalFormatting sqref="AM98">
    <cfRule type="expression" dxfId="2707" priority="13317">
      <formula>IF(RIGHT(TEXT(AM98,"0.#"),1)=".",FALSE,TRUE)</formula>
    </cfRule>
    <cfRule type="expression" dxfId="2706" priority="13318">
      <formula>IF(RIGHT(TEXT(AM98,"0.#"),1)=".",TRUE,FALSE)</formula>
    </cfRule>
  </conditionalFormatting>
  <conditionalFormatting sqref="AM99">
    <cfRule type="expression" dxfId="2705" priority="13315">
      <formula>IF(RIGHT(TEXT(AM99,"0.#"),1)=".",FALSE,TRUE)</formula>
    </cfRule>
    <cfRule type="expression" dxfId="2704" priority="13316">
      <formula>IF(RIGHT(TEXT(AM99,"0.#"),1)=".",TRUE,FALSE)</formula>
    </cfRule>
  </conditionalFormatting>
  <conditionalFormatting sqref="AI101">
    <cfRule type="expression" dxfId="2703" priority="13301">
      <formula>IF(RIGHT(TEXT(AI101,"0.#"),1)=".",FALSE,TRUE)</formula>
    </cfRule>
    <cfRule type="expression" dxfId="2702" priority="13302">
      <formula>IF(RIGHT(TEXT(AI101,"0.#"),1)=".",TRUE,FALSE)</formula>
    </cfRule>
  </conditionalFormatting>
  <conditionalFormatting sqref="AM101">
    <cfRule type="expression" dxfId="2701" priority="13299">
      <formula>IF(RIGHT(TEXT(AM101,"0.#"),1)=".",FALSE,TRUE)</formula>
    </cfRule>
    <cfRule type="expression" dxfId="2700" priority="13300">
      <formula>IF(RIGHT(TEXT(AM101,"0.#"),1)=".",TRUE,FALSE)</formula>
    </cfRule>
  </conditionalFormatting>
  <conditionalFormatting sqref="AE102">
    <cfRule type="expression" dxfId="2699" priority="13297">
      <formula>IF(RIGHT(TEXT(AE102,"0.#"),1)=".",FALSE,TRUE)</formula>
    </cfRule>
    <cfRule type="expression" dxfId="2698" priority="13298">
      <formula>IF(RIGHT(TEXT(AE102,"0.#"),1)=".",TRUE,FALSE)</formula>
    </cfRule>
  </conditionalFormatting>
  <conditionalFormatting sqref="AI102">
    <cfRule type="expression" dxfId="2697" priority="13295">
      <formula>IF(RIGHT(TEXT(AI102,"0.#"),1)=".",FALSE,TRUE)</formula>
    </cfRule>
    <cfRule type="expression" dxfId="2696" priority="13296">
      <formula>IF(RIGHT(TEXT(AI102,"0.#"),1)=".",TRUE,FALSE)</formula>
    </cfRule>
  </conditionalFormatting>
  <conditionalFormatting sqref="AM102">
    <cfRule type="expression" dxfId="2695" priority="13293">
      <formula>IF(RIGHT(TEXT(AM102,"0.#"),1)=".",FALSE,TRUE)</formula>
    </cfRule>
    <cfRule type="expression" dxfId="2694" priority="13294">
      <formula>IF(RIGHT(TEXT(AM102,"0.#"),1)=".",TRUE,FALSE)</formula>
    </cfRule>
  </conditionalFormatting>
  <conditionalFormatting sqref="AQ102">
    <cfRule type="expression" dxfId="2693" priority="13291">
      <formula>IF(RIGHT(TEXT(AQ102,"0.#"),1)=".",FALSE,TRUE)</formula>
    </cfRule>
    <cfRule type="expression" dxfId="2692" priority="13292">
      <formula>IF(RIGHT(TEXT(AQ102,"0.#"),1)=".",TRUE,FALSE)</formula>
    </cfRule>
  </conditionalFormatting>
  <conditionalFormatting sqref="AE104">
    <cfRule type="expression" dxfId="2691" priority="13289">
      <formula>IF(RIGHT(TEXT(AE104,"0.#"),1)=".",FALSE,TRUE)</formula>
    </cfRule>
    <cfRule type="expression" dxfId="2690" priority="13290">
      <formula>IF(RIGHT(TEXT(AE104,"0.#"),1)=".",TRUE,FALSE)</formula>
    </cfRule>
  </conditionalFormatting>
  <conditionalFormatting sqref="AI104">
    <cfRule type="expression" dxfId="2689" priority="13287">
      <formula>IF(RIGHT(TEXT(AI104,"0.#"),1)=".",FALSE,TRUE)</formula>
    </cfRule>
    <cfRule type="expression" dxfId="2688" priority="13288">
      <formula>IF(RIGHT(TEXT(AI104,"0.#"),1)=".",TRUE,FALSE)</formula>
    </cfRule>
  </conditionalFormatting>
  <conditionalFormatting sqref="AM104">
    <cfRule type="expression" dxfId="2687" priority="13285">
      <formula>IF(RIGHT(TEXT(AM104,"0.#"),1)=".",FALSE,TRUE)</formula>
    </cfRule>
    <cfRule type="expression" dxfId="2686" priority="13286">
      <formula>IF(RIGHT(TEXT(AM104,"0.#"),1)=".",TRUE,FALSE)</formula>
    </cfRule>
  </conditionalFormatting>
  <conditionalFormatting sqref="AE105">
    <cfRule type="expression" dxfId="2685" priority="13283">
      <formula>IF(RIGHT(TEXT(AE105,"0.#"),1)=".",FALSE,TRUE)</formula>
    </cfRule>
    <cfRule type="expression" dxfId="2684" priority="13284">
      <formula>IF(RIGHT(TEXT(AE105,"0.#"),1)=".",TRUE,FALSE)</formula>
    </cfRule>
  </conditionalFormatting>
  <conditionalFormatting sqref="AI105">
    <cfRule type="expression" dxfId="2683" priority="13281">
      <formula>IF(RIGHT(TEXT(AI105,"0.#"),1)=".",FALSE,TRUE)</formula>
    </cfRule>
    <cfRule type="expression" dxfId="2682" priority="13282">
      <formula>IF(RIGHT(TEXT(AI105,"0.#"),1)=".",TRUE,FALSE)</formula>
    </cfRule>
  </conditionalFormatting>
  <conditionalFormatting sqref="AE107">
    <cfRule type="expression" dxfId="2681" priority="13275">
      <formula>IF(RIGHT(TEXT(AE107,"0.#"),1)=".",FALSE,TRUE)</formula>
    </cfRule>
    <cfRule type="expression" dxfId="2680" priority="13276">
      <formula>IF(RIGHT(TEXT(AE107,"0.#"),1)=".",TRUE,FALSE)</formula>
    </cfRule>
  </conditionalFormatting>
  <conditionalFormatting sqref="AI107">
    <cfRule type="expression" dxfId="2679" priority="13273">
      <formula>IF(RIGHT(TEXT(AI107,"0.#"),1)=".",FALSE,TRUE)</formula>
    </cfRule>
    <cfRule type="expression" dxfId="2678" priority="13274">
      <formula>IF(RIGHT(TEXT(AI107,"0.#"),1)=".",TRUE,FALSE)</formula>
    </cfRule>
  </conditionalFormatting>
  <conditionalFormatting sqref="AM107">
    <cfRule type="expression" dxfId="2677" priority="13271">
      <formula>IF(RIGHT(TEXT(AM107,"0.#"),1)=".",FALSE,TRUE)</formula>
    </cfRule>
    <cfRule type="expression" dxfId="2676" priority="13272">
      <formula>IF(RIGHT(TEXT(AM107,"0.#"),1)=".",TRUE,FALSE)</formula>
    </cfRule>
  </conditionalFormatting>
  <conditionalFormatting sqref="AE108">
    <cfRule type="expression" dxfId="2675" priority="13269">
      <formula>IF(RIGHT(TEXT(AE108,"0.#"),1)=".",FALSE,TRUE)</formula>
    </cfRule>
    <cfRule type="expression" dxfId="2674" priority="13270">
      <formula>IF(RIGHT(TEXT(AE108,"0.#"),1)=".",TRUE,FALSE)</formula>
    </cfRule>
  </conditionalFormatting>
  <conditionalFormatting sqref="AI108">
    <cfRule type="expression" dxfId="2673" priority="13267">
      <formula>IF(RIGHT(TEXT(AI108,"0.#"),1)=".",FALSE,TRUE)</formula>
    </cfRule>
    <cfRule type="expression" dxfId="2672" priority="13268">
      <formula>IF(RIGHT(TEXT(AI108,"0.#"),1)=".",TRUE,FALSE)</formula>
    </cfRule>
  </conditionalFormatting>
  <conditionalFormatting sqref="AE110">
    <cfRule type="expression" dxfId="2671" priority="13261">
      <formula>IF(RIGHT(TEXT(AE110,"0.#"),1)=".",FALSE,TRUE)</formula>
    </cfRule>
    <cfRule type="expression" dxfId="2670" priority="13262">
      <formula>IF(RIGHT(TEXT(AE110,"0.#"),1)=".",TRUE,FALSE)</formula>
    </cfRule>
  </conditionalFormatting>
  <conditionalFormatting sqref="AI110">
    <cfRule type="expression" dxfId="2669" priority="13259">
      <formula>IF(RIGHT(TEXT(AI110,"0.#"),1)=".",FALSE,TRUE)</formula>
    </cfRule>
    <cfRule type="expression" dxfId="2668" priority="13260">
      <formula>IF(RIGHT(TEXT(AI110,"0.#"),1)=".",TRUE,FALSE)</formula>
    </cfRule>
  </conditionalFormatting>
  <conditionalFormatting sqref="AM110">
    <cfRule type="expression" dxfId="2667" priority="13257">
      <formula>IF(RIGHT(TEXT(AM110,"0.#"),1)=".",FALSE,TRUE)</formula>
    </cfRule>
    <cfRule type="expression" dxfId="2666" priority="13258">
      <formula>IF(RIGHT(TEXT(AM110,"0.#"),1)=".",TRUE,FALSE)</formula>
    </cfRule>
  </conditionalFormatting>
  <conditionalFormatting sqref="AE111">
    <cfRule type="expression" dxfId="2665" priority="13255">
      <formula>IF(RIGHT(TEXT(AE111,"0.#"),1)=".",FALSE,TRUE)</formula>
    </cfRule>
    <cfRule type="expression" dxfId="2664" priority="13256">
      <formula>IF(RIGHT(TEXT(AE111,"0.#"),1)=".",TRUE,FALSE)</formula>
    </cfRule>
  </conditionalFormatting>
  <conditionalFormatting sqref="AI111">
    <cfRule type="expression" dxfId="2663" priority="13253">
      <formula>IF(RIGHT(TEXT(AI111,"0.#"),1)=".",FALSE,TRUE)</formula>
    </cfRule>
    <cfRule type="expression" dxfId="2662" priority="13254">
      <formula>IF(RIGHT(TEXT(AI111,"0.#"),1)=".",TRUE,FALSE)</formula>
    </cfRule>
  </conditionalFormatting>
  <conditionalFormatting sqref="AE113">
    <cfRule type="expression" dxfId="2661" priority="13247">
      <formula>IF(RIGHT(TEXT(AE113,"0.#"),1)=".",FALSE,TRUE)</formula>
    </cfRule>
    <cfRule type="expression" dxfId="2660" priority="13248">
      <formula>IF(RIGHT(TEXT(AE113,"0.#"),1)=".",TRUE,FALSE)</formula>
    </cfRule>
  </conditionalFormatting>
  <conditionalFormatting sqref="AI113">
    <cfRule type="expression" dxfId="2659" priority="13245">
      <formula>IF(RIGHT(TEXT(AI113,"0.#"),1)=".",FALSE,TRUE)</formula>
    </cfRule>
    <cfRule type="expression" dxfId="2658" priority="13246">
      <formula>IF(RIGHT(TEXT(AI113,"0.#"),1)=".",TRUE,FALSE)</formula>
    </cfRule>
  </conditionalFormatting>
  <conditionalFormatting sqref="AM113">
    <cfRule type="expression" dxfId="2657" priority="13243">
      <formula>IF(RIGHT(TEXT(AM113,"0.#"),1)=".",FALSE,TRUE)</formula>
    </cfRule>
    <cfRule type="expression" dxfId="2656" priority="13244">
      <formula>IF(RIGHT(TEXT(AM113,"0.#"),1)=".",TRUE,FALSE)</formula>
    </cfRule>
  </conditionalFormatting>
  <conditionalFormatting sqref="AE114">
    <cfRule type="expression" dxfId="2655" priority="13241">
      <formula>IF(RIGHT(TEXT(AE114,"0.#"),1)=".",FALSE,TRUE)</formula>
    </cfRule>
    <cfRule type="expression" dxfId="2654" priority="13242">
      <formula>IF(RIGHT(TEXT(AE114,"0.#"),1)=".",TRUE,FALSE)</formula>
    </cfRule>
  </conditionalFormatting>
  <conditionalFormatting sqref="AI114">
    <cfRule type="expression" dxfId="2653" priority="13239">
      <formula>IF(RIGHT(TEXT(AI114,"0.#"),1)=".",FALSE,TRUE)</formula>
    </cfRule>
    <cfRule type="expression" dxfId="2652" priority="13240">
      <formula>IF(RIGHT(TEXT(AI114,"0.#"),1)=".",TRUE,FALSE)</formula>
    </cfRule>
  </conditionalFormatting>
  <conditionalFormatting sqref="AM114">
    <cfRule type="expression" dxfId="2651" priority="13237">
      <formula>IF(RIGHT(TEXT(AM114,"0.#"),1)=".",FALSE,TRUE)</formula>
    </cfRule>
    <cfRule type="expression" dxfId="2650" priority="13238">
      <formula>IF(RIGHT(TEXT(AM114,"0.#"),1)=".",TRUE,FALSE)</formula>
    </cfRule>
  </conditionalFormatting>
  <conditionalFormatting sqref="AE116 AQ116">
    <cfRule type="expression" dxfId="2649" priority="13233">
      <formula>IF(RIGHT(TEXT(AE116,"0.#"),1)=".",FALSE,TRUE)</formula>
    </cfRule>
    <cfRule type="expression" dxfId="2648" priority="13234">
      <formula>IF(RIGHT(TEXT(AE116,"0.#"),1)=".",TRUE,FALSE)</formula>
    </cfRule>
  </conditionalFormatting>
  <conditionalFormatting sqref="AI116">
    <cfRule type="expression" dxfId="2647" priority="13231">
      <formula>IF(RIGHT(TEXT(AI116,"0.#"),1)=".",FALSE,TRUE)</formula>
    </cfRule>
    <cfRule type="expression" dxfId="2646" priority="13232">
      <formula>IF(RIGHT(TEXT(AI116,"0.#"),1)=".",TRUE,FALSE)</formula>
    </cfRule>
  </conditionalFormatting>
  <conditionalFormatting sqref="AM116">
    <cfRule type="expression" dxfId="2645" priority="13229">
      <formula>IF(RIGHT(TEXT(AM116,"0.#"),1)=".",FALSE,TRUE)</formula>
    </cfRule>
    <cfRule type="expression" dxfId="2644" priority="13230">
      <formula>IF(RIGHT(TEXT(AM116,"0.#"),1)=".",TRUE,FALSE)</formula>
    </cfRule>
  </conditionalFormatting>
  <conditionalFormatting sqref="AE117 AM117">
    <cfRule type="expression" dxfId="2643" priority="13227">
      <formula>IF(RIGHT(TEXT(AE117,"0.#"),1)=".",FALSE,TRUE)</formula>
    </cfRule>
    <cfRule type="expression" dxfId="2642" priority="13228">
      <formula>IF(RIGHT(TEXT(AE117,"0.#"),1)=".",TRUE,FALSE)</formula>
    </cfRule>
  </conditionalFormatting>
  <conditionalFormatting sqref="AI117">
    <cfRule type="expression" dxfId="2641" priority="13225">
      <formula>IF(RIGHT(TEXT(AI117,"0.#"),1)=".",FALSE,TRUE)</formula>
    </cfRule>
    <cfRule type="expression" dxfId="2640" priority="13226">
      <formula>IF(RIGHT(TEXT(AI117,"0.#"),1)=".",TRUE,FALSE)</formula>
    </cfRule>
  </conditionalFormatting>
  <conditionalFormatting sqref="AQ117">
    <cfRule type="expression" dxfId="2639" priority="13221">
      <formula>IF(RIGHT(TEXT(AQ117,"0.#"),1)=".",FALSE,TRUE)</formula>
    </cfRule>
    <cfRule type="expression" dxfId="2638" priority="13222">
      <formula>IF(RIGHT(TEXT(AQ117,"0.#"),1)=".",TRUE,FALSE)</formula>
    </cfRule>
  </conditionalFormatting>
  <conditionalFormatting sqref="AE119 AQ119">
    <cfRule type="expression" dxfId="2637" priority="13219">
      <formula>IF(RIGHT(TEXT(AE119,"0.#"),1)=".",FALSE,TRUE)</formula>
    </cfRule>
    <cfRule type="expression" dxfId="2636" priority="13220">
      <formula>IF(RIGHT(TEXT(AE119,"0.#"),1)=".",TRUE,FALSE)</formula>
    </cfRule>
  </conditionalFormatting>
  <conditionalFormatting sqref="AI119">
    <cfRule type="expression" dxfId="2635" priority="13217">
      <formula>IF(RIGHT(TEXT(AI119,"0.#"),1)=".",FALSE,TRUE)</formula>
    </cfRule>
    <cfRule type="expression" dxfId="2634" priority="13218">
      <formula>IF(RIGHT(TEXT(AI119,"0.#"),1)=".",TRUE,FALSE)</formula>
    </cfRule>
  </conditionalFormatting>
  <conditionalFormatting sqref="AM119">
    <cfRule type="expression" dxfId="2633" priority="13215">
      <formula>IF(RIGHT(TEXT(AM119,"0.#"),1)=".",FALSE,TRUE)</formula>
    </cfRule>
    <cfRule type="expression" dxfId="2632" priority="13216">
      <formula>IF(RIGHT(TEXT(AM119,"0.#"),1)=".",TRUE,FALSE)</formula>
    </cfRule>
  </conditionalFormatting>
  <conditionalFormatting sqref="AQ120">
    <cfRule type="expression" dxfId="2631" priority="13207">
      <formula>IF(RIGHT(TEXT(AQ120,"0.#"),1)=".",FALSE,TRUE)</formula>
    </cfRule>
    <cfRule type="expression" dxfId="2630" priority="13208">
      <formula>IF(RIGHT(TEXT(AQ120,"0.#"),1)=".",TRUE,FALSE)</formula>
    </cfRule>
  </conditionalFormatting>
  <conditionalFormatting sqref="AE122 AQ122">
    <cfRule type="expression" dxfId="2629" priority="13205">
      <formula>IF(RIGHT(TEXT(AE122,"0.#"),1)=".",FALSE,TRUE)</formula>
    </cfRule>
    <cfRule type="expression" dxfId="2628" priority="13206">
      <formula>IF(RIGHT(TEXT(AE122,"0.#"),1)=".",TRUE,FALSE)</formula>
    </cfRule>
  </conditionalFormatting>
  <conditionalFormatting sqref="AI122">
    <cfRule type="expression" dxfId="2627" priority="13203">
      <formula>IF(RIGHT(TEXT(AI122,"0.#"),1)=".",FALSE,TRUE)</formula>
    </cfRule>
    <cfRule type="expression" dxfId="2626" priority="13204">
      <formula>IF(RIGHT(TEXT(AI122,"0.#"),1)=".",TRUE,FALSE)</formula>
    </cfRule>
  </conditionalFormatting>
  <conditionalFormatting sqref="AM122">
    <cfRule type="expression" dxfId="2625" priority="13201">
      <formula>IF(RIGHT(TEXT(AM122,"0.#"),1)=".",FALSE,TRUE)</formula>
    </cfRule>
    <cfRule type="expression" dxfId="2624" priority="13202">
      <formula>IF(RIGHT(TEXT(AM122,"0.#"),1)=".",TRUE,FALSE)</formula>
    </cfRule>
  </conditionalFormatting>
  <conditionalFormatting sqref="AQ123">
    <cfRule type="expression" dxfId="2623" priority="13193">
      <formula>IF(RIGHT(TEXT(AQ123,"0.#"),1)=".",FALSE,TRUE)</formula>
    </cfRule>
    <cfRule type="expression" dxfId="2622" priority="13194">
      <formula>IF(RIGHT(TEXT(AQ123,"0.#"),1)=".",TRUE,FALSE)</formula>
    </cfRule>
  </conditionalFormatting>
  <conditionalFormatting sqref="AE125 AQ125">
    <cfRule type="expression" dxfId="2621" priority="13191">
      <formula>IF(RIGHT(TEXT(AE125,"0.#"),1)=".",FALSE,TRUE)</formula>
    </cfRule>
    <cfRule type="expression" dxfId="2620" priority="13192">
      <formula>IF(RIGHT(TEXT(AE125,"0.#"),1)=".",TRUE,FALSE)</formula>
    </cfRule>
  </conditionalFormatting>
  <conditionalFormatting sqref="AI125">
    <cfRule type="expression" dxfId="2619" priority="13189">
      <formula>IF(RIGHT(TEXT(AI125,"0.#"),1)=".",FALSE,TRUE)</formula>
    </cfRule>
    <cfRule type="expression" dxfId="2618" priority="13190">
      <formula>IF(RIGHT(TEXT(AI125,"0.#"),1)=".",TRUE,FALSE)</formula>
    </cfRule>
  </conditionalFormatting>
  <conditionalFormatting sqref="AM125">
    <cfRule type="expression" dxfId="2617" priority="13187">
      <formula>IF(RIGHT(TEXT(AM125,"0.#"),1)=".",FALSE,TRUE)</formula>
    </cfRule>
    <cfRule type="expression" dxfId="2616" priority="13188">
      <formula>IF(RIGHT(TEXT(AM125,"0.#"),1)=".",TRUE,FALSE)</formula>
    </cfRule>
  </conditionalFormatting>
  <conditionalFormatting sqref="AQ126">
    <cfRule type="expression" dxfId="2615" priority="13179">
      <formula>IF(RIGHT(TEXT(AQ126,"0.#"),1)=".",FALSE,TRUE)</formula>
    </cfRule>
    <cfRule type="expression" dxfId="2614" priority="13180">
      <formula>IF(RIGHT(TEXT(AQ126,"0.#"),1)=".",TRUE,FALSE)</formula>
    </cfRule>
  </conditionalFormatting>
  <conditionalFormatting sqref="AE128 AQ128">
    <cfRule type="expression" dxfId="2613" priority="13177">
      <formula>IF(RIGHT(TEXT(AE128,"0.#"),1)=".",FALSE,TRUE)</formula>
    </cfRule>
    <cfRule type="expression" dxfId="2612" priority="13178">
      <formula>IF(RIGHT(TEXT(AE128,"0.#"),1)=".",TRUE,FALSE)</formula>
    </cfRule>
  </conditionalFormatting>
  <conditionalFormatting sqref="AI128">
    <cfRule type="expression" dxfId="2611" priority="13175">
      <formula>IF(RIGHT(TEXT(AI128,"0.#"),1)=".",FALSE,TRUE)</formula>
    </cfRule>
    <cfRule type="expression" dxfId="2610" priority="13176">
      <formula>IF(RIGHT(TEXT(AI128,"0.#"),1)=".",TRUE,FALSE)</formula>
    </cfRule>
  </conditionalFormatting>
  <conditionalFormatting sqref="AM128">
    <cfRule type="expression" dxfId="2609" priority="13173">
      <formula>IF(RIGHT(TEXT(AM128,"0.#"),1)=".",FALSE,TRUE)</formula>
    </cfRule>
    <cfRule type="expression" dxfId="2608" priority="13174">
      <formula>IF(RIGHT(TEXT(AM128,"0.#"),1)=".",TRUE,FALSE)</formula>
    </cfRule>
  </conditionalFormatting>
  <conditionalFormatting sqref="AQ129">
    <cfRule type="expression" dxfId="2607" priority="13165">
      <formula>IF(RIGHT(TEXT(AQ129,"0.#"),1)=".",FALSE,TRUE)</formula>
    </cfRule>
    <cfRule type="expression" dxfId="2606" priority="13166">
      <formula>IF(RIGHT(TEXT(AQ129,"0.#"),1)=".",TRUE,FALSE)</formula>
    </cfRule>
  </conditionalFormatting>
  <conditionalFormatting sqref="AE75">
    <cfRule type="expression" dxfId="2605" priority="13163">
      <formula>IF(RIGHT(TEXT(AE75,"0.#"),1)=".",FALSE,TRUE)</formula>
    </cfRule>
    <cfRule type="expression" dxfId="2604" priority="13164">
      <formula>IF(RIGHT(TEXT(AE75,"0.#"),1)=".",TRUE,FALSE)</formula>
    </cfRule>
  </conditionalFormatting>
  <conditionalFormatting sqref="AE76">
    <cfRule type="expression" dxfId="2603" priority="13161">
      <formula>IF(RIGHT(TEXT(AE76,"0.#"),1)=".",FALSE,TRUE)</formula>
    </cfRule>
    <cfRule type="expression" dxfId="2602" priority="13162">
      <formula>IF(RIGHT(TEXT(AE76,"0.#"),1)=".",TRUE,FALSE)</formula>
    </cfRule>
  </conditionalFormatting>
  <conditionalFormatting sqref="AE77">
    <cfRule type="expression" dxfId="2601" priority="13159">
      <formula>IF(RIGHT(TEXT(AE77,"0.#"),1)=".",FALSE,TRUE)</formula>
    </cfRule>
    <cfRule type="expression" dxfId="2600" priority="13160">
      <formula>IF(RIGHT(TEXT(AE77,"0.#"),1)=".",TRUE,FALSE)</formula>
    </cfRule>
  </conditionalFormatting>
  <conditionalFormatting sqref="AI77">
    <cfRule type="expression" dxfId="2599" priority="13157">
      <formula>IF(RIGHT(TEXT(AI77,"0.#"),1)=".",FALSE,TRUE)</formula>
    </cfRule>
    <cfRule type="expression" dxfId="2598" priority="13158">
      <formula>IF(RIGHT(TEXT(AI77,"0.#"),1)=".",TRUE,FALSE)</formula>
    </cfRule>
  </conditionalFormatting>
  <conditionalFormatting sqref="AI76">
    <cfRule type="expression" dxfId="2597" priority="13155">
      <formula>IF(RIGHT(TEXT(AI76,"0.#"),1)=".",FALSE,TRUE)</formula>
    </cfRule>
    <cfRule type="expression" dxfId="2596" priority="13156">
      <formula>IF(RIGHT(TEXT(AI76,"0.#"),1)=".",TRUE,FALSE)</formula>
    </cfRule>
  </conditionalFormatting>
  <conditionalFormatting sqref="AI75">
    <cfRule type="expression" dxfId="2595" priority="13153">
      <formula>IF(RIGHT(TEXT(AI75,"0.#"),1)=".",FALSE,TRUE)</formula>
    </cfRule>
    <cfRule type="expression" dxfId="2594" priority="13154">
      <formula>IF(RIGHT(TEXT(AI75,"0.#"),1)=".",TRUE,FALSE)</formula>
    </cfRule>
  </conditionalFormatting>
  <conditionalFormatting sqref="AM75">
    <cfRule type="expression" dxfId="2593" priority="13151">
      <formula>IF(RIGHT(TEXT(AM75,"0.#"),1)=".",FALSE,TRUE)</formula>
    </cfRule>
    <cfRule type="expression" dxfId="2592" priority="13152">
      <formula>IF(RIGHT(TEXT(AM75,"0.#"),1)=".",TRUE,FALSE)</formula>
    </cfRule>
  </conditionalFormatting>
  <conditionalFormatting sqref="AM76">
    <cfRule type="expression" dxfId="2591" priority="13149">
      <formula>IF(RIGHT(TEXT(AM76,"0.#"),1)=".",FALSE,TRUE)</formula>
    </cfRule>
    <cfRule type="expression" dxfId="2590" priority="13150">
      <formula>IF(RIGHT(TEXT(AM76,"0.#"),1)=".",TRUE,FALSE)</formula>
    </cfRule>
  </conditionalFormatting>
  <conditionalFormatting sqref="AM77">
    <cfRule type="expression" dxfId="2589" priority="13147">
      <formula>IF(RIGHT(TEXT(AM77,"0.#"),1)=".",FALSE,TRUE)</formula>
    </cfRule>
    <cfRule type="expression" dxfId="2588" priority="13148">
      <formula>IF(RIGHT(TEXT(AM77,"0.#"),1)=".",TRUE,FALSE)</formula>
    </cfRule>
  </conditionalFormatting>
  <conditionalFormatting sqref="AE134:AE135 AI134:AI135 AM134:AM135 AQ134:AQ135 AU134:AU135">
    <cfRule type="expression" dxfId="2587" priority="13133">
      <formula>IF(RIGHT(TEXT(AE134,"0.#"),1)=".",FALSE,TRUE)</formula>
    </cfRule>
    <cfRule type="expression" dxfId="2586" priority="13134">
      <formula>IF(RIGHT(TEXT(AE134,"0.#"),1)=".",TRUE,FALSE)</formula>
    </cfRule>
  </conditionalFormatting>
  <conditionalFormatting sqref="AE433">
    <cfRule type="expression" dxfId="2585" priority="13103">
      <formula>IF(RIGHT(TEXT(AE433,"0.#"),1)=".",FALSE,TRUE)</formula>
    </cfRule>
    <cfRule type="expression" dxfId="2584" priority="13104">
      <formula>IF(RIGHT(TEXT(AE433,"0.#"),1)=".",TRUE,FALSE)</formula>
    </cfRule>
  </conditionalFormatting>
  <conditionalFormatting sqref="AM435">
    <cfRule type="expression" dxfId="2583" priority="13087">
      <formula>IF(RIGHT(TEXT(AM435,"0.#"),1)=".",FALSE,TRUE)</formula>
    </cfRule>
    <cfRule type="expression" dxfId="2582" priority="13088">
      <formula>IF(RIGHT(TEXT(AM435,"0.#"),1)=".",TRUE,FALSE)</formula>
    </cfRule>
  </conditionalFormatting>
  <conditionalFormatting sqref="AE434">
    <cfRule type="expression" dxfId="2581" priority="13101">
      <formula>IF(RIGHT(TEXT(AE434,"0.#"),1)=".",FALSE,TRUE)</formula>
    </cfRule>
    <cfRule type="expression" dxfId="2580" priority="13102">
      <formula>IF(RIGHT(TEXT(AE434,"0.#"),1)=".",TRUE,FALSE)</formula>
    </cfRule>
  </conditionalFormatting>
  <conditionalFormatting sqref="AE435">
    <cfRule type="expression" dxfId="2579" priority="13099">
      <formula>IF(RIGHT(TEXT(AE435,"0.#"),1)=".",FALSE,TRUE)</formula>
    </cfRule>
    <cfRule type="expression" dxfId="2578" priority="13100">
      <formula>IF(RIGHT(TEXT(AE435,"0.#"),1)=".",TRUE,FALSE)</formula>
    </cfRule>
  </conditionalFormatting>
  <conditionalFormatting sqref="AM433">
    <cfRule type="expression" dxfId="2577" priority="13091">
      <formula>IF(RIGHT(TEXT(AM433,"0.#"),1)=".",FALSE,TRUE)</formula>
    </cfRule>
    <cfRule type="expression" dxfId="2576" priority="13092">
      <formula>IF(RIGHT(TEXT(AM433,"0.#"),1)=".",TRUE,FALSE)</formula>
    </cfRule>
  </conditionalFormatting>
  <conditionalFormatting sqref="AM434">
    <cfRule type="expression" dxfId="2575" priority="13089">
      <formula>IF(RIGHT(TEXT(AM434,"0.#"),1)=".",FALSE,TRUE)</formula>
    </cfRule>
    <cfRule type="expression" dxfId="2574" priority="13090">
      <formula>IF(RIGHT(TEXT(AM434,"0.#"),1)=".",TRUE,FALSE)</formula>
    </cfRule>
  </conditionalFormatting>
  <conditionalFormatting sqref="AU433">
    <cfRule type="expression" dxfId="2573" priority="13079">
      <formula>IF(RIGHT(TEXT(AU433,"0.#"),1)=".",FALSE,TRUE)</formula>
    </cfRule>
    <cfRule type="expression" dxfId="2572" priority="13080">
      <formula>IF(RIGHT(TEXT(AU433,"0.#"),1)=".",TRUE,FALSE)</formula>
    </cfRule>
  </conditionalFormatting>
  <conditionalFormatting sqref="AU434">
    <cfRule type="expression" dxfId="2571" priority="13077">
      <formula>IF(RIGHT(TEXT(AU434,"0.#"),1)=".",FALSE,TRUE)</formula>
    </cfRule>
    <cfRule type="expression" dxfId="2570" priority="13078">
      <formula>IF(RIGHT(TEXT(AU434,"0.#"),1)=".",TRUE,FALSE)</formula>
    </cfRule>
  </conditionalFormatting>
  <conditionalFormatting sqref="AU435">
    <cfRule type="expression" dxfId="2569" priority="13075">
      <formula>IF(RIGHT(TEXT(AU435,"0.#"),1)=".",FALSE,TRUE)</formula>
    </cfRule>
    <cfRule type="expression" dxfId="2568" priority="13076">
      <formula>IF(RIGHT(TEXT(AU435,"0.#"),1)=".",TRUE,FALSE)</formula>
    </cfRule>
  </conditionalFormatting>
  <conditionalFormatting sqref="AI435">
    <cfRule type="expression" dxfId="2567" priority="13009">
      <formula>IF(RIGHT(TEXT(AI435,"0.#"),1)=".",FALSE,TRUE)</formula>
    </cfRule>
    <cfRule type="expression" dxfId="2566" priority="13010">
      <formula>IF(RIGHT(TEXT(AI435,"0.#"),1)=".",TRUE,FALSE)</formula>
    </cfRule>
  </conditionalFormatting>
  <conditionalFormatting sqref="AI433">
    <cfRule type="expression" dxfId="2565" priority="13013">
      <formula>IF(RIGHT(TEXT(AI433,"0.#"),1)=".",FALSE,TRUE)</formula>
    </cfRule>
    <cfRule type="expression" dxfId="2564" priority="13014">
      <formula>IF(RIGHT(TEXT(AI433,"0.#"),1)=".",TRUE,FALSE)</formula>
    </cfRule>
  </conditionalFormatting>
  <conditionalFormatting sqref="AI434">
    <cfRule type="expression" dxfId="2563" priority="13011">
      <formula>IF(RIGHT(TEXT(AI434,"0.#"),1)=".",FALSE,TRUE)</formula>
    </cfRule>
    <cfRule type="expression" dxfId="2562" priority="13012">
      <formula>IF(RIGHT(TEXT(AI434,"0.#"),1)=".",TRUE,FALSE)</formula>
    </cfRule>
  </conditionalFormatting>
  <conditionalFormatting sqref="AQ434">
    <cfRule type="expression" dxfId="2561" priority="12995">
      <formula>IF(RIGHT(TEXT(AQ434,"0.#"),1)=".",FALSE,TRUE)</formula>
    </cfRule>
    <cfRule type="expression" dxfId="2560" priority="12996">
      <formula>IF(RIGHT(TEXT(AQ434,"0.#"),1)=".",TRUE,FALSE)</formula>
    </cfRule>
  </conditionalFormatting>
  <conditionalFormatting sqref="AQ435">
    <cfRule type="expression" dxfId="2559" priority="12981">
      <formula>IF(RIGHT(TEXT(AQ435,"0.#"),1)=".",FALSE,TRUE)</formula>
    </cfRule>
    <cfRule type="expression" dxfId="2558" priority="12982">
      <formula>IF(RIGHT(TEXT(AQ435,"0.#"),1)=".",TRUE,FALSE)</formula>
    </cfRule>
  </conditionalFormatting>
  <conditionalFormatting sqref="AQ433">
    <cfRule type="expression" dxfId="2557" priority="12979">
      <formula>IF(RIGHT(TEXT(AQ433,"0.#"),1)=".",FALSE,TRUE)</formula>
    </cfRule>
    <cfRule type="expression" dxfId="2556" priority="12980">
      <formula>IF(RIGHT(TEXT(AQ433,"0.#"),1)=".",TRUE,FALSE)</formula>
    </cfRule>
  </conditionalFormatting>
  <conditionalFormatting sqref="AL839:AO866">
    <cfRule type="expression" dxfId="2555" priority="6703">
      <formula>IF(AND(AL839&gt;=0, RIGHT(TEXT(AL839,"0.#"),1)&lt;&gt;"."),TRUE,FALSE)</formula>
    </cfRule>
    <cfRule type="expression" dxfId="2554" priority="6704">
      <formula>IF(AND(AL839&gt;=0, RIGHT(TEXT(AL839,"0.#"),1)="."),TRUE,FALSE)</formula>
    </cfRule>
    <cfRule type="expression" dxfId="2553" priority="6705">
      <formula>IF(AND(AL839&lt;0, RIGHT(TEXT(AL839,"0.#"),1)&lt;&gt;"."),TRUE,FALSE)</formula>
    </cfRule>
    <cfRule type="expression" dxfId="2552" priority="6706">
      <formula>IF(AND(AL839&lt;0, RIGHT(TEXT(AL839,"0.#"),1)="."),TRUE,FALSE)</formula>
    </cfRule>
  </conditionalFormatting>
  <conditionalFormatting sqref="AQ53:AQ55">
    <cfRule type="expression" dxfId="2551" priority="4725">
      <formula>IF(RIGHT(TEXT(AQ53,"0.#"),1)=".",FALSE,TRUE)</formula>
    </cfRule>
    <cfRule type="expression" dxfId="2550" priority="4726">
      <formula>IF(RIGHT(TEXT(AQ53,"0.#"),1)=".",TRUE,FALSE)</formula>
    </cfRule>
  </conditionalFormatting>
  <conditionalFormatting sqref="AU53:AU55">
    <cfRule type="expression" dxfId="2549" priority="4723">
      <formula>IF(RIGHT(TEXT(AU53,"0.#"),1)=".",FALSE,TRUE)</formula>
    </cfRule>
    <cfRule type="expression" dxfId="2548" priority="4724">
      <formula>IF(RIGHT(TEXT(AU53,"0.#"),1)=".",TRUE,FALSE)</formula>
    </cfRule>
  </conditionalFormatting>
  <conditionalFormatting sqref="AQ60:AQ62">
    <cfRule type="expression" dxfId="2547" priority="4721">
      <formula>IF(RIGHT(TEXT(AQ60,"0.#"),1)=".",FALSE,TRUE)</formula>
    </cfRule>
    <cfRule type="expression" dxfId="2546" priority="4722">
      <formula>IF(RIGHT(TEXT(AQ60,"0.#"),1)=".",TRUE,FALSE)</formula>
    </cfRule>
  </conditionalFormatting>
  <conditionalFormatting sqref="AU60:AU62">
    <cfRule type="expression" dxfId="2545" priority="4719">
      <formula>IF(RIGHT(TEXT(AU60,"0.#"),1)=".",FALSE,TRUE)</formula>
    </cfRule>
    <cfRule type="expression" dxfId="2544" priority="4720">
      <formula>IF(RIGHT(TEXT(AU60,"0.#"),1)=".",TRUE,FALSE)</formula>
    </cfRule>
  </conditionalFormatting>
  <conditionalFormatting sqref="AQ75:AQ77">
    <cfRule type="expression" dxfId="2543" priority="4717">
      <formula>IF(RIGHT(TEXT(AQ75,"0.#"),1)=".",FALSE,TRUE)</formula>
    </cfRule>
    <cfRule type="expression" dxfId="2542" priority="4718">
      <formula>IF(RIGHT(TEXT(AQ75,"0.#"),1)=".",TRUE,FALSE)</formula>
    </cfRule>
  </conditionalFormatting>
  <conditionalFormatting sqref="AU75:AU77">
    <cfRule type="expression" dxfId="2541" priority="4715">
      <formula>IF(RIGHT(TEXT(AU75,"0.#"),1)=".",FALSE,TRUE)</formula>
    </cfRule>
    <cfRule type="expression" dxfId="2540" priority="4716">
      <formula>IF(RIGHT(TEXT(AU75,"0.#"),1)=".",TRUE,FALSE)</formula>
    </cfRule>
  </conditionalFormatting>
  <conditionalFormatting sqref="AQ87:AQ89">
    <cfRule type="expression" dxfId="2539" priority="4713">
      <formula>IF(RIGHT(TEXT(AQ87,"0.#"),1)=".",FALSE,TRUE)</formula>
    </cfRule>
    <cfRule type="expression" dxfId="2538" priority="4714">
      <formula>IF(RIGHT(TEXT(AQ87,"0.#"),1)=".",TRUE,FALSE)</formula>
    </cfRule>
  </conditionalFormatting>
  <conditionalFormatting sqref="AU87:AU89">
    <cfRule type="expression" dxfId="2537" priority="4711">
      <formula>IF(RIGHT(TEXT(AU87,"0.#"),1)=".",FALSE,TRUE)</formula>
    </cfRule>
    <cfRule type="expression" dxfId="2536" priority="4712">
      <formula>IF(RIGHT(TEXT(AU87,"0.#"),1)=".",TRUE,FALSE)</formula>
    </cfRule>
  </conditionalFormatting>
  <conditionalFormatting sqref="AQ92:AQ94">
    <cfRule type="expression" dxfId="2535" priority="4709">
      <formula>IF(RIGHT(TEXT(AQ92,"0.#"),1)=".",FALSE,TRUE)</formula>
    </cfRule>
    <cfRule type="expression" dxfId="2534" priority="4710">
      <formula>IF(RIGHT(TEXT(AQ92,"0.#"),1)=".",TRUE,FALSE)</formula>
    </cfRule>
  </conditionalFormatting>
  <conditionalFormatting sqref="AU92:AU94">
    <cfRule type="expression" dxfId="2533" priority="4707">
      <formula>IF(RIGHT(TEXT(AU92,"0.#"),1)=".",FALSE,TRUE)</formula>
    </cfRule>
    <cfRule type="expression" dxfId="2532" priority="4708">
      <formula>IF(RIGHT(TEXT(AU92,"0.#"),1)=".",TRUE,FALSE)</formula>
    </cfRule>
  </conditionalFormatting>
  <conditionalFormatting sqref="AQ97:AQ99">
    <cfRule type="expression" dxfId="2531" priority="4705">
      <formula>IF(RIGHT(TEXT(AQ97,"0.#"),1)=".",FALSE,TRUE)</formula>
    </cfRule>
    <cfRule type="expression" dxfId="2530" priority="4706">
      <formula>IF(RIGHT(TEXT(AQ97,"0.#"),1)=".",TRUE,FALSE)</formula>
    </cfRule>
  </conditionalFormatting>
  <conditionalFormatting sqref="AU97:AU99">
    <cfRule type="expression" dxfId="2529" priority="4703">
      <formula>IF(RIGHT(TEXT(AU97,"0.#"),1)=".",FALSE,TRUE)</formula>
    </cfRule>
    <cfRule type="expression" dxfId="2528" priority="4704">
      <formula>IF(RIGHT(TEXT(AU97,"0.#"),1)=".",TRUE,FALSE)</formula>
    </cfRule>
  </conditionalFormatting>
  <conditionalFormatting sqref="AE458">
    <cfRule type="expression" dxfId="2527" priority="4397">
      <formula>IF(RIGHT(TEXT(AE458,"0.#"),1)=".",FALSE,TRUE)</formula>
    </cfRule>
    <cfRule type="expression" dxfId="2526" priority="4398">
      <formula>IF(RIGHT(TEXT(AE458,"0.#"),1)=".",TRUE,FALSE)</formula>
    </cfRule>
  </conditionalFormatting>
  <conditionalFormatting sqref="AM460">
    <cfRule type="expression" dxfId="2525" priority="4387">
      <formula>IF(RIGHT(TEXT(AM460,"0.#"),1)=".",FALSE,TRUE)</formula>
    </cfRule>
    <cfRule type="expression" dxfId="2524" priority="4388">
      <formula>IF(RIGHT(TEXT(AM460,"0.#"),1)=".",TRUE,FALSE)</formula>
    </cfRule>
  </conditionalFormatting>
  <conditionalFormatting sqref="AE459">
    <cfRule type="expression" dxfId="2523" priority="4395">
      <formula>IF(RIGHT(TEXT(AE459,"0.#"),1)=".",FALSE,TRUE)</formula>
    </cfRule>
    <cfRule type="expression" dxfId="2522" priority="4396">
      <formula>IF(RIGHT(TEXT(AE459,"0.#"),1)=".",TRUE,FALSE)</formula>
    </cfRule>
  </conditionalFormatting>
  <conditionalFormatting sqref="AE460">
    <cfRule type="expression" dxfId="2521" priority="4393">
      <formula>IF(RIGHT(TEXT(AE460,"0.#"),1)=".",FALSE,TRUE)</formula>
    </cfRule>
    <cfRule type="expression" dxfId="2520" priority="4394">
      <formula>IF(RIGHT(TEXT(AE460,"0.#"),1)=".",TRUE,FALSE)</formula>
    </cfRule>
  </conditionalFormatting>
  <conditionalFormatting sqref="AM458">
    <cfRule type="expression" dxfId="2519" priority="4391">
      <formula>IF(RIGHT(TEXT(AM458,"0.#"),1)=".",FALSE,TRUE)</formula>
    </cfRule>
    <cfRule type="expression" dxfId="2518" priority="4392">
      <formula>IF(RIGHT(TEXT(AM458,"0.#"),1)=".",TRUE,FALSE)</formula>
    </cfRule>
  </conditionalFormatting>
  <conditionalFormatting sqref="AM459">
    <cfRule type="expression" dxfId="2517" priority="4389">
      <formula>IF(RIGHT(TEXT(AM459,"0.#"),1)=".",FALSE,TRUE)</formula>
    </cfRule>
    <cfRule type="expression" dxfId="2516" priority="4390">
      <formula>IF(RIGHT(TEXT(AM459,"0.#"),1)=".",TRUE,FALSE)</formula>
    </cfRule>
  </conditionalFormatting>
  <conditionalFormatting sqref="AU458">
    <cfRule type="expression" dxfId="2515" priority="4385">
      <formula>IF(RIGHT(TEXT(AU458,"0.#"),1)=".",FALSE,TRUE)</formula>
    </cfRule>
    <cfRule type="expression" dxfId="2514" priority="4386">
      <formula>IF(RIGHT(TEXT(AU458,"0.#"),1)=".",TRUE,FALSE)</formula>
    </cfRule>
  </conditionalFormatting>
  <conditionalFormatting sqref="AU459">
    <cfRule type="expression" dxfId="2513" priority="4383">
      <formula>IF(RIGHT(TEXT(AU459,"0.#"),1)=".",FALSE,TRUE)</formula>
    </cfRule>
    <cfRule type="expression" dxfId="2512" priority="4384">
      <formula>IF(RIGHT(TEXT(AU459,"0.#"),1)=".",TRUE,FALSE)</formula>
    </cfRule>
  </conditionalFormatting>
  <conditionalFormatting sqref="AU460">
    <cfRule type="expression" dxfId="2511" priority="4381">
      <formula>IF(RIGHT(TEXT(AU460,"0.#"),1)=".",FALSE,TRUE)</formula>
    </cfRule>
    <cfRule type="expression" dxfId="2510" priority="4382">
      <formula>IF(RIGHT(TEXT(AU460,"0.#"),1)=".",TRUE,FALSE)</formula>
    </cfRule>
  </conditionalFormatting>
  <conditionalFormatting sqref="AI460">
    <cfRule type="expression" dxfId="2509" priority="4375">
      <formula>IF(RIGHT(TEXT(AI460,"0.#"),1)=".",FALSE,TRUE)</formula>
    </cfRule>
    <cfRule type="expression" dxfId="2508" priority="4376">
      <formula>IF(RIGHT(TEXT(AI460,"0.#"),1)=".",TRUE,FALSE)</formula>
    </cfRule>
  </conditionalFormatting>
  <conditionalFormatting sqref="AI458">
    <cfRule type="expression" dxfId="2507" priority="4379">
      <formula>IF(RIGHT(TEXT(AI458,"0.#"),1)=".",FALSE,TRUE)</formula>
    </cfRule>
    <cfRule type="expression" dxfId="2506" priority="4380">
      <formula>IF(RIGHT(TEXT(AI458,"0.#"),1)=".",TRUE,FALSE)</formula>
    </cfRule>
  </conditionalFormatting>
  <conditionalFormatting sqref="AI459">
    <cfRule type="expression" dxfId="2505" priority="4377">
      <formula>IF(RIGHT(TEXT(AI459,"0.#"),1)=".",FALSE,TRUE)</formula>
    </cfRule>
    <cfRule type="expression" dxfId="2504" priority="4378">
      <formula>IF(RIGHT(TEXT(AI459,"0.#"),1)=".",TRUE,FALSE)</formula>
    </cfRule>
  </conditionalFormatting>
  <conditionalFormatting sqref="AQ459">
    <cfRule type="expression" dxfId="2503" priority="4373">
      <formula>IF(RIGHT(TEXT(AQ459,"0.#"),1)=".",FALSE,TRUE)</formula>
    </cfRule>
    <cfRule type="expression" dxfId="2502" priority="4374">
      <formula>IF(RIGHT(TEXT(AQ459,"0.#"),1)=".",TRUE,FALSE)</formula>
    </cfRule>
  </conditionalFormatting>
  <conditionalFormatting sqref="AQ460">
    <cfRule type="expression" dxfId="2501" priority="4371">
      <formula>IF(RIGHT(TEXT(AQ460,"0.#"),1)=".",FALSE,TRUE)</formula>
    </cfRule>
    <cfRule type="expression" dxfId="2500" priority="4372">
      <formula>IF(RIGHT(TEXT(AQ460,"0.#"),1)=".",TRUE,FALSE)</formula>
    </cfRule>
  </conditionalFormatting>
  <conditionalFormatting sqref="AQ458">
    <cfRule type="expression" dxfId="2499" priority="4369">
      <formula>IF(RIGHT(TEXT(AQ458,"0.#"),1)=".",FALSE,TRUE)</formula>
    </cfRule>
    <cfRule type="expression" dxfId="2498" priority="4370">
      <formula>IF(RIGHT(TEXT(AQ458,"0.#"),1)=".",TRUE,FALSE)</formula>
    </cfRule>
  </conditionalFormatting>
  <conditionalFormatting sqref="AE120 AM120">
    <cfRule type="expression" dxfId="2497" priority="3047">
      <formula>IF(RIGHT(TEXT(AE120,"0.#"),1)=".",FALSE,TRUE)</formula>
    </cfRule>
    <cfRule type="expression" dxfId="2496" priority="3048">
      <formula>IF(RIGHT(TEXT(AE120,"0.#"),1)=".",TRUE,FALSE)</formula>
    </cfRule>
  </conditionalFormatting>
  <conditionalFormatting sqref="AI126">
    <cfRule type="expression" dxfId="2495" priority="3037">
      <formula>IF(RIGHT(TEXT(AI126,"0.#"),1)=".",FALSE,TRUE)</formula>
    </cfRule>
    <cfRule type="expression" dxfId="2494" priority="3038">
      <formula>IF(RIGHT(TEXT(AI126,"0.#"),1)=".",TRUE,FALSE)</formula>
    </cfRule>
  </conditionalFormatting>
  <conditionalFormatting sqref="AI120">
    <cfRule type="expression" dxfId="2493" priority="3045">
      <formula>IF(RIGHT(TEXT(AI120,"0.#"),1)=".",FALSE,TRUE)</formula>
    </cfRule>
    <cfRule type="expression" dxfId="2492" priority="3046">
      <formula>IF(RIGHT(TEXT(AI120,"0.#"),1)=".",TRUE,FALSE)</formula>
    </cfRule>
  </conditionalFormatting>
  <conditionalFormatting sqref="AE123 AM123">
    <cfRule type="expression" dxfId="2491" priority="3043">
      <formula>IF(RIGHT(TEXT(AE123,"0.#"),1)=".",FALSE,TRUE)</formula>
    </cfRule>
    <cfRule type="expression" dxfId="2490" priority="3044">
      <formula>IF(RIGHT(TEXT(AE123,"0.#"),1)=".",TRUE,FALSE)</formula>
    </cfRule>
  </conditionalFormatting>
  <conditionalFormatting sqref="AI123">
    <cfRule type="expression" dxfId="2489" priority="3041">
      <formula>IF(RIGHT(TEXT(AI123,"0.#"),1)=".",FALSE,TRUE)</formula>
    </cfRule>
    <cfRule type="expression" dxfId="2488" priority="3042">
      <formula>IF(RIGHT(TEXT(AI123,"0.#"),1)=".",TRUE,FALSE)</formula>
    </cfRule>
  </conditionalFormatting>
  <conditionalFormatting sqref="AE126 AM126">
    <cfRule type="expression" dxfId="2487" priority="3039">
      <formula>IF(RIGHT(TEXT(AE126,"0.#"),1)=".",FALSE,TRUE)</formula>
    </cfRule>
    <cfRule type="expression" dxfId="2486" priority="3040">
      <formula>IF(RIGHT(TEXT(AE126,"0.#"),1)=".",TRUE,FALSE)</formula>
    </cfRule>
  </conditionalFormatting>
  <conditionalFormatting sqref="AE129 AM129">
    <cfRule type="expression" dxfId="2485" priority="3035">
      <formula>IF(RIGHT(TEXT(AE129,"0.#"),1)=".",FALSE,TRUE)</formula>
    </cfRule>
    <cfRule type="expression" dxfId="2484" priority="3036">
      <formula>IF(RIGHT(TEXT(AE129,"0.#"),1)=".",TRUE,FALSE)</formula>
    </cfRule>
  </conditionalFormatting>
  <conditionalFormatting sqref="AI129">
    <cfRule type="expression" dxfId="2483" priority="3033">
      <formula>IF(RIGHT(TEXT(AI129,"0.#"),1)=".",FALSE,TRUE)</formula>
    </cfRule>
    <cfRule type="expression" dxfId="2482" priority="3034">
      <formula>IF(RIGHT(TEXT(AI129,"0.#"),1)=".",TRUE,FALSE)</formula>
    </cfRule>
  </conditionalFormatting>
  <conditionalFormatting sqref="Y839:Y866">
    <cfRule type="expression" dxfId="2481" priority="3031">
      <formula>IF(RIGHT(TEXT(Y839,"0.#"),1)=".",FALSE,TRUE)</formula>
    </cfRule>
    <cfRule type="expression" dxfId="2480" priority="3032">
      <formula>IF(RIGHT(TEXT(Y839,"0.#"),1)=".",TRUE,FALSE)</formula>
    </cfRule>
  </conditionalFormatting>
  <conditionalFormatting sqref="AU518">
    <cfRule type="expression" dxfId="2479" priority="1541">
      <formula>IF(RIGHT(TEXT(AU518,"0.#"),1)=".",FALSE,TRUE)</formula>
    </cfRule>
    <cfRule type="expression" dxfId="2478" priority="1542">
      <formula>IF(RIGHT(TEXT(AU518,"0.#"),1)=".",TRUE,FALSE)</formula>
    </cfRule>
  </conditionalFormatting>
  <conditionalFormatting sqref="AQ551">
    <cfRule type="expression" dxfId="2477" priority="1317">
      <formula>IF(RIGHT(TEXT(AQ551,"0.#"),1)=".",FALSE,TRUE)</formula>
    </cfRule>
    <cfRule type="expression" dxfId="2476" priority="1318">
      <formula>IF(RIGHT(TEXT(AQ551,"0.#"),1)=".",TRUE,FALSE)</formula>
    </cfRule>
  </conditionalFormatting>
  <conditionalFormatting sqref="AE556">
    <cfRule type="expression" dxfId="2475" priority="1315">
      <formula>IF(RIGHT(TEXT(AE556,"0.#"),1)=".",FALSE,TRUE)</formula>
    </cfRule>
    <cfRule type="expression" dxfId="2474" priority="1316">
      <formula>IF(RIGHT(TEXT(AE556,"0.#"),1)=".",TRUE,FALSE)</formula>
    </cfRule>
  </conditionalFormatting>
  <conditionalFormatting sqref="AE557">
    <cfRule type="expression" dxfId="2473" priority="1313">
      <formula>IF(RIGHT(TEXT(AE557,"0.#"),1)=".",FALSE,TRUE)</formula>
    </cfRule>
    <cfRule type="expression" dxfId="2472" priority="1314">
      <formula>IF(RIGHT(TEXT(AE557,"0.#"),1)=".",TRUE,FALSE)</formula>
    </cfRule>
  </conditionalFormatting>
  <conditionalFormatting sqref="AE558">
    <cfRule type="expression" dxfId="2471" priority="1311">
      <formula>IF(RIGHT(TEXT(AE558,"0.#"),1)=".",FALSE,TRUE)</formula>
    </cfRule>
    <cfRule type="expression" dxfId="2470" priority="1312">
      <formula>IF(RIGHT(TEXT(AE558,"0.#"),1)=".",TRUE,FALSE)</formula>
    </cfRule>
  </conditionalFormatting>
  <conditionalFormatting sqref="AU556">
    <cfRule type="expression" dxfId="2469" priority="1303">
      <formula>IF(RIGHT(TEXT(AU556,"0.#"),1)=".",FALSE,TRUE)</formula>
    </cfRule>
    <cfRule type="expression" dxfId="2468" priority="1304">
      <formula>IF(RIGHT(TEXT(AU556,"0.#"),1)=".",TRUE,FALSE)</formula>
    </cfRule>
  </conditionalFormatting>
  <conditionalFormatting sqref="AU557">
    <cfRule type="expression" dxfId="2467" priority="1301">
      <formula>IF(RIGHT(TEXT(AU557,"0.#"),1)=".",FALSE,TRUE)</formula>
    </cfRule>
    <cfRule type="expression" dxfId="2466" priority="1302">
      <formula>IF(RIGHT(TEXT(AU557,"0.#"),1)=".",TRUE,FALSE)</formula>
    </cfRule>
  </conditionalFormatting>
  <conditionalFormatting sqref="AU558">
    <cfRule type="expression" dxfId="2465" priority="1299">
      <formula>IF(RIGHT(TEXT(AU558,"0.#"),1)=".",FALSE,TRUE)</formula>
    </cfRule>
    <cfRule type="expression" dxfId="2464" priority="1300">
      <formula>IF(RIGHT(TEXT(AU558,"0.#"),1)=".",TRUE,FALSE)</formula>
    </cfRule>
  </conditionalFormatting>
  <conditionalFormatting sqref="AQ557">
    <cfRule type="expression" dxfId="2463" priority="1291">
      <formula>IF(RIGHT(TEXT(AQ557,"0.#"),1)=".",FALSE,TRUE)</formula>
    </cfRule>
    <cfRule type="expression" dxfId="2462" priority="1292">
      <formula>IF(RIGHT(TEXT(AQ557,"0.#"),1)=".",TRUE,FALSE)</formula>
    </cfRule>
  </conditionalFormatting>
  <conditionalFormatting sqref="AQ558">
    <cfRule type="expression" dxfId="2461" priority="1289">
      <formula>IF(RIGHT(TEXT(AQ558,"0.#"),1)=".",FALSE,TRUE)</formula>
    </cfRule>
    <cfRule type="expression" dxfId="2460" priority="1290">
      <formula>IF(RIGHT(TEXT(AQ558,"0.#"),1)=".",TRUE,FALSE)</formula>
    </cfRule>
  </conditionalFormatting>
  <conditionalFormatting sqref="AQ556">
    <cfRule type="expression" dxfId="2459" priority="1287">
      <formula>IF(RIGHT(TEXT(AQ556,"0.#"),1)=".",FALSE,TRUE)</formula>
    </cfRule>
    <cfRule type="expression" dxfId="2458" priority="1288">
      <formula>IF(RIGHT(TEXT(AQ556,"0.#"),1)=".",TRUE,FALSE)</formula>
    </cfRule>
  </conditionalFormatting>
  <conditionalFormatting sqref="AE561">
    <cfRule type="expression" dxfId="2457" priority="1285">
      <formula>IF(RIGHT(TEXT(AE561,"0.#"),1)=".",FALSE,TRUE)</formula>
    </cfRule>
    <cfRule type="expression" dxfId="2456" priority="1286">
      <formula>IF(RIGHT(TEXT(AE561,"0.#"),1)=".",TRUE,FALSE)</formula>
    </cfRule>
  </conditionalFormatting>
  <conditionalFormatting sqref="AE562">
    <cfRule type="expression" dxfId="2455" priority="1283">
      <formula>IF(RIGHT(TEXT(AE562,"0.#"),1)=".",FALSE,TRUE)</formula>
    </cfRule>
    <cfRule type="expression" dxfId="2454" priority="1284">
      <formula>IF(RIGHT(TEXT(AE562,"0.#"),1)=".",TRUE,FALSE)</formula>
    </cfRule>
  </conditionalFormatting>
  <conditionalFormatting sqref="AE563">
    <cfRule type="expression" dxfId="2453" priority="1281">
      <formula>IF(RIGHT(TEXT(AE563,"0.#"),1)=".",FALSE,TRUE)</formula>
    </cfRule>
    <cfRule type="expression" dxfId="2452" priority="1282">
      <formula>IF(RIGHT(TEXT(AE563,"0.#"),1)=".",TRUE,FALSE)</formula>
    </cfRule>
  </conditionalFormatting>
  <conditionalFormatting sqref="AL1102:AO1131">
    <cfRule type="expression" dxfId="2451" priority="2937">
      <formula>IF(AND(AL1102&gt;=0, RIGHT(TEXT(AL1102,"0.#"),1)&lt;&gt;"."),TRUE,FALSE)</formula>
    </cfRule>
    <cfRule type="expression" dxfId="2450" priority="2938">
      <formula>IF(AND(AL1102&gt;=0, RIGHT(TEXT(AL1102,"0.#"),1)="."),TRUE,FALSE)</formula>
    </cfRule>
    <cfRule type="expression" dxfId="2449" priority="2939">
      <formula>IF(AND(AL1102&lt;0, RIGHT(TEXT(AL1102,"0.#"),1)&lt;&gt;"."),TRUE,FALSE)</formula>
    </cfRule>
    <cfRule type="expression" dxfId="2448" priority="2940">
      <formula>IF(AND(AL1102&lt;0, RIGHT(TEXT(AL1102,"0.#"),1)="."),TRUE,FALSE)</formula>
    </cfRule>
  </conditionalFormatting>
  <conditionalFormatting sqref="Y1102:Y1131">
    <cfRule type="expression" dxfId="2447" priority="2935">
      <formula>IF(RIGHT(TEXT(Y1102,"0.#"),1)=".",FALSE,TRUE)</formula>
    </cfRule>
    <cfRule type="expression" dxfId="2446" priority="2936">
      <formula>IF(RIGHT(TEXT(Y1102,"0.#"),1)=".",TRUE,FALSE)</formula>
    </cfRule>
  </conditionalFormatting>
  <conditionalFormatting sqref="AQ553">
    <cfRule type="expression" dxfId="2445" priority="1319">
      <formula>IF(RIGHT(TEXT(AQ553,"0.#"),1)=".",FALSE,TRUE)</formula>
    </cfRule>
    <cfRule type="expression" dxfId="2444" priority="1320">
      <formula>IF(RIGHT(TEXT(AQ553,"0.#"),1)=".",TRUE,FALSE)</formula>
    </cfRule>
  </conditionalFormatting>
  <conditionalFormatting sqref="AU552">
    <cfRule type="expression" dxfId="2443" priority="1331">
      <formula>IF(RIGHT(TEXT(AU552,"0.#"),1)=".",FALSE,TRUE)</formula>
    </cfRule>
    <cfRule type="expression" dxfId="2442" priority="1332">
      <formula>IF(RIGHT(TEXT(AU552,"0.#"),1)=".",TRUE,FALSE)</formula>
    </cfRule>
  </conditionalFormatting>
  <conditionalFormatting sqref="AE552">
    <cfRule type="expression" dxfId="2441" priority="1343">
      <formula>IF(RIGHT(TEXT(AE552,"0.#"),1)=".",FALSE,TRUE)</formula>
    </cfRule>
    <cfRule type="expression" dxfId="2440" priority="1344">
      <formula>IF(RIGHT(TEXT(AE552,"0.#"),1)=".",TRUE,FALSE)</formula>
    </cfRule>
  </conditionalFormatting>
  <conditionalFormatting sqref="AQ548">
    <cfRule type="expression" dxfId="2439" priority="1349">
      <formula>IF(RIGHT(TEXT(AQ548,"0.#"),1)=".",FALSE,TRUE)</formula>
    </cfRule>
    <cfRule type="expression" dxfId="2438" priority="1350">
      <formula>IF(RIGHT(TEXT(AQ548,"0.#"),1)=".",TRUE,FALSE)</formula>
    </cfRule>
  </conditionalFormatting>
  <conditionalFormatting sqref="AL837:AO838">
    <cfRule type="expression" dxfId="2437" priority="2889">
      <formula>IF(AND(AL837&gt;=0, RIGHT(TEXT(AL837,"0.#"),1)&lt;&gt;"."),TRUE,FALSE)</formula>
    </cfRule>
    <cfRule type="expression" dxfId="2436" priority="2890">
      <formula>IF(AND(AL837&gt;=0, RIGHT(TEXT(AL837,"0.#"),1)="."),TRUE,FALSE)</formula>
    </cfRule>
    <cfRule type="expression" dxfId="2435" priority="2891">
      <formula>IF(AND(AL837&lt;0, RIGHT(TEXT(AL837,"0.#"),1)&lt;&gt;"."),TRUE,FALSE)</formula>
    </cfRule>
    <cfRule type="expression" dxfId="2434" priority="2892">
      <formula>IF(AND(AL837&lt;0, RIGHT(TEXT(AL837,"0.#"),1)="."),TRUE,FALSE)</formula>
    </cfRule>
  </conditionalFormatting>
  <conditionalFormatting sqref="Y837:Y838">
    <cfRule type="expression" dxfId="2433" priority="2887">
      <formula>IF(RIGHT(TEXT(Y837,"0.#"),1)=".",FALSE,TRUE)</formula>
    </cfRule>
    <cfRule type="expression" dxfId="2432" priority="2888">
      <formula>IF(RIGHT(TEXT(Y837,"0.#"),1)=".",TRUE,FALSE)</formula>
    </cfRule>
  </conditionalFormatting>
  <conditionalFormatting sqref="AE492">
    <cfRule type="expression" dxfId="2431" priority="1675">
      <formula>IF(RIGHT(TEXT(AE492,"0.#"),1)=".",FALSE,TRUE)</formula>
    </cfRule>
    <cfRule type="expression" dxfId="2430" priority="1676">
      <formula>IF(RIGHT(TEXT(AE492,"0.#"),1)=".",TRUE,FALSE)</formula>
    </cfRule>
  </conditionalFormatting>
  <conditionalFormatting sqref="AE493">
    <cfRule type="expression" dxfId="2429" priority="1673">
      <formula>IF(RIGHT(TEXT(AE493,"0.#"),1)=".",FALSE,TRUE)</formula>
    </cfRule>
    <cfRule type="expression" dxfId="2428" priority="1674">
      <formula>IF(RIGHT(TEXT(AE493,"0.#"),1)=".",TRUE,FALSE)</formula>
    </cfRule>
  </conditionalFormatting>
  <conditionalFormatting sqref="AE494">
    <cfRule type="expression" dxfId="2427" priority="1671">
      <formula>IF(RIGHT(TEXT(AE494,"0.#"),1)=".",FALSE,TRUE)</formula>
    </cfRule>
    <cfRule type="expression" dxfId="2426" priority="1672">
      <formula>IF(RIGHT(TEXT(AE494,"0.#"),1)=".",TRUE,FALSE)</formula>
    </cfRule>
  </conditionalFormatting>
  <conditionalFormatting sqref="AQ493">
    <cfRule type="expression" dxfId="2425" priority="1651">
      <formula>IF(RIGHT(TEXT(AQ493,"0.#"),1)=".",FALSE,TRUE)</formula>
    </cfRule>
    <cfRule type="expression" dxfId="2424" priority="1652">
      <formula>IF(RIGHT(TEXT(AQ493,"0.#"),1)=".",TRUE,FALSE)</formula>
    </cfRule>
  </conditionalFormatting>
  <conditionalFormatting sqref="AQ494">
    <cfRule type="expression" dxfId="2423" priority="1649">
      <formula>IF(RIGHT(TEXT(AQ494,"0.#"),1)=".",FALSE,TRUE)</formula>
    </cfRule>
    <cfRule type="expression" dxfId="2422" priority="1650">
      <formula>IF(RIGHT(TEXT(AQ494,"0.#"),1)=".",TRUE,FALSE)</formula>
    </cfRule>
  </conditionalFormatting>
  <conditionalFormatting sqref="AQ492">
    <cfRule type="expression" dxfId="2421" priority="1647">
      <formula>IF(RIGHT(TEXT(AQ492,"0.#"),1)=".",FALSE,TRUE)</formula>
    </cfRule>
    <cfRule type="expression" dxfId="2420" priority="1648">
      <formula>IF(RIGHT(TEXT(AQ492,"0.#"),1)=".",TRUE,FALSE)</formula>
    </cfRule>
  </conditionalFormatting>
  <conditionalFormatting sqref="AU494">
    <cfRule type="expression" dxfId="2419" priority="1659">
      <formula>IF(RIGHT(TEXT(AU494,"0.#"),1)=".",FALSE,TRUE)</formula>
    </cfRule>
    <cfRule type="expression" dxfId="2418" priority="1660">
      <formula>IF(RIGHT(TEXT(AU494,"0.#"),1)=".",TRUE,FALSE)</formula>
    </cfRule>
  </conditionalFormatting>
  <conditionalFormatting sqref="AU492">
    <cfRule type="expression" dxfId="2417" priority="1663">
      <formula>IF(RIGHT(TEXT(AU492,"0.#"),1)=".",FALSE,TRUE)</formula>
    </cfRule>
    <cfRule type="expression" dxfId="2416" priority="1664">
      <formula>IF(RIGHT(TEXT(AU492,"0.#"),1)=".",TRUE,FALSE)</formula>
    </cfRule>
  </conditionalFormatting>
  <conditionalFormatting sqref="AU493">
    <cfRule type="expression" dxfId="2415" priority="1661">
      <formula>IF(RIGHT(TEXT(AU493,"0.#"),1)=".",FALSE,TRUE)</formula>
    </cfRule>
    <cfRule type="expression" dxfId="2414" priority="1662">
      <formula>IF(RIGHT(TEXT(AU493,"0.#"),1)=".",TRUE,FALSE)</formula>
    </cfRule>
  </conditionalFormatting>
  <conditionalFormatting sqref="AU583">
    <cfRule type="expression" dxfId="2413" priority="1179">
      <formula>IF(RIGHT(TEXT(AU583,"0.#"),1)=".",FALSE,TRUE)</formula>
    </cfRule>
    <cfRule type="expression" dxfId="2412" priority="1180">
      <formula>IF(RIGHT(TEXT(AU583,"0.#"),1)=".",TRUE,FALSE)</formula>
    </cfRule>
  </conditionalFormatting>
  <conditionalFormatting sqref="AU582">
    <cfRule type="expression" dxfId="2411" priority="1181">
      <formula>IF(RIGHT(TEXT(AU582,"0.#"),1)=".",FALSE,TRUE)</formula>
    </cfRule>
    <cfRule type="expression" dxfId="2410" priority="1182">
      <formula>IF(RIGHT(TEXT(AU582,"0.#"),1)=".",TRUE,FALSE)</formula>
    </cfRule>
  </conditionalFormatting>
  <conditionalFormatting sqref="AE499">
    <cfRule type="expression" dxfId="2409" priority="1641">
      <formula>IF(RIGHT(TEXT(AE499,"0.#"),1)=".",FALSE,TRUE)</formula>
    </cfRule>
    <cfRule type="expression" dxfId="2408" priority="1642">
      <formula>IF(RIGHT(TEXT(AE499,"0.#"),1)=".",TRUE,FALSE)</formula>
    </cfRule>
  </conditionalFormatting>
  <conditionalFormatting sqref="AE497">
    <cfRule type="expression" dxfId="2407" priority="1645">
      <formula>IF(RIGHT(TEXT(AE497,"0.#"),1)=".",FALSE,TRUE)</formula>
    </cfRule>
    <cfRule type="expression" dxfId="2406" priority="1646">
      <formula>IF(RIGHT(TEXT(AE497,"0.#"),1)=".",TRUE,FALSE)</formula>
    </cfRule>
  </conditionalFormatting>
  <conditionalFormatting sqref="AE498">
    <cfRule type="expression" dxfId="2405" priority="1643">
      <formula>IF(RIGHT(TEXT(AE498,"0.#"),1)=".",FALSE,TRUE)</formula>
    </cfRule>
    <cfRule type="expression" dxfId="2404" priority="1644">
      <formula>IF(RIGHT(TEXT(AE498,"0.#"),1)=".",TRUE,FALSE)</formula>
    </cfRule>
  </conditionalFormatting>
  <conditionalFormatting sqref="AU499">
    <cfRule type="expression" dxfId="2403" priority="1629">
      <formula>IF(RIGHT(TEXT(AU499,"0.#"),1)=".",FALSE,TRUE)</formula>
    </cfRule>
    <cfRule type="expression" dxfId="2402" priority="1630">
      <formula>IF(RIGHT(TEXT(AU499,"0.#"),1)=".",TRUE,FALSE)</formula>
    </cfRule>
  </conditionalFormatting>
  <conditionalFormatting sqref="AU497">
    <cfRule type="expression" dxfId="2401" priority="1633">
      <formula>IF(RIGHT(TEXT(AU497,"0.#"),1)=".",FALSE,TRUE)</formula>
    </cfRule>
    <cfRule type="expression" dxfId="2400" priority="1634">
      <formula>IF(RIGHT(TEXT(AU497,"0.#"),1)=".",TRUE,FALSE)</formula>
    </cfRule>
  </conditionalFormatting>
  <conditionalFormatting sqref="AU498">
    <cfRule type="expression" dxfId="2399" priority="1631">
      <formula>IF(RIGHT(TEXT(AU498,"0.#"),1)=".",FALSE,TRUE)</formula>
    </cfRule>
    <cfRule type="expression" dxfId="2398" priority="1632">
      <formula>IF(RIGHT(TEXT(AU498,"0.#"),1)=".",TRUE,FALSE)</formula>
    </cfRule>
  </conditionalFormatting>
  <conditionalFormatting sqref="AQ497">
    <cfRule type="expression" dxfId="2397" priority="1617">
      <formula>IF(RIGHT(TEXT(AQ497,"0.#"),1)=".",FALSE,TRUE)</formula>
    </cfRule>
    <cfRule type="expression" dxfId="2396" priority="1618">
      <formula>IF(RIGHT(TEXT(AQ497,"0.#"),1)=".",TRUE,FALSE)</formula>
    </cfRule>
  </conditionalFormatting>
  <conditionalFormatting sqref="AQ498">
    <cfRule type="expression" dxfId="2395" priority="1621">
      <formula>IF(RIGHT(TEXT(AQ498,"0.#"),1)=".",FALSE,TRUE)</formula>
    </cfRule>
    <cfRule type="expression" dxfId="2394" priority="1622">
      <formula>IF(RIGHT(TEXT(AQ498,"0.#"),1)=".",TRUE,FALSE)</formula>
    </cfRule>
  </conditionalFormatting>
  <conditionalFormatting sqref="AQ499">
    <cfRule type="expression" dxfId="2393" priority="1619">
      <formula>IF(RIGHT(TEXT(AQ499,"0.#"),1)=".",FALSE,TRUE)</formula>
    </cfRule>
    <cfRule type="expression" dxfId="2392" priority="1620">
      <formula>IF(RIGHT(TEXT(AQ499,"0.#"),1)=".",TRUE,FALSE)</formula>
    </cfRule>
  </conditionalFormatting>
  <conditionalFormatting sqref="AE504">
    <cfRule type="expression" dxfId="2391" priority="1611">
      <formula>IF(RIGHT(TEXT(AE504,"0.#"),1)=".",FALSE,TRUE)</formula>
    </cfRule>
    <cfRule type="expression" dxfId="2390" priority="1612">
      <formula>IF(RIGHT(TEXT(AE504,"0.#"),1)=".",TRUE,FALSE)</formula>
    </cfRule>
  </conditionalFormatting>
  <conditionalFormatting sqref="AE502">
    <cfRule type="expression" dxfId="2389" priority="1615">
      <formula>IF(RIGHT(TEXT(AE502,"0.#"),1)=".",FALSE,TRUE)</formula>
    </cfRule>
    <cfRule type="expression" dxfId="2388" priority="1616">
      <formula>IF(RIGHT(TEXT(AE502,"0.#"),1)=".",TRUE,FALSE)</formula>
    </cfRule>
  </conditionalFormatting>
  <conditionalFormatting sqref="AE503">
    <cfRule type="expression" dxfId="2387" priority="1613">
      <formula>IF(RIGHT(TEXT(AE503,"0.#"),1)=".",FALSE,TRUE)</formula>
    </cfRule>
    <cfRule type="expression" dxfId="2386" priority="1614">
      <formula>IF(RIGHT(TEXT(AE503,"0.#"),1)=".",TRUE,FALSE)</formula>
    </cfRule>
  </conditionalFormatting>
  <conditionalFormatting sqref="AU504">
    <cfRule type="expression" dxfId="2385" priority="1599">
      <formula>IF(RIGHT(TEXT(AU504,"0.#"),1)=".",FALSE,TRUE)</formula>
    </cfRule>
    <cfRule type="expression" dxfId="2384" priority="1600">
      <formula>IF(RIGHT(TEXT(AU504,"0.#"),1)=".",TRUE,FALSE)</formula>
    </cfRule>
  </conditionalFormatting>
  <conditionalFormatting sqref="AU502">
    <cfRule type="expression" dxfId="2383" priority="1603">
      <formula>IF(RIGHT(TEXT(AU502,"0.#"),1)=".",FALSE,TRUE)</formula>
    </cfRule>
    <cfRule type="expression" dxfId="2382" priority="1604">
      <formula>IF(RIGHT(TEXT(AU502,"0.#"),1)=".",TRUE,FALSE)</formula>
    </cfRule>
  </conditionalFormatting>
  <conditionalFormatting sqref="AU503">
    <cfRule type="expression" dxfId="2381" priority="1601">
      <formula>IF(RIGHT(TEXT(AU503,"0.#"),1)=".",FALSE,TRUE)</formula>
    </cfRule>
    <cfRule type="expression" dxfId="2380" priority="1602">
      <formula>IF(RIGHT(TEXT(AU503,"0.#"),1)=".",TRUE,FALSE)</formula>
    </cfRule>
  </conditionalFormatting>
  <conditionalFormatting sqref="AQ502">
    <cfRule type="expression" dxfId="2379" priority="1587">
      <formula>IF(RIGHT(TEXT(AQ502,"0.#"),1)=".",FALSE,TRUE)</formula>
    </cfRule>
    <cfRule type="expression" dxfId="2378" priority="1588">
      <formula>IF(RIGHT(TEXT(AQ502,"0.#"),1)=".",TRUE,FALSE)</formula>
    </cfRule>
  </conditionalFormatting>
  <conditionalFormatting sqref="AQ503">
    <cfRule type="expression" dxfId="2377" priority="1591">
      <formula>IF(RIGHT(TEXT(AQ503,"0.#"),1)=".",FALSE,TRUE)</formula>
    </cfRule>
    <cfRule type="expression" dxfId="2376" priority="1592">
      <formula>IF(RIGHT(TEXT(AQ503,"0.#"),1)=".",TRUE,FALSE)</formula>
    </cfRule>
  </conditionalFormatting>
  <conditionalFormatting sqref="AQ504">
    <cfRule type="expression" dxfId="2375" priority="1589">
      <formula>IF(RIGHT(TEXT(AQ504,"0.#"),1)=".",FALSE,TRUE)</formula>
    </cfRule>
    <cfRule type="expression" dxfId="2374" priority="1590">
      <formula>IF(RIGHT(TEXT(AQ504,"0.#"),1)=".",TRUE,FALSE)</formula>
    </cfRule>
  </conditionalFormatting>
  <conditionalFormatting sqref="AE509">
    <cfRule type="expression" dxfId="2373" priority="1581">
      <formula>IF(RIGHT(TEXT(AE509,"0.#"),1)=".",FALSE,TRUE)</formula>
    </cfRule>
    <cfRule type="expression" dxfId="2372" priority="1582">
      <formula>IF(RIGHT(TEXT(AE509,"0.#"),1)=".",TRUE,FALSE)</formula>
    </cfRule>
  </conditionalFormatting>
  <conditionalFormatting sqref="AE507">
    <cfRule type="expression" dxfId="2371" priority="1585">
      <formula>IF(RIGHT(TEXT(AE507,"0.#"),1)=".",FALSE,TRUE)</formula>
    </cfRule>
    <cfRule type="expression" dxfId="2370" priority="1586">
      <formula>IF(RIGHT(TEXT(AE507,"0.#"),1)=".",TRUE,FALSE)</formula>
    </cfRule>
  </conditionalFormatting>
  <conditionalFormatting sqref="AE508">
    <cfRule type="expression" dxfId="2369" priority="1583">
      <formula>IF(RIGHT(TEXT(AE508,"0.#"),1)=".",FALSE,TRUE)</formula>
    </cfRule>
    <cfRule type="expression" dxfId="2368" priority="1584">
      <formula>IF(RIGHT(TEXT(AE508,"0.#"),1)=".",TRUE,FALSE)</formula>
    </cfRule>
  </conditionalFormatting>
  <conditionalFormatting sqref="AU509">
    <cfRule type="expression" dxfId="2367" priority="1569">
      <formula>IF(RIGHT(TEXT(AU509,"0.#"),1)=".",FALSE,TRUE)</formula>
    </cfRule>
    <cfRule type="expression" dxfId="2366" priority="1570">
      <formula>IF(RIGHT(TEXT(AU509,"0.#"),1)=".",TRUE,FALSE)</formula>
    </cfRule>
  </conditionalFormatting>
  <conditionalFormatting sqref="AU507">
    <cfRule type="expression" dxfId="2365" priority="1573">
      <formula>IF(RIGHT(TEXT(AU507,"0.#"),1)=".",FALSE,TRUE)</formula>
    </cfRule>
    <cfRule type="expression" dxfId="2364" priority="1574">
      <formula>IF(RIGHT(TEXT(AU507,"0.#"),1)=".",TRUE,FALSE)</formula>
    </cfRule>
  </conditionalFormatting>
  <conditionalFormatting sqref="AU508">
    <cfRule type="expression" dxfId="2363" priority="1571">
      <formula>IF(RIGHT(TEXT(AU508,"0.#"),1)=".",FALSE,TRUE)</formula>
    </cfRule>
    <cfRule type="expression" dxfId="2362" priority="1572">
      <formula>IF(RIGHT(TEXT(AU508,"0.#"),1)=".",TRUE,FALSE)</formula>
    </cfRule>
  </conditionalFormatting>
  <conditionalFormatting sqref="AQ507">
    <cfRule type="expression" dxfId="2361" priority="1557">
      <formula>IF(RIGHT(TEXT(AQ507,"0.#"),1)=".",FALSE,TRUE)</formula>
    </cfRule>
    <cfRule type="expression" dxfId="2360" priority="1558">
      <formula>IF(RIGHT(TEXT(AQ507,"0.#"),1)=".",TRUE,FALSE)</formula>
    </cfRule>
  </conditionalFormatting>
  <conditionalFormatting sqref="AQ508">
    <cfRule type="expression" dxfId="2359" priority="1561">
      <formula>IF(RIGHT(TEXT(AQ508,"0.#"),1)=".",FALSE,TRUE)</formula>
    </cfRule>
    <cfRule type="expression" dxfId="2358" priority="1562">
      <formula>IF(RIGHT(TEXT(AQ508,"0.#"),1)=".",TRUE,FALSE)</formula>
    </cfRule>
  </conditionalFormatting>
  <conditionalFormatting sqref="AQ509">
    <cfRule type="expression" dxfId="2357" priority="1559">
      <formula>IF(RIGHT(TEXT(AQ509,"0.#"),1)=".",FALSE,TRUE)</formula>
    </cfRule>
    <cfRule type="expression" dxfId="2356" priority="1560">
      <formula>IF(RIGHT(TEXT(AQ509,"0.#"),1)=".",TRUE,FALSE)</formula>
    </cfRule>
  </conditionalFormatting>
  <conditionalFormatting sqref="AE465">
    <cfRule type="expression" dxfId="2355" priority="1851">
      <formula>IF(RIGHT(TEXT(AE465,"0.#"),1)=".",FALSE,TRUE)</formula>
    </cfRule>
    <cfRule type="expression" dxfId="2354" priority="1852">
      <formula>IF(RIGHT(TEXT(AE465,"0.#"),1)=".",TRUE,FALSE)</formula>
    </cfRule>
  </conditionalFormatting>
  <conditionalFormatting sqref="AE463">
    <cfRule type="expression" dxfId="2353" priority="1855">
      <formula>IF(RIGHT(TEXT(AE463,"0.#"),1)=".",FALSE,TRUE)</formula>
    </cfRule>
    <cfRule type="expression" dxfId="2352" priority="1856">
      <formula>IF(RIGHT(TEXT(AE463,"0.#"),1)=".",TRUE,FALSE)</formula>
    </cfRule>
  </conditionalFormatting>
  <conditionalFormatting sqref="AE464">
    <cfRule type="expression" dxfId="2351" priority="1853">
      <formula>IF(RIGHT(TEXT(AE464,"0.#"),1)=".",FALSE,TRUE)</formula>
    </cfRule>
    <cfRule type="expression" dxfId="2350" priority="1854">
      <formula>IF(RIGHT(TEXT(AE464,"0.#"),1)=".",TRUE,FALSE)</formula>
    </cfRule>
  </conditionalFormatting>
  <conditionalFormatting sqref="AM465">
    <cfRule type="expression" dxfId="2349" priority="1845">
      <formula>IF(RIGHT(TEXT(AM465,"0.#"),1)=".",FALSE,TRUE)</formula>
    </cfRule>
    <cfRule type="expression" dxfId="2348" priority="1846">
      <formula>IF(RIGHT(TEXT(AM465,"0.#"),1)=".",TRUE,FALSE)</formula>
    </cfRule>
  </conditionalFormatting>
  <conditionalFormatting sqref="AM463">
    <cfRule type="expression" dxfId="2347" priority="1849">
      <formula>IF(RIGHT(TEXT(AM463,"0.#"),1)=".",FALSE,TRUE)</formula>
    </cfRule>
    <cfRule type="expression" dxfId="2346" priority="1850">
      <formula>IF(RIGHT(TEXT(AM463,"0.#"),1)=".",TRUE,FALSE)</formula>
    </cfRule>
  </conditionalFormatting>
  <conditionalFormatting sqref="AM464">
    <cfRule type="expression" dxfId="2345" priority="1847">
      <formula>IF(RIGHT(TEXT(AM464,"0.#"),1)=".",FALSE,TRUE)</formula>
    </cfRule>
    <cfRule type="expression" dxfId="2344" priority="1848">
      <formula>IF(RIGHT(TEXT(AM464,"0.#"),1)=".",TRUE,FALSE)</formula>
    </cfRule>
  </conditionalFormatting>
  <conditionalFormatting sqref="AU465">
    <cfRule type="expression" dxfId="2343" priority="1839">
      <formula>IF(RIGHT(TEXT(AU465,"0.#"),1)=".",FALSE,TRUE)</formula>
    </cfRule>
    <cfRule type="expression" dxfId="2342" priority="1840">
      <formula>IF(RIGHT(TEXT(AU465,"0.#"),1)=".",TRUE,FALSE)</formula>
    </cfRule>
  </conditionalFormatting>
  <conditionalFormatting sqref="AU463">
    <cfRule type="expression" dxfId="2341" priority="1843">
      <formula>IF(RIGHT(TEXT(AU463,"0.#"),1)=".",FALSE,TRUE)</formula>
    </cfRule>
    <cfRule type="expression" dxfId="2340" priority="1844">
      <formula>IF(RIGHT(TEXT(AU463,"0.#"),1)=".",TRUE,FALSE)</formula>
    </cfRule>
  </conditionalFormatting>
  <conditionalFormatting sqref="AU464">
    <cfRule type="expression" dxfId="2339" priority="1841">
      <formula>IF(RIGHT(TEXT(AU464,"0.#"),1)=".",FALSE,TRUE)</formula>
    </cfRule>
    <cfRule type="expression" dxfId="2338" priority="1842">
      <formula>IF(RIGHT(TEXT(AU464,"0.#"),1)=".",TRUE,FALSE)</formula>
    </cfRule>
  </conditionalFormatting>
  <conditionalFormatting sqref="AI465">
    <cfRule type="expression" dxfId="2337" priority="1833">
      <formula>IF(RIGHT(TEXT(AI465,"0.#"),1)=".",FALSE,TRUE)</formula>
    </cfRule>
    <cfRule type="expression" dxfId="2336" priority="1834">
      <formula>IF(RIGHT(TEXT(AI465,"0.#"),1)=".",TRUE,FALSE)</formula>
    </cfRule>
  </conditionalFormatting>
  <conditionalFormatting sqref="AI463">
    <cfRule type="expression" dxfId="2335" priority="1837">
      <formula>IF(RIGHT(TEXT(AI463,"0.#"),1)=".",FALSE,TRUE)</formula>
    </cfRule>
    <cfRule type="expression" dxfId="2334" priority="1838">
      <formula>IF(RIGHT(TEXT(AI463,"0.#"),1)=".",TRUE,FALSE)</formula>
    </cfRule>
  </conditionalFormatting>
  <conditionalFormatting sqref="AI464">
    <cfRule type="expression" dxfId="2333" priority="1835">
      <formula>IF(RIGHT(TEXT(AI464,"0.#"),1)=".",FALSE,TRUE)</formula>
    </cfRule>
    <cfRule type="expression" dxfId="2332" priority="1836">
      <formula>IF(RIGHT(TEXT(AI464,"0.#"),1)=".",TRUE,FALSE)</formula>
    </cfRule>
  </conditionalFormatting>
  <conditionalFormatting sqref="AQ463">
    <cfRule type="expression" dxfId="2331" priority="1827">
      <formula>IF(RIGHT(TEXT(AQ463,"0.#"),1)=".",FALSE,TRUE)</formula>
    </cfRule>
    <cfRule type="expression" dxfId="2330" priority="1828">
      <formula>IF(RIGHT(TEXT(AQ463,"0.#"),1)=".",TRUE,FALSE)</formula>
    </cfRule>
  </conditionalFormatting>
  <conditionalFormatting sqref="AQ464">
    <cfRule type="expression" dxfId="2329" priority="1831">
      <formula>IF(RIGHT(TEXT(AQ464,"0.#"),1)=".",FALSE,TRUE)</formula>
    </cfRule>
    <cfRule type="expression" dxfId="2328" priority="1832">
      <formula>IF(RIGHT(TEXT(AQ464,"0.#"),1)=".",TRUE,FALSE)</formula>
    </cfRule>
  </conditionalFormatting>
  <conditionalFormatting sqref="AQ465">
    <cfRule type="expression" dxfId="2327" priority="1829">
      <formula>IF(RIGHT(TEXT(AQ465,"0.#"),1)=".",FALSE,TRUE)</formula>
    </cfRule>
    <cfRule type="expression" dxfId="2326" priority="1830">
      <formula>IF(RIGHT(TEXT(AQ465,"0.#"),1)=".",TRUE,FALSE)</formula>
    </cfRule>
  </conditionalFormatting>
  <conditionalFormatting sqref="AE470">
    <cfRule type="expression" dxfId="2325" priority="1821">
      <formula>IF(RIGHT(TEXT(AE470,"0.#"),1)=".",FALSE,TRUE)</formula>
    </cfRule>
    <cfRule type="expression" dxfId="2324" priority="1822">
      <formula>IF(RIGHT(TEXT(AE470,"0.#"),1)=".",TRUE,FALSE)</formula>
    </cfRule>
  </conditionalFormatting>
  <conditionalFormatting sqref="AE468">
    <cfRule type="expression" dxfId="2323" priority="1825">
      <formula>IF(RIGHT(TEXT(AE468,"0.#"),1)=".",FALSE,TRUE)</formula>
    </cfRule>
    <cfRule type="expression" dxfId="2322" priority="1826">
      <formula>IF(RIGHT(TEXT(AE468,"0.#"),1)=".",TRUE,FALSE)</formula>
    </cfRule>
  </conditionalFormatting>
  <conditionalFormatting sqref="AE469">
    <cfRule type="expression" dxfId="2321" priority="1823">
      <formula>IF(RIGHT(TEXT(AE469,"0.#"),1)=".",FALSE,TRUE)</formula>
    </cfRule>
    <cfRule type="expression" dxfId="2320" priority="1824">
      <formula>IF(RIGHT(TEXT(AE469,"0.#"),1)=".",TRUE,FALSE)</formula>
    </cfRule>
  </conditionalFormatting>
  <conditionalFormatting sqref="AM470">
    <cfRule type="expression" dxfId="2319" priority="1815">
      <formula>IF(RIGHT(TEXT(AM470,"0.#"),1)=".",FALSE,TRUE)</formula>
    </cfRule>
    <cfRule type="expression" dxfId="2318" priority="1816">
      <formula>IF(RIGHT(TEXT(AM470,"0.#"),1)=".",TRUE,FALSE)</formula>
    </cfRule>
  </conditionalFormatting>
  <conditionalFormatting sqref="AM468">
    <cfRule type="expression" dxfId="2317" priority="1819">
      <formula>IF(RIGHT(TEXT(AM468,"0.#"),1)=".",FALSE,TRUE)</formula>
    </cfRule>
    <cfRule type="expression" dxfId="2316" priority="1820">
      <formula>IF(RIGHT(TEXT(AM468,"0.#"),1)=".",TRUE,FALSE)</formula>
    </cfRule>
  </conditionalFormatting>
  <conditionalFormatting sqref="AM469">
    <cfRule type="expression" dxfId="2315" priority="1817">
      <formula>IF(RIGHT(TEXT(AM469,"0.#"),1)=".",FALSE,TRUE)</formula>
    </cfRule>
    <cfRule type="expression" dxfId="2314" priority="1818">
      <formula>IF(RIGHT(TEXT(AM469,"0.#"),1)=".",TRUE,FALSE)</formula>
    </cfRule>
  </conditionalFormatting>
  <conditionalFormatting sqref="AU470">
    <cfRule type="expression" dxfId="2313" priority="1809">
      <formula>IF(RIGHT(TEXT(AU470,"0.#"),1)=".",FALSE,TRUE)</formula>
    </cfRule>
    <cfRule type="expression" dxfId="2312" priority="1810">
      <formula>IF(RIGHT(TEXT(AU470,"0.#"),1)=".",TRUE,FALSE)</formula>
    </cfRule>
  </conditionalFormatting>
  <conditionalFormatting sqref="AU468">
    <cfRule type="expression" dxfId="2311" priority="1813">
      <formula>IF(RIGHT(TEXT(AU468,"0.#"),1)=".",FALSE,TRUE)</formula>
    </cfRule>
    <cfRule type="expression" dxfId="2310" priority="1814">
      <formula>IF(RIGHT(TEXT(AU468,"0.#"),1)=".",TRUE,FALSE)</formula>
    </cfRule>
  </conditionalFormatting>
  <conditionalFormatting sqref="AU469">
    <cfRule type="expression" dxfId="2309" priority="1811">
      <formula>IF(RIGHT(TEXT(AU469,"0.#"),1)=".",FALSE,TRUE)</formula>
    </cfRule>
    <cfRule type="expression" dxfId="2308" priority="1812">
      <formula>IF(RIGHT(TEXT(AU469,"0.#"),1)=".",TRUE,FALSE)</formula>
    </cfRule>
  </conditionalFormatting>
  <conditionalFormatting sqref="AI470">
    <cfRule type="expression" dxfId="2307" priority="1803">
      <formula>IF(RIGHT(TEXT(AI470,"0.#"),1)=".",FALSE,TRUE)</formula>
    </cfRule>
    <cfRule type="expression" dxfId="2306" priority="1804">
      <formula>IF(RIGHT(TEXT(AI470,"0.#"),1)=".",TRUE,FALSE)</formula>
    </cfRule>
  </conditionalFormatting>
  <conditionalFormatting sqref="AI468">
    <cfRule type="expression" dxfId="2305" priority="1807">
      <formula>IF(RIGHT(TEXT(AI468,"0.#"),1)=".",FALSE,TRUE)</formula>
    </cfRule>
    <cfRule type="expression" dxfId="2304" priority="1808">
      <formula>IF(RIGHT(TEXT(AI468,"0.#"),1)=".",TRUE,FALSE)</formula>
    </cfRule>
  </conditionalFormatting>
  <conditionalFormatting sqref="AI469">
    <cfRule type="expression" dxfId="2303" priority="1805">
      <formula>IF(RIGHT(TEXT(AI469,"0.#"),1)=".",FALSE,TRUE)</formula>
    </cfRule>
    <cfRule type="expression" dxfId="2302" priority="1806">
      <formula>IF(RIGHT(TEXT(AI469,"0.#"),1)=".",TRUE,FALSE)</formula>
    </cfRule>
  </conditionalFormatting>
  <conditionalFormatting sqref="AQ468">
    <cfRule type="expression" dxfId="2301" priority="1797">
      <formula>IF(RIGHT(TEXT(AQ468,"0.#"),1)=".",FALSE,TRUE)</formula>
    </cfRule>
    <cfRule type="expression" dxfId="2300" priority="1798">
      <formula>IF(RIGHT(TEXT(AQ468,"0.#"),1)=".",TRUE,FALSE)</formula>
    </cfRule>
  </conditionalFormatting>
  <conditionalFormatting sqref="AQ469">
    <cfRule type="expression" dxfId="2299" priority="1801">
      <formula>IF(RIGHT(TEXT(AQ469,"0.#"),1)=".",FALSE,TRUE)</formula>
    </cfRule>
    <cfRule type="expression" dxfId="2298" priority="1802">
      <formula>IF(RIGHT(TEXT(AQ469,"0.#"),1)=".",TRUE,FALSE)</formula>
    </cfRule>
  </conditionalFormatting>
  <conditionalFormatting sqref="AQ470">
    <cfRule type="expression" dxfId="2297" priority="1799">
      <formula>IF(RIGHT(TEXT(AQ470,"0.#"),1)=".",FALSE,TRUE)</formula>
    </cfRule>
    <cfRule type="expression" dxfId="2296" priority="1800">
      <formula>IF(RIGHT(TEXT(AQ470,"0.#"),1)=".",TRUE,FALSE)</formula>
    </cfRule>
  </conditionalFormatting>
  <conditionalFormatting sqref="AE475">
    <cfRule type="expression" dxfId="2295" priority="1791">
      <formula>IF(RIGHT(TEXT(AE475,"0.#"),1)=".",FALSE,TRUE)</formula>
    </cfRule>
    <cfRule type="expression" dxfId="2294" priority="1792">
      <formula>IF(RIGHT(TEXT(AE475,"0.#"),1)=".",TRUE,FALSE)</formula>
    </cfRule>
  </conditionalFormatting>
  <conditionalFormatting sqref="AE473">
    <cfRule type="expression" dxfId="2293" priority="1795">
      <formula>IF(RIGHT(TEXT(AE473,"0.#"),1)=".",FALSE,TRUE)</formula>
    </cfRule>
    <cfRule type="expression" dxfId="2292" priority="1796">
      <formula>IF(RIGHT(TEXT(AE473,"0.#"),1)=".",TRUE,FALSE)</formula>
    </cfRule>
  </conditionalFormatting>
  <conditionalFormatting sqref="AE474">
    <cfRule type="expression" dxfId="2291" priority="1793">
      <formula>IF(RIGHT(TEXT(AE474,"0.#"),1)=".",FALSE,TRUE)</formula>
    </cfRule>
    <cfRule type="expression" dxfId="2290" priority="1794">
      <formula>IF(RIGHT(TEXT(AE474,"0.#"),1)=".",TRUE,FALSE)</formula>
    </cfRule>
  </conditionalFormatting>
  <conditionalFormatting sqref="AM475">
    <cfRule type="expression" dxfId="2289" priority="1785">
      <formula>IF(RIGHT(TEXT(AM475,"0.#"),1)=".",FALSE,TRUE)</formula>
    </cfRule>
    <cfRule type="expression" dxfId="2288" priority="1786">
      <formula>IF(RIGHT(TEXT(AM475,"0.#"),1)=".",TRUE,FALSE)</formula>
    </cfRule>
  </conditionalFormatting>
  <conditionalFormatting sqref="AM473">
    <cfRule type="expression" dxfId="2287" priority="1789">
      <formula>IF(RIGHT(TEXT(AM473,"0.#"),1)=".",FALSE,TRUE)</formula>
    </cfRule>
    <cfRule type="expression" dxfId="2286" priority="1790">
      <formula>IF(RIGHT(TEXT(AM473,"0.#"),1)=".",TRUE,FALSE)</formula>
    </cfRule>
  </conditionalFormatting>
  <conditionalFormatting sqref="AM474">
    <cfRule type="expression" dxfId="2285" priority="1787">
      <formula>IF(RIGHT(TEXT(AM474,"0.#"),1)=".",FALSE,TRUE)</formula>
    </cfRule>
    <cfRule type="expression" dxfId="2284" priority="1788">
      <formula>IF(RIGHT(TEXT(AM474,"0.#"),1)=".",TRUE,FALSE)</formula>
    </cfRule>
  </conditionalFormatting>
  <conditionalFormatting sqref="AU475">
    <cfRule type="expression" dxfId="2283" priority="1779">
      <formula>IF(RIGHT(TEXT(AU475,"0.#"),1)=".",FALSE,TRUE)</formula>
    </cfRule>
    <cfRule type="expression" dxfId="2282" priority="1780">
      <formula>IF(RIGHT(TEXT(AU475,"0.#"),1)=".",TRUE,FALSE)</formula>
    </cfRule>
  </conditionalFormatting>
  <conditionalFormatting sqref="AU473">
    <cfRule type="expression" dxfId="2281" priority="1783">
      <formula>IF(RIGHT(TEXT(AU473,"0.#"),1)=".",FALSE,TRUE)</formula>
    </cfRule>
    <cfRule type="expression" dxfId="2280" priority="1784">
      <formula>IF(RIGHT(TEXT(AU473,"0.#"),1)=".",TRUE,FALSE)</formula>
    </cfRule>
  </conditionalFormatting>
  <conditionalFormatting sqref="AU474">
    <cfRule type="expression" dxfId="2279" priority="1781">
      <formula>IF(RIGHT(TEXT(AU474,"0.#"),1)=".",FALSE,TRUE)</formula>
    </cfRule>
    <cfRule type="expression" dxfId="2278" priority="1782">
      <formula>IF(RIGHT(TEXT(AU474,"0.#"),1)=".",TRUE,FALSE)</formula>
    </cfRule>
  </conditionalFormatting>
  <conditionalFormatting sqref="AI475">
    <cfRule type="expression" dxfId="2277" priority="1773">
      <formula>IF(RIGHT(TEXT(AI475,"0.#"),1)=".",FALSE,TRUE)</formula>
    </cfRule>
    <cfRule type="expression" dxfId="2276" priority="1774">
      <formula>IF(RIGHT(TEXT(AI475,"0.#"),1)=".",TRUE,FALSE)</formula>
    </cfRule>
  </conditionalFormatting>
  <conditionalFormatting sqref="AI473">
    <cfRule type="expression" dxfId="2275" priority="1777">
      <formula>IF(RIGHT(TEXT(AI473,"0.#"),1)=".",FALSE,TRUE)</formula>
    </cfRule>
    <cfRule type="expression" dxfId="2274" priority="1778">
      <formula>IF(RIGHT(TEXT(AI473,"0.#"),1)=".",TRUE,FALSE)</formula>
    </cfRule>
  </conditionalFormatting>
  <conditionalFormatting sqref="AI474">
    <cfRule type="expression" dxfId="2273" priority="1775">
      <formula>IF(RIGHT(TEXT(AI474,"0.#"),1)=".",FALSE,TRUE)</formula>
    </cfRule>
    <cfRule type="expression" dxfId="2272" priority="1776">
      <formula>IF(RIGHT(TEXT(AI474,"0.#"),1)=".",TRUE,FALSE)</formula>
    </cfRule>
  </conditionalFormatting>
  <conditionalFormatting sqref="AQ473">
    <cfRule type="expression" dxfId="2271" priority="1767">
      <formula>IF(RIGHT(TEXT(AQ473,"0.#"),1)=".",FALSE,TRUE)</formula>
    </cfRule>
    <cfRule type="expression" dxfId="2270" priority="1768">
      <formula>IF(RIGHT(TEXT(AQ473,"0.#"),1)=".",TRUE,FALSE)</formula>
    </cfRule>
  </conditionalFormatting>
  <conditionalFormatting sqref="AQ474">
    <cfRule type="expression" dxfId="2269" priority="1771">
      <formula>IF(RIGHT(TEXT(AQ474,"0.#"),1)=".",FALSE,TRUE)</formula>
    </cfRule>
    <cfRule type="expression" dxfId="2268" priority="1772">
      <formula>IF(RIGHT(TEXT(AQ474,"0.#"),1)=".",TRUE,FALSE)</formula>
    </cfRule>
  </conditionalFormatting>
  <conditionalFormatting sqref="AQ475">
    <cfRule type="expression" dxfId="2267" priority="1769">
      <formula>IF(RIGHT(TEXT(AQ475,"0.#"),1)=".",FALSE,TRUE)</formula>
    </cfRule>
    <cfRule type="expression" dxfId="2266" priority="1770">
      <formula>IF(RIGHT(TEXT(AQ475,"0.#"),1)=".",TRUE,FALSE)</formula>
    </cfRule>
  </conditionalFormatting>
  <conditionalFormatting sqref="AE480">
    <cfRule type="expression" dxfId="2265" priority="1761">
      <formula>IF(RIGHT(TEXT(AE480,"0.#"),1)=".",FALSE,TRUE)</formula>
    </cfRule>
    <cfRule type="expression" dxfId="2264" priority="1762">
      <formula>IF(RIGHT(TEXT(AE480,"0.#"),1)=".",TRUE,FALSE)</formula>
    </cfRule>
  </conditionalFormatting>
  <conditionalFormatting sqref="AE478">
    <cfRule type="expression" dxfId="2263" priority="1765">
      <formula>IF(RIGHT(TEXT(AE478,"0.#"),1)=".",FALSE,TRUE)</formula>
    </cfRule>
    <cfRule type="expression" dxfId="2262" priority="1766">
      <formula>IF(RIGHT(TEXT(AE478,"0.#"),1)=".",TRUE,FALSE)</formula>
    </cfRule>
  </conditionalFormatting>
  <conditionalFormatting sqref="AE479">
    <cfRule type="expression" dxfId="2261" priority="1763">
      <formula>IF(RIGHT(TEXT(AE479,"0.#"),1)=".",FALSE,TRUE)</formula>
    </cfRule>
    <cfRule type="expression" dxfId="2260" priority="1764">
      <formula>IF(RIGHT(TEXT(AE479,"0.#"),1)=".",TRUE,FALSE)</formula>
    </cfRule>
  </conditionalFormatting>
  <conditionalFormatting sqref="AM480">
    <cfRule type="expression" dxfId="2259" priority="1755">
      <formula>IF(RIGHT(TEXT(AM480,"0.#"),1)=".",FALSE,TRUE)</formula>
    </cfRule>
    <cfRule type="expression" dxfId="2258" priority="1756">
      <formula>IF(RIGHT(TEXT(AM480,"0.#"),1)=".",TRUE,FALSE)</formula>
    </cfRule>
  </conditionalFormatting>
  <conditionalFormatting sqref="AM478">
    <cfRule type="expression" dxfId="2257" priority="1759">
      <formula>IF(RIGHT(TEXT(AM478,"0.#"),1)=".",FALSE,TRUE)</formula>
    </cfRule>
    <cfRule type="expression" dxfId="2256" priority="1760">
      <formula>IF(RIGHT(TEXT(AM478,"0.#"),1)=".",TRUE,FALSE)</formula>
    </cfRule>
  </conditionalFormatting>
  <conditionalFormatting sqref="AM479">
    <cfRule type="expression" dxfId="2255" priority="1757">
      <formula>IF(RIGHT(TEXT(AM479,"0.#"),1)=".",FALSE,TRUE)</formula>
    </cfRule>
    <cfRule type="expression" dxfId="2254" priority="1758">
      <formula>IF(RIGHT(TEXT(AM479,"0.#"),1)=".",TRUE,FALSE)</formula>
    </cfRule>
  </conditionalFormatting>
  <conditionalFormatting sqref="AU480">
    <cfRule type="expression" dxfId="2253" priority="1749">
      <formula>IF(RIGHT(TEXT(AU480,"0.#"),1)=".",FALSE,TRUE)</formula>
    </cfRule>
    <cfRule type="expression" dxfId="2252" priority="1750">
      <formula>IF(RIGHT(TEXT(AU480,"0.#"),1)=".",TRUE,FALSE)</formula>
    </cfRule>
  </conditionalFormatting>
  <conditionalFormatting sqref="AU478">
    <cfRule type="expression" dxfId="2251" priority="1753">
      <formula>IF(RIGHT(TEXT(AU478,"0.#"),1)=".",FALSE,TRUE)</formula>
    </cfRule>
    <cfRule type="expression" dxfId="2250" priority="1754">
      <formula>IF(RIGHT(TEXT(AU478,"0.#"),1)=".",TRUE,FALSE)</formula>
    </cfRule>
  </conditionalFormatting>
  <conditionalFormatting sqref="AU479">
    <cfRule type="expression" dxfId="2249" priority="1751">
      <formula>IF(RIGHT(TEXT(AU479,"0.#"),1)=".",FALSE,TRUE)</formula>
    </cfRule>
    <cfRule type="expression" dxfId="2248" priority="1752">
      <formula>IF(RIGHT(TEXT(AU479,"0.#"),1)=".",TRUE,FALSE)</formula>
    </cfRule>
  </conditionalFormatting>
  <conditionalFormatting sqref="AI480">
    <cfRule type="expression" dxfId="2247" priority="1743">
      <formula>IF(RIGHT(TEXT(AI480,"0.#"),1)=".",FALSE,TRUE)</formula>
    </cfRule>
    <cfRule type="expression" dxfId="2246" priority="1744">
      <formula>IF(RIGHT(TEXT(AI480,"0.#"),1)=".",TRUE,FALSE)</formula>
    </cfRule>
  </conditionalFormatting>
  <conditionalFormatting sqref="AI478">
    <cfRule type="expression" dxfId="2245" priority="1747">
      <formula>IF(RIGHT(TEXT(AI478,"0.#"),1)=".",FALSE,TRUE)</formula>
    </cfRule>
    <cfRule type="expression" dxfId="2244" priority="1748">
      <formula>IF(RIGHT(TEXT(AI478,"0.#"),1)=".",TRUE,FALSE)</formula>
    </cfRule>
  </conditionalFormatting>
  <conditionalFormatting sqref="AI479">
    <cfRule type="expression" dxfId="2243" priority="1745">
      <formula>IF(RIGHT(TEXT(AI479,"0.#"),1)=".",FALSE,TRUE)</formula>
    </cfRule>
    <cfRule type="expression" dxfId="2242" priority="1746">
      <formula>IF(RIGHT(TEXT(AI479,"0.#"),1)=".",TRUE,FALSE)</formula>
    </cfRule>
  </conditionalFormatting>
  <conditionalFormatting sqref="AQ478">
    <cfRule type="expression" dxfId="2241" priority="1737">
      <formula>IF(RIGHT(TEXT(AQ478,"0.#"),1)=".",FALSE,TRUE)</formula>
    </cfRule>
    <cfRule type="expression" dxfId="2240" priority="1738">
      <formula>IF(RIGHT(TEXT(AQ478,"0.#"),1)=".",TRUE,FALSE)</formula>
    </cfRule>
  </conditionalFormatting>
  <conditionalFormatting sqref="AQ479">
    <cfRule type="expression" dxfId="2239" priority="1741">
      <formula>IF(RIGHT(TEXT(AQ479,"0.#"),1)=".",FALSE,TRUE)</formula>
    </cfRule>
    <cfRule type="expression" dxfId="2238" priority="1742">
      <formula>IF(RIGHT(TEXT(AQ479,"0.#"),1)=".",TRUE,FALSE)</formula>
    </cfRule>
  </conditionalFormatting>
  <conditionalFormatting sqref="AQ480">
    <cfRule type="expression" dxfId="2237" priority="1739">
      <formula>IF(RIGHT(TEXT(AQ480,"0.#"),1)=".",FALSE,TRUE)</formula>
    </cfRule>
    <cfRule type="expression" dxfId="2236" priority="1740">
      <formula>IF(RIGHT(TEXT(AQ480,"0.#"),1)=".",TRUE,FALSE)</formula>
    </cfRule>
  </conditionalFormatting>
  <conditionalFormatting sqref="AM47">
    <cfRule type="expression" dxfId="2235" priority="2031">
      <formula>IF(RIGHT(TEXT(AM47,"0.#"),1)=".",FALSE,TRUE)</formula>
    </cfRule>
    <cfRule type="expression" dxfId="2234" priority="2032">
      <formula>IF(RIGHT(TEXT(AM47,"0.#"),1)=".",TRUE,FALSE)</formula>
    </cfRule>
  </conditionalFormatting>
  <conditionalFormatting sqref="AI46">
    <cfRule type="expression" dxfId="2233" priority="2035">
      <formula>IF(RIGHT(TEXT(AI46,"0.#"),1)=".",FALSE,TRUE)</formula>
    </cfRule>
    <cfRule type="expression" dxfId="2232" priority="2036">
      <formula>IF(RIGHT(TEXT(AI46,"0.#"),1)=".",TRUE,FALSE)</formula>
    </cfRule>
  </conditionalFormatting>
  <conditionalFormatting sqref="AM46">
    <cfRule type="expression" dxfId="2231" priority="2033">
      <formula>IF(RIGHT(TEXT(AM46,"0.#"),1)=".",FALSE,TRUE)</formula>
    </cfRule>
    <cfRule type="expression" dxfId="2230" priority="2034">
      <formula>IF(RIGHT(TEXT(AM46,"0.#"),1)=".",TRUE,FALSE)</formula>
    </cfRule>
  </conditionalFormatting>
  <conditionalFormatting sqref="AU46:AU48">
    <cfRule type="expression" dxfId="2229" priority="2025">
      <formula>IF(RIGHT(TEXT(AU46,"0.#"),1)=".",FALSE,TRUE)</formula>
    </cfRule>
    <cfRule type="expression" dxfId="2228" priority="2026">
      <formula>IF(RIGHT(TEXT(AU46,"0.#"),1)=".",TRUE,FALSE)</formula>
    </cfRule>
  </conditionalFormatting>
  <conditionalFormatting sqref="AM48">
    <cfRule type="expression" dxfId="2227" priority="2029">
      <formula>IF(RIGHT(TEXT(AM48,"0.#"),1)=".",FALSE,TRUE)</formula>
    </cfRule>
    <cfRule type="expression" dxfId="2226" priority="2030">
      <formula>IF(RIGHT(TEXT(AM48,"0.#"),1)=".",TRUE,FALSE)</formula>
    </cfRule>
  </conditionalFormatting>
  <conditionalFormatting sqref="AQ46:AQ48">
    <cfRule type="expression" dxfId="2225" priority="2027">
      <formula>IF(RIGHT(TEXT(AQ46,"0.#"),1)=".",FALSE,TRUE)</formula>
    </cfRule>
    <cfRule type="expression" dxfId="2224" priority="2028">
      <formula>IF(RIGHT(TEXT(AQ46,"0.#"),1)=".",TRUE,FALSE)</formula>
    </cfRule>
  </conditionalFormatting>
  <conditionalFormatting sqref="AE146:AE147 AI146:AI147 AM146:AM147 AQ146:AQ147 AU146:AU147">
    <cfRule type="expression" dxfId="2223" priority="2019">
      <formula>IF(RIGHT(TEXT(AE146,"0.#"),1)=".",FALSE,TRUE)</formula>
    </cfRule>
    <cfRule type="expression" dxfId="2222" priority="2020">
      <formula>IF(RIGHT(TEXT(AE146,"0.#"),1)=".",TRUE,FALSE)</formula>
    </cfRule>
  </conditionalFormatting>
  <conditionalFormatting sqref="AE138:AE139 AI138:AI139 AM138:AM139 AQ138:AQ139 AU138:AU139">
    <cfRule type="expression" dxfId="2221" priority="2023">
      <formula>IF(RIGHT(TEXT(AE138,"0.#"),1)=".",FALSE,TRUE)</formula>
    </cfRule>
    <cfRule type="expression" dxfId="2220" priority="2024">
      <formula>IF(RIGHT(TEXT(AE138,"0.#"),1)=".",TRUE,FALSE)</formula>
    </cfRule>
  </conditionalFormatting>
  <conditionalFormatting sqref="AE142:AE143 AI142:AI143 AM142:AM143 AQ142:AQ143 AU142:AU143">
    <cfRule type="expression" dxfId="2219" priority="2021">
      <formula>IF(RIGHT(TEXT(AE142,"0.#"),1)=".",FALSE,TRUE)</formula>
    </cfRule>
    <cfRule type="expression" dxfId="2218" priority="2022">
      <formula>IF(RIGHT(TEXT(AE142,"0.#"),1)=".",TRUE,FALSE)</formula>
    </cfRule>
  </conditionalFormatting>
  <conditionalFormatting sqref="AE198:AE199 AI198:AI199 AM198:AM199 AQ198:AQ199 AU198:AU199">
    <cfRule type="expression" dxfId="2217" priority="2013">
      <formula>IF(RIGHT(TEXT(AE198,"0.#"),1)=".",FALSE,TRUE)</formula>
    </cfRule>
    <cfRule type="expression" dxfId="2216" priority="2014">
      <formula>IF(RIGHT(TEXT(AE198,"0.#"),1)=".",TRUE,FALSE)</formula>
    </cfRule>
  </conditionalFormatting>
  <conditionalFormatting sqref="AE150:AE151 AI150:AI151 AM150:AM151 AQ150:AQ151 AU150:AU151">
    <cfRule type="expression" dxfId="2215" priority="2017">
      <formula>IF(RIGHT(TEXT(AE150,"0.#"),1)=".",FALSE,TRUE)</formula>
    </cfRule>
    <cfRule type="expression" dxfId="2214" priority="2018">
      <formula>IF(RIGHT(TEXT(AE150,"0.#"),1)=".",TRUE,FALSE)</formula>
    </cfRule>
  </conditionalFormatting>
  <conditionalFormatting sqref="AE194:AE195 AI194:AI195 AM194:AM195 AQ194:AQ195 AU194:AU195">
    <cfRule type="expression" dxfId="2213" priority="2015">
      <formula>IF(RIGHT(TEXT(AE194,"0.#"),1)=".",FALSE,TRUE)</formula>
    </cfRule>
    <cfRule type="expression" dxfId="2212" priority="2016">
      <formula>IF(RIGHT(TEXT(AE194,"0.#"),1)=".",TRUE,FALSE)</formula>
    </cfRule>
  </conditionalFormatting>
  <conditionalFormatting sqref="AE210:AE211 AI210:AI211 AM210:AM211 AQ210:AQ211 AU210:AU211">
    <cfRule type="expression" dxfId="2211" priority="2007">
      <formula>IF(RIGHT(TEXT(AE210,"0.#"),1)=".",FALSE,TRUE)</formula>
    </cfRule>
    <cfRule type="expression" dxfId="2210" priority="2008">
      <formula>IF(RIGHT(TEXT(AE210,"0.#"),1)=".",TRUE,FALSE)</formula>
    </cfRule>
  </conditionalFormatting>
  <conditionalFormatting sqref="AE202:AE203 AI202:AI203 AM202:AM203 AQ202:AQ203 AU202:AU203">
    <cfRule type="expression" dxfId="2209" priority="2011">
      <formula>IF(RIGHT(TEXT(AE202,"0.#"),1)=".",FALSE,TRUE)</formula>
    </cfRule>
    <cfRule type="expression" dxfId="2208" priority="2012">
      <formula>IF(RIGHT(TEXT(AE202,"0.#"),1)=".",TRUE,FALSE)</formula>
    </cfRule>
  </conditionalFormatting>
  <conditionalFormatting sqref="AE206:AE207 AI206:AI207 AM206:AM207 AQ206:AQ207 AU206:AU207">
    <cfRule type="expression" dxfId="2207" priority="2009">
      <formula>IF(RIGHT(TEXT(AE206,"0.#"),1)=".",FALSE,TRUE)</formula>
    </cfRule>
    <cfRule type="expression" dxfId="2206" priority="2010">
      <formula>IF(RIGHT(TEXT(AE206,"0.#"),1)=".",TRUE,FALSE)</formula>
    </cfRule>
  </conditionalFormatting>
  <conditionalFormatting sqref="AE262:AE263 AI262:AI263 AM262:AM263 AQ262:AQ263 AU262:AU263">
    <cfRule type="expression" dxfId="2205" priority="2001">
      <formula>IF(RIGHT(TEXT(AE262,"0.#"),1)=".",FALSE,TRUE)</formula>
    </cfRule>
    <cfRule type="expression" dxfId="2204" priority="2002">
      <formula>IF(RIGHT(TEXT(AE262,"0.#"),1)=".",TRUE,FALSE)</formula>
    </cfRule>
  </conditionalFormatting>
  <conditionalFormatting sqref="AE254:AE255 AI254:AI255 AM254:AM255 AQ254:AQ255 AU254:AU255">
    <cfRule type="expression" dxfId="2203" priority="2005">
      <formula>IF(RIGHT(TEXT(AE254,"0.#"),1)=".",FALSE,TRUE)</formula>
    </cfRule>
    <cfRule type="expression" dxfId="2202" priority="2006">
      <formula>IF(RIGHT(TEXT(AE254,"0.#"),1)=".",TRUE,FALSE)</formula>
    </cfRule>
  </conditionalFormatting>
  <conditionalFormatting sqref="AE258:AE259 AI258:AI259 AM258:AM259 AQ258:AQ259 AU258:AU259">
    <cfRule type="expression" dxfId="2201" priority="2003">
      <formula>IF(RIGHT(TEXT(AE258,"0.#"),1)=".",FALSE,TRUE)</formula>
    </cfRule>
    <cfRule type="expression" dxfId="2200" priority="2004">
      <formula>IF(RIGHT(TEXT(AE258,"0.#"),1)=".",TRUE,FALSE)</formula>
    </cfRule>
  </conditionalFormatting>
  <conditionalFormatting sqref="AE314:AE315 AI314:AI315 AM314:AM315 AQ314:AQ315 AU314:AU315">
    <cfRule type="expression" dxfId="2199" priority="1995">
      <formula>IF(RIGHT(TEXT(AE314,"0.#"),1)=".",FALSE,TRUE)</formula>
    </cfRule>
    <cfRule type="expression" dxfId="2198" priority="1996">
      <formula>IF(RIGHT(TEXT(AE314,"0.#"),1)=".",TRUE,FALSE)</formula>
    </cfRule>
  </conditionalFormatting>
  <conditionalFormatting sqref="AE266:AE267 AI266:AI267 AM266:AM267 AQ266:AQ267 AU266:AU267">
    <cfRule type="expression" dxfId="2197" priority="1999">
      <formula>IF(RIGHT(TEXT(AE266,"0.#"),1)=".",FALSE,TRUE)</formula>
    </cfRule>
    <cfRule type="expression" dxfId="2196" priority="2000">
      <formula>IF(RIGHT(TEXT(AE266,"0.#"),1)=".",TRUE,FALSE)</formula>
    </cfRule>
  </conditionalFormatting>
  <conditionalFormatting sqref="AE270:AE271 AI270:AI271 AM270:AM271 AQ270:AQ271 AU270:AU271">
    <cfRule type="expression" dxfId="2195" priority="1997">
      <formula>IF(RIGHT(TEXT(AE270,"0.#"),1)=".",FALSE,TRUE)</formula>
    </cfRule>
    <cfRule type="expression" dxfId="2194" priority="1998">
      <formula>IF(RIGHT(TEXT(AE270,"0.#"),1)=".",TRUE,FALSE)</formula>
    </cfRule>
  </conditionalFormatting>
  <conditionalFormatting sqref="AE326:AE327 AI326:AI327 AM326:AM327 AQ326:AQ327 AU326:AU327">
    <cfRule type="expression" dxfId="2193" priority="1989">
      <formula>IF(RIGHT(TEXT(AE326,"0.#"),1)=".",FALSE,TRUE)</formula>
    </cfRule>
    <cfRule type="expression" dxfId="2192" priority="1990">
      <formula>IF(RIGHT(TEXT(AE326,"0.#"),1)=".",TRUE,FALSE)</formula>
    </cfRule>
  </conditionalFormatting>
  <conditionalFormatting sqref="AE318:AE319 AI318:AI319 AM318:AM319 AQ318:AQ319 AU318:AU319">
    <cfRule type="expression" dxfId="2191" priority="1993">
      <formula>IF(RIGHT(TEXT(AE318,"0.#"),1)=".",FALSE,TRUE)</formula>
    </cfRule>
    <cfRule type="expression" dxfId="2190" priority="1994">
      <formula>IF(RIGHT(TEXT(AE318,"0.#"),1)=".",TRUE,FALSE)</formula>
    </cfRule>
  </conditionalFormatting>
  <conditionalFormatting sqref="AE322:AE323 AI322:AI323 AM322:AM323 AQ322:AQ323 AU322:AU323">
    <cfRule type="expression" dxfId="2189" priority="1991">
      <formula>IF(RIGHT(TEXT(AE322,"0.#"),1)=".",FALSE,TRUE)</formula>
    </cfRule>
    <cfRule type="expression" dxfId="2188" priority="1992">
      <formula>IF(RIGHT(TEXT(AE322,"0.#"),1)=".",TRUE,FALSE)</formula>
    </cfRule>
  </conditionalFormatting>
  <conditionalFormatting sqref="AE378:AE379 AI378:AI379 AM378:AM379 AQ378:AQ379 AU378:AU379">
    <cfRule type="expression" dxfId="2187" priority="1983">
      <formula>IF(RIGHT(TEXT(AE378,"0.#"),1)=".",FALSE,TRUE)</formula>
    </cfRule>
    <cfRule type="expression" dxfId="2186" priority="1984">
      <formula>IF(RIGHT(TEXT(AE378,"0.#"),1)=".",TRUE,FALSE)</formula>
    </cfRule>
  </conditionalFormatting>
  <conditionalFormatting sqref="AE330:AE331 AI330:AI331 AM330:AM331 AQ330:AQ331 AU330:AU331">
    <cfRule type="expression" dxfId="2185" priority="1987">
      <formula>IF(RIGHT(TEXT(AE330,"0.#"),1)=".",FALSE,TRUE)</formula>
    </cfRule>
    <cfRule type="expression" dxfId="2184" priority="1988">
      <formula>IF(RIGHT(TEXT(AE330,"0.#"),1)=".",TRUE,FALSE)</formula>
    </cfRule>
  </conditionalFormatting>
  <conditionalFormatting sqref="AE374:AE375 AI374:AI375 AM374:AM375 AQ374:AQ375 AU374:AU375">
    <cfRule type="expression" dxfId="2183" priority="1985">
      <formula>IF(RIGHT(TEXT(AE374,"0.#"),1)=".",FALSE,TRUE)</formula>
    </cfRule>
    <cfRule type="expression" dxfId="2182" priority="1986">
      <formula>IF(RIGHT(TEXT(AE374,"0.#"),1)=".",TRUE,FALSE)</formula>
    </cfRule>
  </conditionalFormatting>
  <conditionalFormatting sqref="AE390:AE391 AI390:AI391 AM390:AM391 AQ390:AQ391 AU390:AU391">
    <cfRule type="expression" dxfId="2181" priority="1977">
      <formula>IF(RIGHT(TEXT(AE390,"0.#"),1)=".",FALSE,TRUE)</formula>
    </cfRule>
    <cfRule type="expression" dxfId="2180" priority="1978">
      <formula>IF(RIGHT(TEXT(AE390,"0.#"),1)=".",TRUE,FALSE)</formula>
    </cfRule>
  </conditionalFormatting>
  <conditionalFormatting sqref="AE382:AE383 AI382:AI383 AM382:AM383 AQ382:AQ383 AU382:AU383">
    <cfRule type="expression" dxfId="2179" priority="1981">
      <formula>IF(RIGHT(TEXT(AE382,"0.#"),1)=".",FALSE,TRUE)</formula>
    </cfRule>
    <cfRule type="expression" dxfId="2178" priority="1982">
      <formula>IF(RIGHT(TEXT(AE382,"0.#"),1)=".",TRUE,FALSE)</formula>
    </cfRule>
  </conditionalFormatting>
  <conditionalFormatting sqref="AE386:AE387 AI386:AI387 AM386:AM387 AQ386:AQ387 AU386:AU387">
    <cfRule type="expression" dxfId="2177" priority="1979">
      <formula>IF(RIGHT(TEXT(AE386,"0.#"),1)=".",FALSE,TRUE)</formula>
    </cfRule>
    <cfRule type="expression" dxfId="2176" priority="1980">
      <formula>IF(RIGHT(TEXT(AE386,"0.#"),1)=".",TRUE,FALSE)</formula>
    </cfRule>
  </conditionalFormatting>
  <conditionalFormatting sqref="AE440">
    <cfRule type="expression" dxfId="2175" priority="1971">
      <formula>IF(RIGHT(TEXT(AE440,"0.#"),1)=".",FALSE,TRUE)</formula>
    </cfRule>
    <cfRule type="expression" dxfId="2174" priority="1972">
      <formula>IF(RIGHT(TEXT(AE440,"0.#"),1)=".",TRUE,FALSE)</formula>
    </cfRule>
  </conditionalFormatting>
  <conditionalFormatting sqref="AE438">
    <cfRule type="expression" dxfId="2173" priority="1975">
      <formula>IF(RIGHT(TEXT(AE438,"0.#"),1)=".",FALSE,TRUE)</formula>
    </cfRule>
    <cfRule type="expression" dxfId="2172" priority="1976">
      <formula>IF(RIGHT(TEXT(AE438,"0.#"),1)=".",TRUE,FALSE)</formula>
    </cfRule>
  </conditionalFormatting>
  <conditionalFormatting sqref="AE439">
    <cfRule type="expression" dxfId="2171" priority="1973">
      <formula>IF(RIGHT(TEXT(AE439,"0.#"),1)=".",FALSE,TRUE)</formula>
    </cfRule>
    <cfRule type="expression" dxfId="2170" priority="1974">
      <formula>IF(RIGHT(TEXT(AE439,"0.#"),1)=".",TRUE,FALSE)</formula>
    </cfRule>
  </conditionalFormatting>
  <conditionalFormatting sqref="AM440">
    <cfRule type="expression" dxfId="2169" priority="1965">
      <formula>IF(RIGHT(TEXT(AM440,"0.#"),1)=".",FALSE,TRUE)</formula>
    </cfRule>
    <cfRule type="expression" dxfId="2168" priority="1966">
      <formula>IF(RIGHT(TEXT(AM440,"0.#"),1)=".",TRUE,FALSE)</formula>
    </cfRule>
  </conditionalFormatting>
  <conditionalFormatting sqref="AM438">
    <cfRule type="expression" dxfId="2167" priority="1969">
      <formula>IF(RIGHT(TEXT(AM438,"0.#"),1)=".",FALSE,TRUE)</formula>
    </cfRule>
    <cfRule type="expression" dxfId="2166" priority="1970">
      <formula>IF(RIGHT(TEXT(AM438,"0.#"),1)=".",TRUE,FALSE)</formula>
    </cfRule>
  </conditionalFormatting>
  <conditionalFormatting sqref="AM439">
    <cfRule type="expression" dxfId="2165" priority="1967">
      <formula>IF(RIGHT(TEXT(AM439,"0.#"),1)=".",FALSE,TRUE)</formula>
    </cfRule>
    <cfRule type="expression" dxfId="2164" priority="1968">
      <formula>IF(RIGHT(TEXT(AM439,"0.#"),1)=".",TRUE,FALSE)</formula>
    </cfRule>
  </conditionalFormatting>
  <conditionalFormatting sqref="AU440">
    <cfRule type="expression" dxfId="2163" priority="1959">
      <formula>IF(RIGHT(TEXT(AU440,"0.#"),1)=".",FALSE,TRUE)</formula>
    </cfRule>
    <cfRule type="expression" dxfId="2162" priority="1960">
      <formula>IF(RIGHT(TEXT(AU440,"0.#"),1)=".",TRUE,FALSE)</formula>
    </cfRule>
  </conditionalFormatting>
  <conditionalFormatting sqref="AU438">
    <cfRule type="expression" dxfId="2161" priority="1963">
      <formula>IF(RIGHT(TEXT(AU438,"0.#"),1)=".",FALSE,TRUE)</formula>
    </cfRule>
    <cfRule type="expression" dxfId="2160" priority="1964">
      <formula>IF(RIGHT(TEXT(AU438,"0.#"),1)=".",TRUE,FALSE)</formula>
    </cfRule>
  </conditionalFormatting>
  <conditionalFormatting sqref="AU439">
    <cfRule type="expression" dxfId="2159" priority="1961">
      <formula>IF(RIGHT(TEXT(AU439,"0.#"),1)=".",FALSE,TRUE)</formula>
    </cfRule>
    <cfRule type="expression" dxfId="2158" priority="1962">
      <formula>IF(RIGHT(TEXT(AU439,"0.#"),1)=".",TRUE,FALSE)</formula>
    </cfRule>
  </conditionalFormatting>
  <conditionalFormatting sqref="AI440">
    <cfRule type="expression" dxfId="2157" priority="1953">
      <formula>IF(RIGHT(TEXT(AI440,"0.#"),1)=".",FALSE,TRUE)</formula>
    </cfRule>
    <cfRule type="expression" dxfId="2156" priority="1954">
      <formula>IF(RIGHT(TEXT(AI440,"0.#"),1)=".",TRUE,FALSE)</formula>
    </cfRule>
  </conditionalFormatting>
  <conditionalFormatting sqref="AI438">
    <cfRule type="expression" dxfId="2155" priority="1957">
      <formula>IF(RIGHT(TEXT(AI438,"0.#"),1)=".",FALSE,TRUE)</formula>
    </cfRule>
    <cfRule type="expression" dxfId="2154" priority="1958">
      <formula>IF(RIGHT(TEXT(AI438,"0.#"),1)=".",TRUE,FALSE)</formula>
    </cfRule>
  </conditionalFormatting>
  <conditionalFormatting sqref="AI439">
    <cfRule type="expression" dxfId="2153" priority="1955">
      <formula>IF(RIGHT(TEXT(AI439,"0.#"),1)=".",FALSE,TRUE)</formula>
    </cfRule>
    <cfRule type="expression" dxfId="2152" priority="1956">
      <formula>IF(RIGHT(TEXT(AI439,"0.#"),1)=".",TRUE,FALSE)</formula>
    </cfRule>
  </conditionalFormatting>
  <conditionalFormatting sqref="AQ438">
    <cfRule type="expression" dxfId="2151" priority="1947">
      <formula>IF(RIGHT(TEXT(AQ438,"0.#"),1)=".",FALSE,TRUE)</formula>
    </cfRule>
    <cfRule type="expression" dxfId="2150" priority="1948">
      <formula>IF(RIGHT(TEXT(AQ438,"0.#"),1)=".",TRUE,FALSE)</formula>
    </cfRule>
  </conditionalFormatting>
  <conditionalFormatting sqref="AQ439">
    <cfRule type="expression" dxfId="2149" priority="1951">
      <formula>IF(RIGHT(TEXT(AQ439,"0.#"),1)=".",FALSE,TRUE)</formula>
    </cfRule>
    <cfRule type="expression" dxfId="2148" priority="1952">
      <formula>IF(RIGHT(TEXT(AQ439,"0.#"),1)=".",TRUE,FALSE)</formula>
    </cfRule>
  </conditionalFormatting>
  <conditionalFormatting sqref="AQ440">
    <cfRule type="expression" dxfId="2147" priority="1949">
      <formula>IF(RIGHT(TEXT(AQ440,"0.#"),1)=".",FALSE,TRUE)</formula>
    </cfRule>
    <cfRule type="expression" dxfId="2146" priority="1950">
      <formula>IF(RIGHT(TEXT(AQ440,"0.#"),1)=".",TRUE,FALSE)</formula>
    </cfRule>
  </conditionalFormatting>
  <conditionalFormatting sqref="AE445">
    <cfRule type="expression" dxfId="2145" priority="1941">
      <formula>IF(RIGHT(TEXT(AE445,"0.#"),1)=".",FALSE,TRUE)</formula>
    </cfRule>
    <cfRule type="expression" dxfId="2144" priority="1942">
      <formula>IF(RIGHT(TEXT(AE445,"0.#"),1)=".",TRUE,FALSE)</formula>
    </cfRule>
  </conditionalFormatting>
  <conditionalFormatting sqref="AE443">
    <cfRule type="expression" dxfId="2143" priority="1945">
      <formula>IF(RIGHT(TEXT(AE443,"0.#"),1)=".",FALSE,TRUE)</formula>
    </cfRule>
    <cfRule type="expression" dxfId="2142" priority="1946">
      <formula>IF(RIGHT(TEXT(AE443,"0.#"),1)=".",TRUE,FALSE)</formula>
    </cfRule>
  </conditionalFormatting>
  <conditionalFormatting sqref="AE444">
    <cfRule type="expression" dxfId="2141" priority="1943">
      <formula>IF(RIGHT(TEXT(AE444,"0.#"),1)=".",FALSE,TRUE)</formula>
    </cfRule>
    <cfRule type="expression" dxfId="2140" priority="1944">
      <formula>IF(RIGHT(TEXT(AE444,"0.#"),1)=".",TRUE,FALSE)</formula>
    </cfRule>
  </conditionalFormatting>
  <conditionalFormatting sqref="AM445">
    <cfRule type="expression" dxfId="2139" priority="1935">
      <formula>IF(RIGHT(TEXT(AM445,"0.#"),1)=".",FALSE,TRUE)</formula>
    </cfRule>
    <cfRule type="expression" dxfId="2138" priority="1936">
      <formula>IF(RIGHT(TEXT(AM445,"0.#"),1)=".",TRUE,FALSE)</formula>
    </cfRule>
  </conditionalFormatting>
  <conditionalFormatting sqref="AM443">
    <cfRule type="expression" dxfId="2137" priority="1939">
      <formula>IF(RIGHT(TEXT(AM443,"0.#"),1)=".",FALSE,TRUE)</formula>
    </cfRule>
    <cfRule type="expression" dxfId="2136" priority="1940">
      <formula>IF(RIGHT(TEXT(AM443,"0.#"),1)=".",TRUE,FALSE)</formula>
    </cfRule>
  </conditionalFormatting>
  <conditionalFormatting sqref="AM444">
    <cfRule type="expression" dxfId="2135" priority="1937">
      <formula>IF(RIGHT(TEXT(AM444,"0.#"),1)=".",FALSE,TRUE)</formula>
    </cfRule>
    <cfRule type="expression" dxfId="2134" priority="1938">
      <formula>IF(RIGHT(TEXT(AM444,"0.#"),1)=".",TRUE,FALSE)</formula>
    </cfRule>
  </conditionalFormatting>
  <conditionalFormatting sqref="AU445">
    <cfRule type="expression" dxfId="2133" priority="1929">
      <formula>IF(RIGHT(TEXT(AU445,"0.#"),1)=".",FALSE,TRUE)</formula>
    </cfRule>
    <cfRule type="expression" dxfId="2132" priority="1930">
      <formula>IF(RIGHT(TEXT(AU445,"0.#"),1)=".",TRUE,FALSE)</formula>
    </cfRule>
  </conditionalFormatting>
  <conditionalFormatting sqref="AU443">
    <cfRule type="expression" dxfId="2131" priority="1933">
      <formula>IF(RIGHT(TEXT(AU443,"0.#"),1)=".",FALSE,TRUE)</formula>
    </cfRule>
    <cfRule type="expression" dxfId="2130" priority="1934">
      <formula>IF(RIGHT(TEXT(AU443,"0.#"),1)=".",TRUE,FALSE)</formula>
    </cfRule>
  </conditionalFormatting>
  <conditionalFormatting sqref="AU444">
    <cfRule type="expression" dxfId="2129" priority="1931">
      <formula>IF(RIGHT(TEXT(AU444,"0.#"),1)=".",FALSE,TRUE)</formula>
    </cfRule>
    <cfRule type="expression" dxfId="2128" priority="1932">
      <formula>IF(RIGHT(TEXT(AU444,"0.#"),1)=".",TRUE,FALSE)</formula>
    </cfRule>
  </conditionalFormatting>
  <conditionalFormatting sqref="AI445">
    <cfRule type="expression" dxfId="2127" priority="1923">
      <formula>IF(RIGHT(TEXT(AI445,"0.#"),1)=".",FALSE,TRUE)</formula>
    </cfRule>
    <cfRule type="expression" dxfId="2126" priority="1924">
      <formula>IF(RIGHT(TEXT(AI445,"0.#"),1)=".",TRUE,FALSE)</formula>
    </cfRule>
  </conditionalFormatting>
  <conditionalFormatting sqref="AI443">
    <cfRule type="expression" dxfId="2125" priority="1927">
      <formula>IF(RIGHT(TEXT(AI443,"0.#"),1)=".",FALSE,TRUE)</formula>
    </cfRule>
    <cfRule type="expression" dxfId="2124" priority="1928">
      <formula>IF(RIGHT(TEXT(AI443,"0.#"),1)=".",TRUE,FALSE)</formula>
    </cfRule>
  </conditionalFormatting>
  <conditionalFormatting sqref="AI444">
    <cfRule type="expression" dxfId="2123" priority="1925">
      <formula>IF(RIGHT(TEXT(AI444,"0.#"),1)=".",FALSE,TRUE)</formula>
    </cfRule>
    <cfRule type="expression" dxfId="2122" priority="1926">
      <formula>IF(RIGHT(TEXT(AI444,"0.#"),1)=".",TRUE,FALSE)</formula>
    </cfRule>
  </conditionalFormatting>
  <conditionalFormatting sqref="AQ443">
    <cfRule type="expression" dxfId="2121" priority="1917">
      <formula>IF(RIGHT(TEXT(AQ443,"0.#"),1)=".",FALSE,TRUE)</formula>
    </cfRule>
    <cfRule type="expression" dxfId="2120" priority="1918">
      <formula>IF(RIGHT(TEXT(AQ443,"0.#"),1)=".",TRUE,FALSE)</formula>
    </cfRule>
  </conditionalFormatting>
  <conditionalFormatting sqref="AQ444">
    <cfRule type="expression" dxfId="2119" priority="1921">
      <formula>IF(RIGHT(TEXT(AQ444,"0.#"),1)=".",FALSE,TRUE)</formula>
    </cfRule>
    <cfRule type="expression" dxfId="2118" priority="1922">
      <formula>IF(RIGHT(TEXT(AQ444,"0.#"),1)=".",TRUE,FALSE)</formula>
    </cfRule>
  </conditionalFormatting>
  <conditionalFormatting sqref="AQ445">
    <cfRule type="expression" dxfId="2117" priority="1919">
      <formula>IF(RIGHT(TEXT(AQ445,"0.#"),1)=".",FALSE,TRUE)</formula>
    </cfRule>
    <cfRule type="expression" dxfId="2116" priority="1920">
      <formula>IF(RIGHT(TEXT(AQ445,"0.#"),1)=".",TRUE,FALSE)</formula>
    </cfRule>
  </conditionalFormatting>
  <conditionalFormatting sqref="Y872:Y899">
    <cfRule type="expression" dxfId="2115" priority="2147">
      <formula>IF(RIGHT(TEXT(Y872,"0.#"),1)=".",FALSE,TRUE)</formula>
    </cfRule>
    <cfRule type="expression" dxfId="2114" priority="2148">
      <formula>IF(RIGHT(TEXT(Y872,"0.#"),1)=".",TRUE,FALSE)</formula>
    </cfRule>
  </conditionalFormatting>
  <conditionalFormatting sqref="Y870:Y871">
    <cfRule type="expression" dxfId="2113" priority="2141">
      <formula>IF(RIGHT(TEXT(Y870,"0.#"),1)=".",FALSE,TRUE)</formula>
    </cfRule>
    <cfRule type="expression" dxfId="2112" priority="2142">
      <formula>IF(RIGHT(TEXT(Y870,"0.#"),1)=".",TRUE,FALSE)</formula>
    </cfRule>
  </conditionalFormatting>
  <conditionalFormatting sqref="Y905:Y932">
    <cfRule type="expression" dxfId="2111" priority="2135">
      <formula>IF(RIGHT(TEXT(Y905,"0.#"),1)=".",FALSE,TRUE)</formula>
    </cfRule>
    <cfRule type="expression" dxfId="2110" priority="2136">
      <formula>IF(RIGHT(TEXT(Y905,"0.#"),1)=".",TRUE,FALSE)</formula>
    </cfRule>
  </conditionalFormatting>
  <conditionalFormatting sqref="Y903:Y904">
    <cfRule type="expression" dxfId="2109" priority="2129">
      <formula>IF(RIGHT(TEXT(Y903,"0.#"),1)=".",FALSE,TRUE)</formula>
    </cfRule>
    <cfRule type="expression" dxfId="2108" priority="2130">
      <formula>IF(RIGHT(TEXT(Y903,"0.#"),1)=".",TRUE,FALSE)</formula>
    </cfRule>
  </conditionalFormatting>
  <conditionalFormatting sqref="Y938:Y965">
    <cfRule type="expression" dxfId="2107" priority="2123">
      <formula>IF(RIGHT(TEXT(Y938,"0.#"),1)=".",FALSE,TRUE)</formula>
    </cfRule>
    <cfRule type="expression" dxfId="2106" priority="2124">
      <formula>IF(RIGHT(TEXT(Y938,"0.#"),1)=".",TRUE,FALSE)</formula>
    </cfRule>
  </conditionalFormatting>
  <conditionalFormatting sqref="Y936:Y937">
    <cfRule type="expression" dxfId="2105" priority="2117">
      <formula>IF(RIGHT(TEXT(Y936,"0.#"),1)=".",FALSE,TRUE)</formula>
    </cfRule>
    <cfRule type="expression" dxfId="2104" priority="2118">
      <formula>IF(RIGHT(TEXT(Y936,"0.#"),1)=".",TRUE,FALSE)</formula>
    </cfRule>
  </conditionalFormatting>
  <conditionalFormatting sqref="Y971:Y998">
    <cfRule type="expression" dxfId="2103" priority="2111">
      <formula>IF(RIGHT(TEXT(Y971,"0.#"),1)=".",FALSE,TRUE)</formula>
    </cfRule>
    <cfRule type="expression" dxfId="2102" priority="2112">
      <formula>IF(RIGHT(TEXT(Y971,"0.#"),1)=".",TRUE,FALSE)</formula>
    </cfRule>
  </conditionalFormatting>
  <conditionalFormatting sqref="Y969:Y970">
    <cfRule type="expression" dxfId="2101" priority="2105">
      <formula>IF(RIGHT(TEXT(Y969,"0.#"),1)=".",FALSE,TRUE)</formula>
    </cfRule>
    <cfRule type="expression" dxfId="2100" priority="2106">
      <formula>IF(RIGHT(TEXT(Y969,"0.#"),1)=".",TRUE,FALSE)</formula>
    </cfRule>
  </conditionalFormatting>
  <conditionalFormatting sqref="Y1004:Y1015 Y1025:Y1031">
    <cfRule type="expression" dxfId="2099" priority="2099">
      <formula>IF(RIGHT(TEXT(Y1004,"0.#"),1)=".",FALSE,TRUE)</formula>
    </cfRule>
    <cfRule type="expression" dxfId="2098" priority="2100">
      <formula>IF(RIGHT(TEXT(Y1004,"0.#"),1)=".",TRUE,FALSE)</formula>
    </cfRule>
  </conditionalFormatting>
  <conditionalFormatting sqref="W23">
    <cfRule type="expression" dxfId="2097" priority="2383">
      <formula>IF(RIGHT(TEXT(W23,"0.#"),1)=".",FALSE,TRUE)</formula>
    </cfRule>
    <cfRule type="expression" dxfId="2096" priority="2384">
      <formula>IF(RIGHT(TEXT(W23,"0.#"),1)=".",TRUE,FALSE)</formula>
    </cfRule>
  </conditionalFormatting>
  <conditionalFormatting sqref="W24:W27">
    <cfRule type="expression" dxfId="2095" priority="2381">
      <formula>IF(RIGHT(TEXT(W24,"0.#"),1)=".",FALSE,TRUE)</formula>
    </cfRule>
    <cfRule type="expression" dxfId="2094" priority="2382">
      <formula>IF(RIGHT(TEXT(W24,"0.#"),1)=".",TRUE,FALSE)</formula>
    </cfRule>
  </conditionalFormatting>
  <conditionalFormatting sqref="W28">
    <cfRule type="expression" dxfId="2093" priority="2373">
      <formula>IF(RIGHT(TEXT(W28,"0.#"),1)=".",FALSE,TRUE)</formula>
    </cfRule>
    <cfRule type="expression" dxfId="2092" priority="2374">
      <formula>IF(RIGHT(TEXT(W28,"0.#"),1)=".",TRUE,FALSE)</formula>
    </cfRule>
  </conditionalFormatting>
  <conditionalFormatting sqref="P23">
    <cfRule type="expression" dxfId="2091" priority="2371">
      <formula>IF(RIGHT(TEXT(P23,"0.#"),1)=".",FALSE,TRUE)</formula>
    </cfRule>
    <cfRule type="expression" dxfId="2090" priority="2372">
      <formula>IF(RIGHT(TEXT(P23,"0.#"),1)=".",TRUE,FALSE)</formula>
    </cfRule>
  </conditionalFormatting>
  <conditionalFormatting sqref="P24:P27">
    <cfRule type="expression" dxfId="2089" priority="2369">
      <formula>IF(RIGHT(TEXT(P24,"0.#"),1)=".",FALSE,TRUE)</formula>
    </cfRule>
    <cfRule type="expression" dxfId="2088" priority="2370">
      <formula>IF(RIGHT(TEXT(P24,"0.#"),1)=".",TRUE,FALSE)</formula>
    </cfRule>
  </conditionalFormatting>
  <conditionalFormatting sqref="P28">
    <cfRule type="expression" dxfId="2087" priority="2367">
      <formula>IF(RIGHT(TEXT(P28,"0.#"),1)=".",FALSE,TRUE)</formula>
    </cfRule>
    <cfRule type="expression" dxfId="2086" priority="2368">
      <formula>IF(RIGHT(TEXT(P28,"0.#"),1)=".",TRUE,FALSE)</formula>
    </cfRule>
  </conditionalFormatting>
  <conditionalFormatting sqref="AQ114">
    <cfRule type="expression" dxfId="2085" priority="2351">
      <formula>IF(RIGHT(TEXT(AQ114,"0.#"),1)=".",FALSE,TRUE)</formula>
    </cfRule>
    <cfRule type="expression" dxfId="2084" priority="2352">
      <formula>IF(RIGHT(TEXT(AQ114,"0.#"),1)=".",TRUE,FALSE)</formula>
    </cfRule>
  </conditionalFormatting>
  <conditionalFormatting sqref="AQ104">
    <cfRule type="expression" dxfId="2083" priority="2365">
      <formula>IF(RIGHT(TEXT(AQ104,"0.#"),1)=".",FALSE,TRUE)</formula>
    </cfRule>
    <cfRule type="expression" dxfId="2082" priority="2366">
      <formula>IF(RIGHT(TEXT(AQ104,"0.#"),1)=".",TRUE,FALSE)</formula>
    </cfRule>
  </conditionalFormatting>
  <conditionalFormatting sqref="AQ105">
    <cfRule type="expression" dxfId="2081" priority="2363">
      <formula>IF(RIGHT(TEXT(AQ105,"0.#"),1)=".",FALSE,TRUE)</formula>
    </cfRule>
    <cfRule type="expression" dxfId="2080" priority="2364">
      <formula>IF(RIGHT(TEXT(AQ105,"0.#"),1)=".",TRUE,FALSE)</formula>
    </cfRule>
  </conditionalFormatting>
  <conditionalFormatting sqref="AQ107">
    <cfRule type="expression" dxfId="2079" priority="2361">
      <formula>IF(RIGHT(TEXT(AQ107,"0.#"),1)=".",FALSE,TRUE)</formula>
    </cfRule>
    <cfRule type="expression" dxfId="2078" priority="2362">
      <formula>IF(RIGHT(TEXT(AQ107,"0.#"),1)=".",TRUE,FALSE)</formula>
    </cfRule>
  </conditionalFormatting>
  <conditionalFormatting sqref="AQ108">
    <cfRule type="expression" dxfId="2077" priority="2359">
      <formula>IF(RIGHT(TEXT(AQ108,"0.#"),1)=".",FALSE,TRUE)</formula>
    </cfRule>
    <cfRule type="expression" dxfId="2076" priority="2360">
      <formula>IF(RIGHT(TEXT(AQ108,"0.#"),1)=".",TRUE,FALSE)</formula>
    </cfRule>
  </conditionalFormatting>
  <conditionalFormatting sqref="AQ110">
    <cfRule type="expression" dxfId="2075" priority="2357">
      <formula>IF(RIGHT(TEXT(AQ110,"0.#"),1)=".",FALSE,TRUE)</formula>
    </cfRule>
    <cfRule type="expression" dxfId="2074" priority="2358">
      <formula>IF(RIGHT(TEXT(AQ110,"0.#"),1)=".",TRUE,FALSE)</formula>
    </cfRule>
  </conditionalFormatting>
  <conditionalFormatting sqref="AQ111">
    <cfRule type="expression" dxfId="2073" priority="2355">
      <formula>IF(RIGHT(TEXT(AQ111,"0.#"),1)=".",FALSE,TRUE)</formula>
    </cfRule>
    <cfRule type="expression" dxfId="2072" priority="2356">
      <formula>IF(RIGHT(TEXT(AQ111,"0.#"),1)=".",TRUE,FALSE)</formula>
    </cfRule>
  </conditionalFormatting>
  <conditionalFormatting sqref="AQ113">
    <cfRule type="expression" dxfId="2071" priority="2353">
      <formula>IF(RIGHT(TEXT(AQ113,"0.#"),1)=".",FALSE,TRUE)</formula>
    </cfRule>
    <cfRule type="expression" dxfId="2070" priority="2354">
      <formula>IF(RIGHT(TEXT(AQ113,"0.#"),1)=".",TRUE,FALSE)</formula>
    </cfRule>
  </conditionalFormatting>
  <conditionalFormatting sqref="AE67">
    <cfRule type="expression" dxfId="2069" priority="2283">
      <formula>IF(RIGHT(TEXT(AE67,"0.#"),1)=".",FALSE,TRUE)</formula>
    </cfRule>
    <cfRule type="expression" dxfId="2068" priority="2284">
      <formula>IF(RIGHT(TEXT(AE67,"0.#"),1)=".",TRUE,FALSE)</formula>
    </cfRule>
  </conditionalFormatting>
  <conditionalFormatting sqref="AE68">
    <cfRule type="expression" dxfId="2067" priority="2281">
      <formula>IF(RIGHT(TEXT(AE68,"0.#"),1)=".",FALSE,TRUE)</formula>
    </cfRule>
    <cfRule type="expression" dxfId="2066" priority="2282">
      <formula>IF(RIGHT(TEXT(AE68,"0.#"),1)=".",TRUE,FALSE)</formula>
    </cfRule>
  </conditionalFormatting>
  <conditionalFormatting sqref="AE69">
    <cfRule type="expression" dxfId="2065" priority="2279">
      <formula>IF(RIGHT(TEXT(AE69,"0.#"),1)=".",FALSE,TRUE)</formula>
    </cfRule>
    <cfRule type="expression" dxfId="2064" priority="2280">
      <formula>IF(RIGHT(TEXT(AE69,"0.#"),1)=".",TRUE,FALSE)</formula>
    </cfRule>
  </conditionalFormatting>
  <conditionalFormatting sqref="AI69">
    <cfRule type="expression" dxfId="2063" priority="2277">
      <formula>IF(RIGHT(TEXT(AI69,"0.#"),1)=".",FALSE,TRUE)</formula>
    </cfRule>
    <cfRule type="expression" dxfId="2062" priority="2278">
      <formula>IF(RIGHT(TEXT(AI69,"0.#"),1)=".",TRUE,FALSE)</formula>
    </cfRule>
  </conditionalFormatting>
  <conditionalFormatting sqref="AI68">
    <cfRule type="expression" dxfId="2061" priority="2275">
      <formula>IF(RIGHT(TEXT(AI68,"0.#"),1)=".",FALSE,TRUE)</formula>
    </cfRule>
    <cfRule type="expression" dxfId="2060" priority="2276">
      <formula>IF(RIGHT(TEXT(AI68,"0.#"),1)=".",TRUE,FALSE)</formula>
    </cfRule>
  </conditionalFormatting>
  <conditionalFormatting sqref="AI67">
    <cfRule type="expression" dxfId="2059" priority="2273">
      <formula>IF(RIGHT(TEXT(AI67,"0.#"),1)=".",FALSE,TRUE)</formula>
    </cfRule>
    <cfRule type="expression" dxfId="2058" priority="2274">
      <formula>IF(RIGHT(TEXT(AI67,"0.#"),1)=".",TRUE,FALSE)</formula>
    </cfRule>
  </conditionalFormatting>
  <conditionalFormatting sqref="AM67">
    <cfRule type="expression" dxfId="2057" priority="2271">
      <formula>IF(RIGHT(TEXT(AM67,"0.#"),1)=".",FALSE,TRUE)</formula>
    </cfRule>
    <cfRule type="expression" dxfId="2056" priority="2272">
      <formula>IF(RIGHT(TEXT(AM67,"0.#"),1)=".",TRUE,FALSE)</formula>
    </cfRule>
  </conditionalFormatting>
  <conditionalFormatting sqref="AM68">
    <cfRule type="expression" dxfId="2055" priority="2269">
      <formula>IF(RIGHT(TEXT(AM68,"0.#"),1)=".",FALSE,TRUE)</formula>
    </cfRule>
    <cfRule type="expression" dxfId="2054" priority="2270">
      <formula>IF(RIGHT(TEXT(AM68,"0.#"),1)=".",TRUE,FALSE)</formula>
    </cfRule>
  </conditionalFormatting>
  <conditionalFormatting sqref="AM69">
    <cfRule type="expression" dxfId="2053" priority="2267">
      <formula>IF(RIGHT(TEXT(AM69,"0.#"),1)=".",FALSE,TRUE)</formula>
    </cfRule>
    <cfRule type="expression" dxfId="2052" priority="2268">
      <formula>IF(RIGHT(TEXT(AM69,"0.#"),1)=".",TRUE,FALSE)</formula>
    </cfRule>
  </conditionalFormatting>
  <conditionalFormatting sqref="AQ67:AQ69">
    <cfRule type="expression" dxfId="2051" priority="2265">
      <formula>IF(RIGHT(TEXT(AQ67,"0.#"),1)=".",FALSE,TRUE)</formula>
    </cfRule>
    <cfRule type="expression" dxfId="2050" priority="2266">
      <formula>IF(RIGHT(TEXT(AQ67,"0.#"),1)=".",TRUE,FALSE)</formula>
    </cfRule>
  </conditionalFormatting>
  <conditionalFormatting sqref="AU67:AU69">
    <cfRule type="expression" dxfId="2049" priority="2263">
      <formula>IF(RIGHT(TEXT(AU67,"0.#"),1)=".",FALSE,TRUE)</formula>
    </cfRule>
    <cfRule type="expression" dxfId="2048" priority="2264">
      <formula>IF(RIGHT(TEXT(AU67,"0.#"),1)=".",TRUE,FALSE)</formula>
    </cfRule>
  </conditionalFormatting>
  <conditionalFormatting sqref="AE70">
    <cfRule type="expression" dxfId="2047" priority="2261">
      <formula>IF(RIGHT(TEXT(AE70,"0.#"),1)=".",FALSE,TRUE)</formula>
    </cfRule>
    <cfRule type="expression" dxfId="2046" priority="2262">
      <formula>IF(RIGHT(TEXT(AE70,"0.#"),1)=".",TRUE,FALSE)</formula>
    </cfRule>
  </conditionalFormatting>
  <conditionalFormatting sqref="AE71">
    <cfRule type="expression" dxfId="2045" priority="2259">
      <formula>IF(RIGHT(TEXT(AE71,"0.#"),1)=".",FALSE,TRUE)</formula>
    </cfRule>
    <cfRule type="expression" dxfId="2044" priority="2260">
      <formula>IF(RIGHT(TEXT(AE71,"0.#"),1)=".",TRUE,FALSE)</formula>
    </cfRule>
  </conditionalFormatting>
  <conditionalFormatting sqref="AE72">
    <cfRule type="expression" dxfId="2043" priority="2257">
      <formula>IF(RIGHT(TEXT(AE72,"0.#"),1)=".",FALSE,TRUE)</formula>
    </cfRule>
    <cfRule type="expression" dxfId="2042" priority="2258">
      <formula>IF(RIGHT(TEXT(AE72,"0.#"),1)=".",TRUE,FALSE)</formula>
    </cfRule>
  </conditionalFormatting>
  <conditionalFormatting sqref="AI72">
    <cfRule type="expression" dxfId="2041" priority="2255">
      <formula>IF(RIGHT(TEXT(AI72,"0.#"),1)=".",FALSE,TRUE)</formula>
    </cfRule>
    <cfRule type="expression" dxfId="2040" priority="2256">
      <formula>IF(RIGHT(TEXT(AI72,"0.#"),1)=".",TRUE,FALSE)</formula>
    </cfRule>
  </conditionalFormatting>
  <conditionalFormatting sqref="AI71">
    <cfRule type="expression" dxfId="2039" priority="2253">
      <formula>IF(RIGHT(TEXT(AI71,"0.#"),1)=".",FALSE,TRUE)</formula>
    </cfRule>
    <cfRule type="expression" dxfId="2038" priority="2254">
      <formula>IF(RIGHT(TEXT(AI71,"0.#"),1)=".",TRUE,FALSE)</formula>
    </cfRule>
  </conditionalFormatting>
  <conditionalFormatting sqref="AI70">
    <cfRule type="expression" dxfId="2037" priority="2251">
      <formula>IF(RIGHT(TEXT(AI70,"0.#"),1)=".",FALSE,TRUE)</formula>
    </cfRule>
    <cfRule type="expression" dxfId="2036" priority="2252">
      <formula>IF(RIGHT(TEXT(AI70,"0.#"),1)=".",TRUE,FALSE)</formula>
    </cfRule>
  </conditionalFormatting>
  <conditionalFormatting sqref="AM70">
    <cfRule type="expression" dxfId="2035" priority="2249">
      <formula>IF(RIGHT(TEXT(AM70,"0.#"),1)=".",FALSE,TRUE)</formula>
    </cfRule>
    <cfRule type="expression" dxfId="2034" priority="2250">
      <formula>IF(RIGHT(TEXT(AM70,"0.#"),1)=".",TRUE,FALSE)</formula>
    </cfRule>
  </conditionalFormatting>
  <conditionalFormatting sqref="AM71">
    <cfRule type="expression" dxfId="2033" priority="2247">
      <formula>IF(RIGHT(TEXT(AM71,"0.#"),1)=".",FALSE,TRUE)</formula>
    </cfRule>
    <cfRule type="expression" dxfId="2032" priority="2248">
      <formula>IF(RIGHT(TEXT(AM71,"0.#"),1)=".",TRUE,FALSE)</formula>
    </cfRule>
  </conditionalFormatting>
  <conditionalFormatting sqref="AM72">
    <cfRule type="expression" dxfId="2031" priority="2245">
      <formula>IF(RIGHT(TEXT(AM72,"0.#"),1)=".",FALSE,TRUE)</formula>
    </cfRule>
    <cfRule type="expression" dxfId="2030" priority="2246">
      <formula>IF(RIGHT(TEXT(AM72,"0.#"),1)=".",TRUE,FALSE)</formula>
    </cfRule>
  </conditionalFormatting>
  <conditionalFormatting sqref="AQ70:AQ72">
    <cfRule type="expression" dxfId="2029" priority="2243">
      <formula>IF(RIGHT(TEXT(AQ70,"0.#"),1)=".",FALSE,TRUE)</formula>
    </cfRule>
    <cfRule type="expression" dxfId="2028" priority="2244">
      <formula>IF(RIGHT(TEXT(AQ70,"0.#"),1)=".",TRUE,FALSE)</formula>
    </cfRule>
  </conditionalFormatting>
  <conditionalFormatting sqref="AU70:AU72">
    <cfRule type="expression" dxfId="2027" priority="2241">
      <formula>IF(RIGHT(TEXT(AU70,"0.#"),1)=".",FALSE,TRUE)</formula>
    </cfRule>
    <cfRule type="expression" dxfId="2026" priority="2242">
      <formula>IF(RIGHT(TEXT(AU70,"0.#"),1)=".",TRUE,FALSE)</formula>
    </cfRule>
  </conditionalFormatting>
  <conditionalFormatting sqref="AU656">
    <cfRule type="expression" dxfId="2025" priority="759">
      <formula>IF(RIGHT(TEXT(AU656,"0.#"),1)=".",FALSE,TRUE)</formula>
    </cfRule>
    <cfRule type="expression" dxfId="2024" priority="760">
      <formula>IF(RIGHT(TEXT(AU656,"0.#"),1)=".",TRUE,FALSE)</formula>
    </cfRule>
  </conditionalFormatting>
  <conditionalFormatting sqref="AQ655">
    <cfRule type="expression" dxfId="2023" priority="751">
      <formula>IF(RIGHT(TEXT(AQ655,"0.#"),1)=".",FALSE,TRUE)</formula>
    </cfRule>
    <cfRule type="expression" dxfId="2022" priority="752">
      <formula>IF(RIGHT(TEXT(AQ655,"0.#"),1)=".",TRUE,FALSE)</formula>
    </cfRule>
  </conditionalFormatting>
  <conditionalFormatting sqref="AI696">
    <cfRule type="expression" dxfId="2021" priority="543">
      <formula>IF(RIGHT(TEXT(AI696,"0.#"),1)=".",FALSE,TRUE)</formula>
    </cfRule>
    <cfRule type="expression" dxfId="2020" priority="544">
      <formula>IF(RIGHT(TEXT(AI696,"0.#"),1)=".",TRUE,FALSE)</formula>
    </cfRule>
  </conditionalFormatting>
  <conditionalFormatting sqref="AQ694">
    <cfRule type="expression" dxfId="2019" priority="537">
      <formula>IF(RIGHT(TEXT(AQ694,"0.#"),1)=".",FALSE,TRUE)</formula>
    </cfRule>
    <cfRule type="expression" dxfId="2018" priority="538">
      <formula>IF(RIGHT(TEXT(AQ694,"0.#"),1)=".",TRUE,FALSE)</formula>
    </cfRule>
  </conditionalFormatting>
  <conditionalFormatting sqref="AL872:AO899">
    <cfRule type="expression" dxfId="2017" priority="2149">
      <formula>IF(AND(AL872&gt;=0, RIGHT(TEXT(AL872,"0.#"),1)&lt;&gt;"."),TRUE,FALSE)</formula>
    </cfRule>
    <cfRule type="expression" dxfId="2016" priority="2150">
      <formula>IF(AND(AL872&gt;=0, RIGHT(TEXT(AL872,"0.#"),1)="."),TRUE,FALSE)</formula>
    </cfRule>
    <cfRule type="expression" dxfId="2015" priority="2151">
      <formula>IF(AND(AL872&lt;0, RIGHT(TEXT(AL872,"0.#"),1)&lt;&gt;"."),TRUE,FALSE)</formula>
    </cfRule>
    <cfRule type="expression" dxfId="2014" priority="2152">
      <formula>IF(AND(AL872&lt;0, RIGHT(TEXT(AL872,"0.#"),1)="."),TRUE,FALSE)</formula>
    </cfRule>
  </conditionalFormatting>
  <conditionalFormatting sqref="AL870:AO871">
    <cfRule type="expression" dxfId="2013" priority="2143">
      <formula>IF(AND(AL870&gt;=0, RIGHT(TEXT(AL870,"0.#"),1)&lt;&gt;"."),TRUE,FALSE)</formula>
    </cfRule>
    <cfRule type="expression" dxfId="2012" priority="2144">
      <formula>IF(AND(AL870&gt;=0, RIGHT(TEXT(AL870,"0.#"),1)="."),TRUE,FALSE)</formula>
    </cfRule>
    <cfRule type="expression" dxfId="2011" priority="2145">
      <formula>IF(AND(AL870&lt;0, RIGHT(TEXT(AL870,"0.#"),1)&lt;&gt;"."),TRUE,FALSE)</formula>
    </cfRule>
    <cfRule type="expression" dxfId="2010" priority="2146">
      <formula>IF(AND(AL870&lt;0, RIGHT(TEXT(AL870,"0.#"),1)="."),TRUE,FALSE)</formula>
    </cfRule>
  </conditionalFormatting>
  <conditionalFormatting sqref="AL905:AO932">
    <cfRule type="expression" dxfId="2009" priority="2137">
      <formula>IF(AND(AL905&gt;=0, RIGHT(TEXT(AL905,"0.#"),1)&lt;&gt;"."),TRUE,FALSE)</formula>
    </cfRule>
    <cfRule type="expression" dxfId="2008" priority="2138">
      <formula>IF(AND(AL905&gt;=0, RIGHT(TEXT(AL905,"0.#"),1)="."),TRUE,FALSE)</formula>
    </cfRule>
    <cfRule type="expression" dxfId="2007" priority="2139">
      <formula>IF(AND(AL905&lt;0, RIGHT(TEXT(AL905,"0.#"),1)&lt;&gt;"."),TRUE,FALSE)</formula>
    </cfRule>
    <cfRule type="expression" dxfId="2006" priority="2140">
      <formula>IF(AND(AL905&lt;0, RIGHT(TEXT(AL905,"0.#"),1)="."),TRUE,FALSE)</formula>
    </cfRule>
  </conditionalFormatting>
  <conditionalFormatting sqref="AL903:AO904">
    <cfRule type="expression" dxfId="2005" priority="2131">
      <formula>IF(AND(AL903&gt;=0, RIGHT(TEXT(AL903,"0.#"),1)&lt;&gt;"."),TRUE,FALSE)</formula>
    </cfRule>
    <cfRule type="expression" dxfId="2004" priority="2132">
      <formula>IF(AND(AL903&gt;=0, RIGHT(TEXT(AL903,"0.#"),1)="."),TRUE,FALSE)</formula>
    </cfRule>
    <cfRule type="expression" dxfId="2003" priority="2133">
      <formula>IF(AND(AL903&lt;0, RIGHT(TEXT(AL903,"0.#"),1)&lt;&gt;"."),TRUE,FALSE)</formula>
    </cfRule>
    <cfRule type="expression" dxfId="2002" priority="2134">
      <formula>IF(AND(AL903&lt;0, RIGHT(TEXT(AL903,"0.#"),1)="."),TRUE,FALSE)</formula>
    </cfRule>
  </conditionalFormatting>
  <conditionalFormatting sqref="AL938:AO965">
    <cfRule type="expression" dxfId="2001" priority="2125">
      <formula>IF(AND(AL938&gt;=0, RIGHT(TEXT(AL938,"0.#"),1)&lt;&gt;"."),TRUE,FALSE)</formula>
    </cfRule>
    <cfRule type="expression" dxfId="2000" priority="2126">
      <formula>IF(AND(AL938&gt;=0, RIGHT(TEXT(AL938,"0.#"),1)="."),TRUE,FALSE)</formula>
    </cfRule>
    <cfRule type="expression" dxfId="1999" priority="2127">
      <formula>IF(AND(AL938&lt;0, RIGHT(TEXT(AL938,"0.#"),1)&lt;&gt;"."),TRUE,FALSE)</formula>
    </cfRule>
    <cfRule type="expression" dxfId="1998" priority="2128">
      <formula>IF(AND(AL938&lt;0, RIGHT(TEXT(AL938,"0.#"),1)="."),TRUE,FALSE)</formula>
    </cfRule>
  </conditionalFormatting>
  <conditionalFormatting sqref="AL936:AO937">
    <cfRule type="expression" dxfId="1997" priority="2119">
      <formula>IF(AND(AL936&gt;=0, RIGHT(TEXT(AL936,"0.#"),1)&lt;&gt;"."),TRUE,FALSE)</formula>
    </cfRule>
    <cfRule type="expression" dxfId="1996" priority="2120">
      <formula>IF(AND(AL936&gt;=0, RIGHT(TEXT(AL936,"0.#"),1)="."),TRUE,FALSE)</formula>
    </cfRule>
    <cfRule type="expression" dxfId="1995" priority="2121">
      <formula>IF(AND(AL936&lt;0, RIGHT(TEXT(AL936,"0.#"),1)&lt;&gt;"."),TRUE,FALSE)</formula>
    </cfRule>
    <cfRule type="expression" dxfId="1994" priority="2122">
      <formula>IF(AND(AL936&lt;0, RIGHT(TEXT(AL936,"0.#"),1)="."),TRUE,FALSE)</formula>
    </cfRule>
  </conditionalFormatting>
  <conditionalFormatting sqref="AL971:AO998">
    <cfRule type="expression" dxfId="1993" priority="2113">
      <formula>IF(AND(AL971&gt;=0, RIGHT(TEXT(AL971,"0.#"),1)&lt;&gt;"."),TRUE,FALSE)</formula>
    </cfRule>
    <cfRule type="expression" dxfId="1992" priority="2114">
      <formula>IF(AND(AL971&gt;=0, RIGHT(TEXT(AL971,"0.#"),1)="."),TRUE,FALSE)</formula>
    </cfRule>
    <cfRule type="expression" dxfId="1991" priority="2115">
      <formula>IF(AND(AL971&lt;0, RIGHT(TEXT(AL971,"0.#"),1)&lt;&gt;"."),TRUE,FALSE)</formula>
    </cfRule>
    <cfRule type="expression" dxfId="1990" priority="2116">
      <formula>IF(AND(AL971&lt;0, RIGHT(TEXT(AL971,"0.#"),1)="."),TRUE,FALSE)</formula>
    </cfRule>
  </conditionalFormatting>
  <conditionalFormatting sqref="AL969:AO970">
    <cfRule type="expression" dxfId="1989" priority="2107">
      <formula>IF(AND(AL969&gt;=0, RIGHT(TEXT(AL969,"0.#"),1)&lt;&gt;"."),TRUE,FALSE)</formula>
    </cfRule>
    <cfRule type="expression" dxfId="1988" priority="2108">
      <formula>IF(AND(AL969&gt;=0, RIGHT(TEXT(AL969,"0.#"),1)="."),TRUE,FALSE)</formula>
    </cfRule>
    <cfRule type="expression" dxfId="1987" priority="2109">
      <formula>IF(AND(AL969&lt;0, RIGHT(TEXT(AL969,"0.#"),1)&lt;&gt;"."),TRUE,FALSE)</formula>
    </cfRule>
    <cfRule type="expression" dxfId="1986" priority="2110">
      <formula>IF(AND(AL969&lt;0, RIGHT(TEXT(AL969,"0.#"),1)="."),TRUE,FALSE)</formula>
    </cfRule>
  </conditionalFormatting>
  <conditionalFormatting sqref="AL1004:AO1031">
    <cfRule type="expression" dxfId="1985" priority="2101">
      <formula>IF(AND(AL1004&gt;=0, RIGHT(TEXT(AL1004,"0.#"),1)&lt;&gt;"."),TRUE,FALSE)</formula>
    </cfRule>
    <cfRule type="expression" dxfId="1984" priority="2102">
      <formula>IF(AND(AL1004&gt;=0, RIGHT(TEXT(AL1004,"0.#"),1)="."),TRUE,FALSE)</formula>
    </cfRule>
    <cfRule type="expression" dxfId="1983" priority="2103">
      <formula>IF(AND(AL1004&lt;0, RIGHT(TEXT(AL1004,"0.#"),1)&lt;&gt;"."),TRUE,FALSE)</formula>
    </cfRule>
    <cfRule type="expression" dxfId="1982" priority="2104">
      <formula>IF(AND(AL1004&lt;0, RIGHT(TEXT(AL1004,"0.#"),1)="."),TRUE,FALSE)</formula>
    </cfRule>
  </conditionalFormatting>
  <conditionalFormatting sqref="AL1002:AO1003">
    <cfRule type="expression" dxfId="1981" priority="2095">
      <formula>IF(AND(AL1002&gt;=0, RIGHT(TEXT(AL1002,"0.#"),1)&lt;&gt;"."),TRUE,FALSE)</formula>
    </cfRule>
    <cfRule type="expression" dxfId="1980" priority="2096">
      <formula>IF(AND(AL1002&gt;=0, RIGHT(TEXT(AL1002,"0.#"),1)="."),TRUE,FALSE)</formula>
    </cfRule>
    <cfRule type="expression" dxfId="1979" priority="2097">
      <formula>IF(AND(AL1002&lt;0, RIGHT(TEXT(AL1002,"0.#"),1)&lt;&gt;"."),TRUE,FALSE)</formula>
    </cfRule>
    <cfRule type="expression" dxfId="1978" priority="2098">
      <formula>IF(AND(AL1002&lt;0, RIGHT(TEXT(AL1002,"0.#"),1)="."),TRUE,FALSE)</formula>
    </cfRule>
  </conditionalFormatting>
  <conditionalFormatting sqref="Y1002:Y1003">
    <cfRule type="expression" dxfId="1977" priority="2093">
      <formula>IF(RIGHT(TEXT(Y1002,"0.#"),1)=".",FALSE,TRUE)</formula>
    </cfRule>
    <cfRule type="expression" dxfId="1976" priority="2094">
      <formula>IF(RIGHT(TEXT(Y1002,"0.#"),1)=".",TRUE,FALSE)</formula>
    </cfRule>
  </conditionalFormatting>
  <conditionalFormatting sqref="AL1037:AO1064">
    <cfRule type="expression" dxfId="1975" priority="2089">
      <formula>IF(AND(AL1037&gt;=0, RIGHT(TEXT(AL1037,"0.#"),1)&lt;&gt;"."),TRUE,FALSE)</formula>
    </cfRule>
    <cfRule type="expression" dxfId="1974" priority="2090">
      <formula>IF(AND(AL1037&gt;=0, RIGHT(TEXT(AL1037,"0.#"),1)="."),TRUE,FALSE)</formula>
    </cfRule>
    <cfRule type="expression" dxfId="1973" priority="2091">
      <formula>IF(AND(AL1037&lt;0, RIGHT(TEXT(AL1037,"0.#"),1)&lt;&gt;"."),TRUE,FALSE)</formula>
    </cfRule>
    <cfRule type="expression" dxfId="1972" priority="2092">
      <formula>IF(AND(AL1037&lt;0, RIGHT(TEXT(AL1037,"0.#"),1)="."),TRUE,FALSE)</formula>
    </cfRule>
  </conditionalFormatting>
  <conditionalFormatting sqref="Y1037:Y1038 Y1052:Y1064">
    <cfRule type="expression" dxfId="1971" priority="2087">
      <formula>IF(RIGHT(TEXT(Y1037,"0.#"),1)=".",FALSE,TRUE)</formula>
    </cfRule>
    <cfRule type="expression" dxfId="1970" priority="2088">
      <formula>IF(RIGHT(TEXT(Y1037,"0.#"),1)=".",TRUE,FALSE)</formula>
    </cfRule>
  </conditionalFormatting>
  <conditionalFormatting sqref="AL1035:AO1036">
    <cfRule type="expression" dxfId="1969" priority="2083">
      <formula>IF(AND(AL1035&gt;=0, RIGHT(TEXT(AL1035,"0.#"),1)&lt;&gt;"."),TRUE,FALSE)</formula>
    </cfRule>
    <cfRule type="expression" dxfId="1968" priority="2084">
      <formula>IF(AND(AL1035&gt;=0, RIGHT(TEXT(AL1035,"0.#"),1)="."),TRUE,FALSE)</formula>
    </cfRule>
    <cfRule type="expression" dxfId="1967" priority="2085">
      <formula>IF(AND(AL1035&lt;0, RIGHT(TEXT(AL1035,"0.#"),1)&lt;&gt;"."),TRUE,FALSE)</formula>
    </cfRule>
    <cfRule type="expression" dxfId="1966" priority="2086">
      <formula>IF(AND(AL1035&lt;0, RIGHT(TEXT(AL1035,"0.#"),1)="."),TRUE,FALSE)</formula>
    </cfRule>
  </conditionalFormatting>
  <conditionalFormatting sqref="Y1035:Y1036">
    <cfRule type="expression" dxfId="1965" priority="2081">
      <formula>IF(RIGHT(TEXT(Y1035,"0.#"),1)=".",FALSE,TRUE)</formula>
    </cfRule>
    <cfRule type="expression" dxfId="1964" priority="2082">
      <formula>IF(RIGHT(TEXT(Y1035,"0.#"),1)=".",TRUE,FALSE)</formula>
    </cfRule>
  </conditionalFormatting>
  <conditionalFormatting sqref="AL1070:AO1097">
    <cfRule type="expression" dxfId="1963" priority="2077">
      <formula>IF(AND(AL1070&gt;=0, RIGHT(TEXT(AL1070,"0.#"),1)&lt;&gt;"."),TRUE,FALSE)</formula>
    </cfRule>
    <cfRule type="expression" dxfId="1962" priority="2078">
      <formula>IF(AND(AL1070&gt;=0, RIGHT(TEXT(AL1070,"0.#"),1)="."),TRUE,FALSE)</formula>
    </cfRule>
    <cfRule type="expression" dxfId="1961" priority="2079">
      <formula>IF(AND(AL1070&lt;0, RIGHT(TEXT(AL1070,"0.#"),1)&lt;&gt;"."),TRUE,FALSE)</formula>
    </cfRule>
    <cfRule type="expression" dxfId="1960" priority="2080">
      <formula>IF(AND(AL1070&lt;0, RIGHT(TEXT(AL1070,"0.#"),1)="."),TRUE,FALSE)</formula>
    </cfRule>
  </conditionalFormatting>
  <conditionalFormatting sqref="Y1070:Y1097">
    <cfRule type="expression" dxfId="1959" priority="2075">
      <formula>IF(RIGHT(TEXT(Y1070,"0.#"),1)=".",FALSE,TRUE)</formula>
    </cfRule>
    <cfRule type="expression" dxfId="1958" priority="2076">
      <formula>IF(RIGHT(TEXT(Y1070,"0.#"),1)=".",TRUE,FALSE)</formula>
    </cfRule>
  </conditionalFormatting>
  <conditionalFormatting sqref="AL1068:AO1069">
    <cfRule type="expression" dxfId="1957" priority="2071">
      <formula>IF(AND(AL1068&gt;=0, RIGHT(TEXT(AL1068,"0.#"),1)&lt;&gt;"."),TRUE,FALSE)</formula>
    </cfRule>
    <cfRule type="expression" dxfId="1956" priority="2072">
      <formula>IF(AND(AL1068&gt;=0, RIGHT(TEXT(AL1068,"0.#"),1)="."),TRUE,FALSE)</formula>
    </cfRule>
    <cfRule type="expression" dxfId="1955" priority="2073">
      <formula>IF(AND(AL1068&lt;0, RIGHT(TEXT(AL1068,"0.#"),1)&lt;&gt;"."),TRUE,FALSE)</formula>
    </cfRule>
    <cfRule type="expression" dxfId="1954" priority="2074">
      <formula>IF(AND(AL1068&lt;0, RIGHT(TEXT(AL1068,"0.#"),1)="."),TRUE,FALSE)</formula>
    </cfRule>
  </conditionalFormatting>
  <conditionalFormatting sqref="Y1068:Y1069">
    <cfRule type="expression" dxfId="1953" priority="2069">
      <formula>IF(RIGHT(TEXT(Y1068,"0.#"),1)=".",FALSE,TRUE)</formula>
    </cfRule>
    <cfRule type="expression" dxfId="1952" priority="2070">
      <formula>IF(RIGHT(TEXT(Y1068,"0.#"),1)=".",TRUE,FALSE)</formula>
    </cfRule>
  </conditionalFormatting>
  <conditionalFormatting sqref="AE39">
    <cfRule type="expression" dxfId="1951" priority="2067">
      <formula>IF(RIGHT(TEXT(AE39,"0.#"),1)=".",FALSE,TRUE)</formula>
    </cfRule>
    <cfRule type="expression" dxfId="1950" priority="2068">
      <formula>IF(RIGHT(TEXT(AE39,"0.#"),1)=".",TRUE,FALSE)</formula>
    </cfRule>
  </conditionalFormatting>
  <conditionalFormatting sqref="AM41">
    <cfRule type="expression" dxfId="1949" priority="2051">
      <formula>IF(RIGHT(TEXT(AM41,"0.#"),1)=".",FALSE,TRUE)</formula>
    </cfRule>
    <cfRule type="expression" dxfId="1948" priority="2052">
      <formula>IF(RIGHT(TEXT(AM41,"0.#"),1)=".",TRUE,FALSE)</formula>
    </cfRule>
  </conditionalFormatting>
  <conditionalFormatting sqref="AE40">
    <cfRule type="expression" dxfId="1947" priority="2065">
      <formula>IF(RIGHT(TEXT(AE40,"0.#"),1)=".",FALSE,TRUE)</formula>
    </cfRule>
    <cfRule type="expression" dxfId="1946" priority="2066">
      <formula>IF(RIGHT(TEXT(AE40,"0.#"),1)=".",TRUE,FALSE)</formula>
    </cfRule>
  </conditionalFormatting>
  <conditionalFormatting sqref="AE41">
    <cfRule type="expression" dxfId="1945" priority="2063">
      <formula>IF(RIGHT(TEXT(AE41,"0.#"),1)=".",FALSE,TRUE)</formula>
    </cfRule>
    <cfRule type="expression" dxfId="1944" priority="2064">
      <formula>IF(RIGHT(TEXT(AE41,"0.#"),1)=".",TRUE,FALSE)</formula>
    </cfRule>
  </conditionalFormatting>
  <conditionalFormatting sqref="AI41">
    <cfRule type="expression" dxfId="1943" priority="2061">
      <formula>IF(RIGHT(TEXT(AI41,"0.#"),1)=".",FALSE,TRUE)</formula>
    </cfRule>
    <cfRule type="expression" dxfId="1942" priority="2062">
      <formula>IF(RIGHT(TEXT(AI41,"0.#"),1)=".",TRUE,FALSE)</formula>
    </cfRule>
  </conditionalFormatting>
  <conditionalFormatting sqref="AI40">
    <cfRule type="expression" dxfId="1941" priority="2059">
      <formula>IF(RIGHT(TEXT(AI40,"0.#"),1)=".",FALSE,TRUE)</formula>
    </cfRule>
    <cfRule type="expression" dxfId="1940" priority="2060">
      <formula>IF(RIGHT(TEXT(AI40,"0.#"),1)=".",TRUE,FALSE)</formula>
    </cfRule>
  </conditionalFormatting>
  <conditionalFormatting sqref="AI39">
    <cfRule type="expression" dxfId="1939" priority="2057">
      <formula>IF(RIGHT(TEXT(AI39,"0.#"),1)=".",FALSE,TRUE)</formula>
    </cfRule>
    <cfRule type="expression" dxfId="1938" priority="2058">
      <formula>IF(RIGHT(TEXT(AI39,"0.#"),1)=".",TRUE,FALSE)</formula>
    </cfRule>
  </conditionalFormatting>
  <conditionalFormatting sqref="AM39">
    <cfRule type="expression" dxfId="1937" priority="2055">
      <formula>IF(RIGHT(TEXT(AM39,"0.#"),1)=".",FALSE,TRUE)</formula>
    </cfRule>
    <cfRule type="expression" dxfId="1936" priority="2056">
      <formula>IF(RIGHT(TEXT(AM39,"0.#"),1)=".",TRUE,FALSE)</formula>
    </cfRule>
  </conditionalFormatting>
  <conditionalFormatting sqref="AM40">
    <cfRule type="expression" dxfId="1935" priority="2053">
      <formula>IF(RIGHT(TEXT(AM40,"0.#"),1)=".",FALSE,TRUE)</formula>
    </cfRule>
    <cfRule type="expression" dxfId="1934" priority="2054">
      <formula>IF(RIGHT(TEXT(AM40,"0.#"),1)=".",TRUE,FALSE)</formula>
    </cfRule>
  </conditionalFormatting>
  <conditionalFormatting sqref="AQ39:AQ41">
    <cfRule type="expression" dxfId="1933" priority="2049">
      <formula>IF(RIGHT(TEXT(AQ39,"0.#"),1)=".",FALSE,TRUE)</formula>
    </cfRule>
    <cfRule type="expression" dxfId="1932" priority="2050">
      <formula>IF(RIGHT(TEXT(AQ39,"0.#"),1)=".",TRUE,FALSE)</formula>
    </cfRule>
  </conditionalFormatting>
  <conditionalFormatting sqref="AU39:AU41">
    <cfRule type="expression" dxfId="1931" priority="2047">
      <formula>IF(RIGHT(TEXT(AU39,"0.#"),1)=".",FALSE,TRUE)</formula>
    </cfRule>
    <cfRule type="expression" dxfId="1930" priority="2048">
      <formula>IF(RIGHT(TEXT(AU39,"0.#"),1)=".",TRUE,FALSE)</formula>
    </cfRule>
  </conditionalFormatting>
  <conditionalFormatting sqref="AE46">
    <cfRule type="expression" dxfId="1929" priority="2045">
      <formula>IF(RIGHT(TEXT(AE46,"0.#"),1)=".",FALSE,TRUE)</formula>
    </cfRule>
    <cfRule type="expression" dxfId="1928" priority="2046">
      <formula>IF(RIGHT(TEXT(AE46,"0.#"),1)=".",TRUE,FALSE)</formula>
    </cfRule>
  </conditionalFormatting>
  <conditionalFormatting sqref="AE47">
    <cfRule type="expression" dxfId="1927" priority="2043">
      <formula>IF(RIGHT(TEXT(AE47,"0.#"),1)=".",FALSE,TRUE)</formula>
    </cfRule>
    <cfRule type="expression" dxfId="1926" priority="2044">
      <formula>IF(RIGHT(TEXT(AE47,"0.#"),1)=".",TRUE,FALSE)</formula>
    </cfRule>
  </conditionalFormatting>
  <conditionalFormatting sqref="AE48">
    <cfRule type="expression" dxfId="1925" priority="2041">
      <formula>IF(RIGHT(TEXT(AE48,"0.#"),1)=".",FALSE,TRUE)</formula>
    </cfRule>
    <cfRule type="expression" dxfId="1924" priority="2042">
      <formula>IF(RIGHT(TEXT(AE48,"0.#"),1)=".",TRUE,FALSE)</formula>
    </cfRule>
  </conditionalFormatting>
  <conditionalFormatting sqref="AI48">
    <cfRule type="expression" dxfId="1923" priority="2039">
      <formula>IF(RIGHT(TEXT(AI48,"0.#"),1)=".",FALSE,TRUE)</formula>
    </cfRule>
    <cfRule type="expression" dxfId="1922" priority="2040">
      <formula>IF(RIGHT(TEXT(AI48,"0.#"),1)=".",TRUE,FALSE)</formula>
    </cfRule>
  </conditionalFormatting>
  <conditionalFormatting sqref="AI47">
    <cfRule type="expression" dxfId="1921" priority="2037">
      <formula>IF(RIGHT(TEXT(AI47,"0.#"),1)=".",FALSE,TRUE)</formula>
    </cfRule>
    <cfRule type="expression" dxfId="1920" priority="2038">
      <formula>IF(RIGHT(TEXT(AI47,"0.#"),1)=".",TRUE,FALSE)</formula>
    </cfRule>
  </conditionalFormatting>
  <conditionalFormatting sqref="AE448">
    <cfRule type="expression" dxfId="1919" priority="1915">
      <formula>IF(RIGHT(TEXT(AE448,"0.#"),1)=".",FALSE,TRUE)</formula>
    </cfRule>
    <cfRule type="expression" dxfId="1918" priority="1916">
      <formula>IF(RIGHT(TEXT(AE448,"0.#"),1)=".",TRUE,FALSE)</formula>
    </cfRule>
  </conditionalFormatting>
  <conditionalFormatting sqref="AM450">
    <cfRule type="expression" dxfId="1917" priority="1905">
      <formula>IF(RIGHT(TEXT(AM450,"0.#"),1)=".",FALSE,TRUE)</formula>
    </cfRule>
    <cfRule type="expression" dxfId="1916" priority="1906">
      <formula>IF(RIGHT(TEXT(AM450,"0.#"),1)=".",TRUE,FALSE)</formula>
    </cfRule>
  </conditionalFormatting>
  <conditionalFormatting sqref="AE449">
    <cfRule type="expression" dxfId="1915" priority="1913">
      <formula>IF(RIGHT(TEXT(AE449,"0.#"),1)=".",FALSE,TRUE)</formula>
    </cfRule>
    <cfRule type="expression" dxfId="1914" priority="1914">
      <formula>IF(RIGHT(TEXT(AE449,"0.#"),1)=".",TRUE,FALSE)</formula>
    </cfRule>
  </conditionalFormatting>
  <conditionalFormatting sqref="AE450">
    <cfRule type="expression" dxfId="1913" priority="1911">
      <formula>IF(RIGHT(TEXT(AE450,"0.#"),1)=".",FALSE,TRUE)</formula>
    </cfRule>
    <cfRule type="expression" dxfId="1912" priority="1912">
      <formula>IF(RIGHT(TEXT(AE450,"0.#"),1)=".",TRUE,FALSE)</formula>
    </cfRule>
  </conditionalFormatting>
  <conditionalFormatting sqref="AM448">
    <cfRule type="expression" dxfId="1911" priority="1909">
      <formula>IF(RIGHT(TEXT(AM448,"0.#"),1)=".",FALSE,TRUE)</formula>
    </cfRule>
    <cfRule type="expression" dxfId="1910" priority="1910">
      <formula>IF(RIGHT(TEXT(AM448,"0.#"),1)=".",TRUE,FALSE)</formula>
    </cfRule>
  </conditionalFormatting>
  <conditionalFormatting sqref="AM449">
    <cfRule type="expression" dxfId="1909" priority="1907">
      <formula>IF(RIGHT(TEXT(AM449,"0.#"),1)=".",FALSE,TRUE)</formula>
    </cfRule>
    <cfRule type="expression" dxfId="1908" priority="1908">
      <formula>IF(RIGHT(TEXT(AM449,"0.#"),1)=".",TRUE,FALSE)</formula>
    </cfRule>
  </conditionalFormatting>
  <conditionalFormatting sqref="AU448">
    <cfRule type="expression" dxfId="1907" priority="1903">
      <formula>IF(RIGHT(TEXT(AU448,"0.#"),1)=".",FALSE,TRUE)</formula>
    </cfRule>
    <cfRule type="expression" dxfId="1906" priority="1904">
      <formula>IF(RIGHT(TEXT(AU448,"0.#"),1)=".",TRUE,FALSE)</formula>
    </cfRule>
  </conditionalFormatting>
  <conditionalFormatting sqref="AU449">
    <cfRule type="expression" dxfId="1905" priority="1901">
      <formula>IF(RIGHT(TEXT(AU449,"0.#"),1)=".",FALSE,TRUE)</formula>
    </cfRule>
    <cfRule type="expression" dxfId="1904" priority="1902">
      <formula>IF(RIGHT(TEXT(AU449,"0.#"),1)=".",TRUE,FALSE)</formula>
    </cfRule>
  </conditionalFormatting>
  <conditionalFormatting sqref="AU450">
    <cfRule type="expression" dxfId="1903" priority="1899">
      <formula>IF(RIGHT(TEXT(AU450,"0.#"),1)=".",FALSE,TRUE)</formula>
    </cfRule>
    <cfRule type="expression" dxfId="1902" priority="1900">
      <formula>IF(RIGHT(TEXT(AU450,"0.#"),1)=".",TRUE,FALSE)</formula>
    </cfRule>
  </conditionalFormatting>
  <conditionalFormatting sqref="AI450">
    <cfRule type="expression" dxfId="1901" priority="1893">
      <formula>IF(RIGHT(TEXT(AI450,"0.#"),1)=".",FALSE,TRUE)</formula>
    </cfRule>
    <cfRule type="expression" dxfId="1900" priority="1894">
      <formula>IF(RIGHT(TEXT(AI450,"0.#"),1)=".",TRUE,FALSE)</formula>
    </cfRule>
  </conditionalFormatting>
  <conditionalFormatting sqref="AI448">
    <cfRule type="expression" dxfId="1899" priority="1897">
      <formula>IF(RIGHT(TEXT(AI448,"0.#"),1)=".",FALSE,TRUE)</formula>
    </cfRule>
    <cfRule type="expression" dxfId="1898" priority="1898">
      <formula>IF(RIGHT(TEXT(AI448,"0.#"),1)=".",TRUE,FALSE)</formula>
    </cfRule>
  </conditionalFormatting>
  <conditionalFormatting sqref="AI449">
    <cfRule type="expression" dxfId="1897" priority="1895">
      <formula>IF(RIGHT(TEXT(AI449,"0.#"),1)=".",FALSE,TRUE)</formula>
    </cfRule>
    <cfRule type="expression" dxfId="1896" priority="1896">
      <formula>IF(RIGHT(TEXT(AI449,"0.#"),1)=".",TRUE,FALSE)</formula>
    </cfRule>
  </conditionalFormatting>
  <conditionalFormatting sqref="AQ449">
    <cfRule type="expression" dxfId="1895" priority="1891">
      <formula>IF(RIGHT(TEXT(AQ449,"0.#"),1)=".",FALSE,TRUE)</formula>
    </cfRule>
    <cfRule type="expression" dxfId="1894" priority="1892">
      <formula>IF(RIGHT(TEXT(AQ449,"0.#"),1)=".",TRUE,FALSE)</formula>
    </cfRule>
  </conditionalFormatting>
  <conditionalFormatting sqref="AQ450">
    <cfRule type="expression" dxfId="1893" priority="1889">
      <formula>IF(RIGHT(TEXT(AQ450,"0.#"),1)=".",FALSE,TRUE)</formula>
    </cfRule>
    <cfRule type="expression" dxfId="1892" priority="1890">
      <formula>IF(RIGHT(TEXT(AQ450,"0.#"),1)=".",TRUE,FALSE)</formula>
    </cfRule>
  </conditionalFormatting>
  <conditionalFormatting sqref="AQ448">
    <cfRule type="expression" dxfId="1891" priority="1887">
      <formula>IF(RIGHT(TEXT(AQ448,"0.#"),1)=".",FALSE,TRUE)</formula>
    </cfRule>
    <cfRule type="expression" dxfId="1890" priority="1888">
      <formula>IF(RIGHT(TEXT(AQ448,"0.#"),1)=".",TRUE,FALSE)</formula>
    </cfRule>
  </conditionalFormatting>
  <conditionalFormatting sqref="AE453">
    <cfRule type="expression" dxfId="1889" priority="1885">
      <formula>IF(RIGHT(TEXT(AE453,"0.#"),1)=".",FALSE,TRUE)</formula>
    </cfRule>
    <cfRule type="expression" dxfId="1888" priority="1886">
      <formula>IF(RIGHT(TEXT(AE453,"0.#"),1)=".",TRUE,FALSE)</formula>
    </cfRule>
  </conditionalFormatting>
  <conditionalFormatting sqref="AM455">
    <cfRule type="expression" dxfId="1887" priority="1875">
      <formula>IF(RIGHT(TEXT(AM455,"0.#"),1)=".",FALSE,TRUE)</formula>
    </cfRule>
    <cfRule type="expression" dxfId="1886" priority="1876">
      <formula>IF(RIGHT(TEXT(AM455,"0.#"),1)=".",TRUE,FALSE)</formula>
    </cfRule>
  </conditionalFormatting>
  <conditionalFormatting sqref="AE454">
    <cfRule type="expression" dxfId="1885" priority="1883">
      <formula>IF(RIGHT(TEXT(AE454,"0.#"),1)=".",FALSE,TRUE)</formula>
    </cfRule>
    <cfRule type="expression" dxfId="1884" priority="1884">
      <formula>IF(RIGHT(TEXT(AE454,"0.#"),1)=".",TRUE,FALSE)</formula>
    </cfRule>
  </conditionalFormatting>
  <conditionalFormatting sqref="AE455">
    <cfRule type="expression" dxfId="1883" priority="1881">
      <formula>IF(RIGHT(TEXT(AE455,"0.#"),1)=".",FALSE,TRUE)</formula>
    </cfRule>
    <cfRule type="expression" dxfId="1882" priority="1882">
      <formula>IF(RIGHT(TEXT(AE455,"0.#"),1)=".",TRUE,FALSE)</formula>
    </cfRule>
  </conditionalFormatting>
  <conditionalFormatting sqref="AM453">
    <cfRule type="expression" dxfId="1881" priority="1879">
      <formula>IF(RIGHT(TEXT(AM453,"0.#"),1)=".",FALSE,TRUE)</formula>
    </cfRule>
    <cfRule type="expression" dxfId="1880" priority="1880">
      <formula>IF(RIGHT(TEXT(AM453,"0.#"),1)=".",TRUE,FALSE)</formula>
    </cfRule>
  </conditionalFormatting>
  <conditionalFormatting sqref="AM454">
    <cfRule type="expression" dxfId="1879" priority="1877">
      <formula>IF(RIGHT(TEXT(AM454,"0.#"),1)=".",FALSE,TRUE)</formula>
    </cfRule>
    <cfRule type="expression" dxfId="1878" priority="1878">
      <formula>IF(RIGHT(TEXT(AM454,"0.#"),1)=".",TRUE,FALSE)</formula>
    </cfRule>
  </conditionalFormatting>
  <conditionalFormatting sqref="AU453">
    <cfRule type="expression" dxfId="1877" priority="1873">
      <formula>IF(RIGHT(TEXT(AU453,"0.#"),1)=".",FALSE,TRUE)</formula>
    </cfRule>
    <cfRule type="expression" dxfId="1876" priority="1874">
      <formula>IF(RIGHT(TEXT(AU453,"0.#"),1)=".",TRUE,FALSE)</formula>
    </cfRule>
  </conditionalFormatting>
  <conditionalFormatting sqref="AU454">
    <cfRule type="expression" dxfId="1875" priority="1871">
      <formula>IF(RIGHT(TEXT(AU454,"0.#"),1)=".",FALSE,TRUE)</formula>
    </cfRule>
    <cfRule type="expression" dxfId="1874" priority="1872">
      <formula>IF(RIGHT(TEXT(AU454,"0.#"),1)=".",TRUE,FALSE)</formula>
    </cfRule>
  </conditionalFormatting>
  <conditionalFormatting sqref="AU455">
    <cfRule type="expression" dxfId="1873" priority="1869">
      <formula>IF(RIGHT(TEXT(AU455,"0.#"),1)=".",FALSE,TRUE)</formula>
    </cfRule>
    <cfRule type="expression" dxfId="1872" priority="1870">
      <formula>IF(RIGHT(TEXT(AU455,"0.#"),1)=".",TRUE,FALSE)</formula>
    </cfRule>
  </conditionalFormatting>
  <conditionalFormatting sqref="AI455">
    <cfRule type="expression" dxfId="1871" priority="1863">
      <formula>IF(RIGHT(TEXT(AI455,"0.#"),1)=".",FALSE,TRUE)</formula>
    </cfRule>
    <cfRule type="expression" dxfId="1870" priority="1864">
      <formula>IF(RIGHT(TEXT(AI455,"0.#"),1)=".",TRUE,FALSE)</formula>
    </cfRule>
  </conditionalFormatting>
  <conditionalFormatting sqref="AI453">
    <cfRule type="expression" dxfId="1869" priority="1867">
      <formula>IF(RIGHT(TEXT(AI453,"0.#"),1)=".",FALSE,TRUE)</formula>
    </cfRule>
    <cfRule type="expression" dxfId="1868" priority="1868">
      <formula>IF(RIGHT(TEXT(AI453,"0.#"),1)=".",TRUE,FALSE)</formula>
    </cfRule>
  </conditionalFormatting>
  <conditionalFormatting sqref="AI454">
    <cfRule type="expression" dxfId="1867" priority="1865">
      <formula>IF(RIGHT(TEXT(AI454,"0.#"),1)=".",FALSE,TRUE)</formula>
    </cfRule>
    <cfRule type="expression" dxfId="1866" priority="1866">
      <formula>IF(RIGHT(TEXT(AI454,"0.#"),1)=".",TRUE,FALSE)</formula>
    </cfRule>
  </conditionalFormatting>
  <conditionalFormatting sqref="AQ454">
    <cfRule type="expression" dxfId="1865" priority="1861">
      <formula>IF(RIGHT(TEXT(AQ454,"0.#"),1)=".",FALSE,TRUE)</formula>
    </cfRule>
    <cfRule type="expression" dxfId="1864" priority="1862">
      <formula>IF(RIGHT(TEXT(AQ454,"0.#"),1)=".",TRUE,FALSE)</formula>
    </cfRule>
  </conditionalFormatting>
  <conditionalFormatting sqref="AQ455">
    <cfRule type="expression" dxfId="1863" priority="1859">
      <formula>IF(RIGHT(TEXT(AQ455,"0.#"),1)=".",FALSE,TRUE)</formula>
    </cfRule>
    <cfRule type="expression" dxfId="1862" priority="1860">
      <formula>IF(RIGHT(TEXT(AQ455,"0.#"),1)=".",TRUE,FALSE)</formula>
    </cfRule>
  </conditionalFormatting>
  <conditionalFormatting sqref="AQ453">
    <cfRule type="expression" dxfId="1861" priority="1857">
      <formula>IF(RIGHT(TEXT(AQ453,"0.#"),1)=".",FALSE,TRUE)</formula>
    </cfRule>
    <cfRule type="expression" dxfId="1860" priority="1858">
      <formula>IF(RIGHT(TEXT(AQ453,"0.#"),1)=".",TRUE,FALSE)</formula>
    </cfRule>
  </conditionalFormatting>
  <conditionalFormatting sqref="AE487">
    <cfRule type="expression" dxfId="1859" priority="1735">
      <formula>IF(RIGHT(TEXT(AE487,"0.#"),1)=".",FALSE,TRUE)</formula>
    </cfRule>
    <cfRule type="expression" dxfId="1858" priority="1736">
      <formula>IF(RIGHT(TEXT(AE487,"0.#"),1)=".",TRUE,FALSE)</formula>
    </cfRule>
  </conditionalFormatting>
  <conditionalFormatting sqref="AE488">
    <cfRule type="expression" dxfId="1857" priority="1733">
      <formula>IF(RIGHT(TEXT(AE488,"0.#"),1)=".",FALSE,TRUE)</formula>
    </cfRule>
    <cfRule type="expression" dxfId="1856" priority="1734">
      <formula>IF(RIGHT(TEXT(AE488,"0.#"),1)=".",TRUE,FALSE)</formula>
    </cfRule>
  </conditionalFormatting>
  <conditionalFormatting sqref="AE489">
    <cfRule type="expression" dxfId="1855" priority="1731">
      <formula>IF(RIGHT(TEXT(AE489,"0.#"),1)=".",FALSE,TRUE)</formula>
    </cfRule>
    <cfRule type="expression" dxfId="1854" priority="1732">
      <formula>IF(RIGHT(TEXT(AE489,"0.#"),1)=".",TRUE,FALSE)</formula>
    </cfRule>
  </conditionalFormatting>
  <conditionalFormatting sqref="AU487">
    <cfRule type="expression" dxfId="1853" priority="1723">
      <formula>IF(RIGHT(TEXT(AU487,"0.#"),1)=".",FALSE,TRUE)</formula>
    </cfRule>
    <cfRule type="expression" dxfId="1852" priority="1724">
      <formula>IF(RIGHT(TEXT(AU487,"0.#"),1)=".",TRUE,FALSE)</formula>
    </cfRule>
  </conditionalFormatting>
  <conditionalFormatting sqref="AU488">
    <cfRule type="expression" dxfId="1851" priority="1721">
      <formula>IF(RIGHT(TEXT(AU488,"0.#"),1)=".",FALSE,TRUE)</formula>
    </cfRule>
    <cfRule type="expression" dxfId="1850" priority="1722">
      <formula>IF(RIGHT(TEXT(AU488,"0.#"),1)=".",TRUE,FALSE)</formula>
    </cfRule>
  </conditionalFormatting>
  <conditionalFormatting sqref="AU489">
    <cfRule type="expression" dxfId="1849" priority="1719">
      <formula>IF(RIGHT(TEXT(AU489,"0.#"),1)=".",FALSE,TRUE)</formula>
    </cfRule>
    <cfRule type="expression" dxfId="1848" priority="1720">
      <formula>IF(RIGHT(TEXT(AU489,"0.#"),1)=".",TRUE,FALSE)</formula>
    </cfRule>
  </conditionalFormatting>
  <conditionalFormatting sqref="AQ488">
    <cfRule type="expression" dxfId="1847" priority="1711">
      <formula>IF(RIGHT(TEXT(AQ488,"0.#"),1)=".",FALSE,TRUE)</formula>
    </cfRule>
    <cfRule type="expression" dxfId="1846" priority="1712">
      <formula>IF(RIGHT(TEXT(AQ488,"0.#"),1)=".",TRUE,FALSE)</formula>
    </cfRule>
  </conditionalFormatting>
  <conditionalFormatting sqref="AQ489">
    <cfRule type="expression" dxfId="1845" priority="1709">
      <formula>IF(RIGHT(TEXT(AQ489,"0.#"),1)=".",FALSE,TRUE)</formula>
    </cfRule>
    <cfRule type="expression" dxfId="1844" priority="1710">
      <formula>IF(RIGHT(TEXT(AQ489,"0.#"),1)=".",TRUE,FALSE)</formula>
    </cfRule>
  </conditionalFormatting>
  <conditionalFormatting sqref="AQ487">
    <cfRule type="expression" dxfId="1843" priority="1707">
      <formula>IF(RIGHT(TEXT(AQ487,"0.#"),1)=".",FALSE,TRUE)</formula>
    </cfRule>
    <cfRule type="expression" dxfId="1842" priority="1708">
      <formula>IF(RIGHT(TEXT(AQ487,"0.#"),1)=".",TRUE,FALSE)</formula>
    </cfRule>
  </conditionalFormatting>
  <conditionalFormatting sqref="AE512">
    <cfRule type="expression" dxfId="1841" priority="1705">
      <formula>IF(RIGHT(TEXT(AE512,"0.#"),1)=".",FALSE,TRUE)</formula>
    </cfRule>
    <cfRule type="expression" dxfId="1840" priority="1706">
      <formula>IF(RIGHT(TEXT(AE512,"0.#"),1)=".",TRUE,FALSE)</formula>
    </cfRule>
  </conditionalFormatting>
  <conditionalFormatting sqref="AE513">
    <cfRule type="expression" dxfId="1839" priority="1703">
      <formula>IF(RIGHT(TEXT(AE513,"0.#"),1)=".",FALSE,TRUE)</formula>
    </cfRule>
    <cfRule type="expression" dxfId="1838" priority="1704">
      <formula>IF(RIGHT(TEXT(AE513,"0.#"),1)=".",TRUE,FALSE)</formula>
    </cfRule>
  </conditionalFormatting>
  <conditionalFormatting sqref="AE514">
    <cfRule type="expression" dxfId="1837" priority="1701">
      <formula>IF(RIGHT(TEXT(AE514,"0.#"),1)=".",FALSE,TRUE)</formula>
    </cfRule>
    <cfRule type="expression" dxfId="1836" priority="1702">
      <formula>IF(RIGHT(TEXT(AE514,"0.#"),1)=".",TRUE,FALSE)</formula>
    </cfRule>
  </conditionalFormatting>
  <conditionalFormatting sqref="AU512">
    <cfRule type="expression" dxfId="1835" priority="1693">
      <formula>IF(RIGHT(TEXT(AU512,"0.#"),1)=".",FALSE,TRUE)</formula>
    </cfRule>
    <cfRule type="expression" dxfId="1834" priority="1694">
      <formula>IF(RIGHT(TEXT(AU512,"0.#"),1)=".",TRUE,FALSE)</formula>
    </cfRule>
  </conditionalFormatting>
  <conditionalFormatting sqref="AU513">
    <cfRule type="expression" dxfId="1833" priority="1691">
      <formula>IF(RIGHT(TEXT(AU513,"0.#"),1)=".",FALSE,TRUE)</formula>
    </cfRule>
    <cfRule type="expression" dxfId="1832" priority="1692">
      <formula>IF(RIGHT(TEXT(AU513,"0.#"),1)=".",TRUE,FALSE)</formula>
    </cfRule>
  </conditionalFormatting>
  <conditionalFormatting sqref="AU514">
    <cfRule type="expression" dxfId="1831" priority="1689">
      <formula>IF(RIGHT(TEXT(AU514,"0.#"),1)=".",FALSE,TRUE)</formula>
    </cfRule>
    <cfRule type="expression" dxfId="1830" priority="1690">
      <formula>IF(RIGHT(TEXT(AU514,"0.#"),1)=".",TRUE,FALSE)</formula>
    </cfRule>
  </conditionalFormatting>
  <conditionalFormatting sqref="AQ513">
    <cfRule type="expression" dxfId="1829" priority="1681">
      <formula>IF(RIGHT(TEXT(AQ513,"0.#"),1)=".",FALSE,TRUE)</formula>
    </cfRule>
    <cfRule type="expression" dxfId="1828" priority="1682">
      <formula>IF(RIGHT(TEXT(AQ513,"0.#"),1)=".",TRUE,FALSE)</formula>
    </cfRule>
  </conditionalFormatting>
  <conditionalFormatting sqref="AQ514">
    <cfRule type="expression" dxfId="1827" priority="1679">
      <formula>IF(RIGHT(TEXT(AQ514,"0.#"),1)=".",FALSE,TRUE)</formula>
    </cfRule>
    <cfRule type="expression" dxfId="1826" priority="1680">
      <formula>IF(RIGHT(TEXT(AQ514,"0.#"),1)=".",TRUE,FALSE)</formula>
    </cfRule>
  </conditionalFormatting>
  <conditionalFormatting sqref="AQ512">
    <cfRule type="expression" dxfId="1825" priority="1677">
      <formula>IF(RIGHT(TEXT(AQ512,"0.#"),1)=".",FALSE,TRUE)</formula>
    </cfRule>
    <cfRule type="expression" dxfId="1824" priority="1678">
      <formula>IF(RIGHT(TEXT(AQ512,"0.#"),1)=".",TRUE,FALSE)</formula>
    </cfRule>
  </conditionalFormatting>
  <conditionalFormatting sqref="AE517">
    <cfRule type="expression" dxfId="1823" priority="1555">
      <formula>IF(RIGHT(TEXT(AE517,"0.#"),1)=".",FALSE,TRUE)</formula>
    </cfRule>
    <cfRule type="expression" dxfId="1822" priority="1556">
      <formula>IF(RIGHT(TEXT(AE517,"0.#"),1)=".",TRUE,FALSE)</formula>
    </cfRule>
  </conditionalFormatting>
  <conditionalFormatting sqref="AE518">
    <cfRule type="expression" dxfId="1821" priority="1553">
      <formula>IF(RIGHT(TEXT(AE518,"0.#"),1)=".",FALSE,TRUE)</formula>
    </cfRule>
    <cfRule type="expression" dxfId="1820" priority="1554">
      <formula>IF(RIGHT(TEXT(AE518,"0.#"),1)=".",TRUE,FALSE)</formula>
    </cfRule>
  </conditionalFormatting>
  <conditionalFormatting sqref="AE519">
    <cfRule type="expression" dxfId="1819" priority="1551">
      <formula>IF(RIGHT(TEXT(AE519,"0.#"),1)=".",FALSE,TRUE)</formula>
    </cfRule>
    <cfRule type="expression" dxfId="1818" priority="1552">
      <formula>IF(RIGHT(TEXT(AE519,"0.#"),1)=".",TRUE,FALSE)</formula>
    </cfRule>
  </conditionalFormatting>
  <conditionalFormatting sqref="AU517">
    <cfRule type="expression" dxfId="1817" priority="1543">
      <formula>IF(RIGHT(TEXT(AU517,"0.#"),1)=".",FALSE,TRUE)</formula>
    </cfRule>
    <cfRule type="expression" dxfId="1816" priority="1544">
      <formula>IF(RIGHT(TEXT(AU517,"0.#"),1)=".",TRUE,FALSE)</formula>
    </cfRule>
  </conditionalFormatting>
  <conditionalFormatting sqref="AU519">
    <cfRule type="expression" dxfId="1815" priority="1539">
      <formula>IF(RIGHT(TEXT(AU519,"0.#"),1)=".",FALSE,TRUE)</formula>
    </cfRule>
    <cfRule type="expression" dxfId="1814" priority="1540">
      <formula>IF(RIGHT(TEXT(AU519,"0.#"),1)=".",TRUE,FALSE)</formula>
    </cfRule>
  </conditionalFormatting>
  <conditionalFormatting sqref="AQ518">
    <cfRule type="expression" dxfId="1813" priority="1531">
      <formula>IF(RIGHT(TEXT(AQ518,"0.#"),1)=".",FALSE,TRUE)</formula>
    </cfRule>
    <cfRule type="expression" dxfId="1812" priority="1532">
      <formula>IF(RIGHT(TEXT(AQ518,"0.#"),1)=".",TRUE,FALSE)</formula>
    </cfRule>
  </conditionalFormatting>
  <conditionalFormatting sqref="AQ519">
    <cfRule type="expression" dxfId="1811" priority="1529">
      <formula>IF(RIGHT(TEXT(AQ519,"0.#"),1)=".",FALSE,TRUE)</formula>
    </cfRule>
    <cfRule type="expression" dxfId="1810" priority="1530">
      <formula>IF(RIGHT(TEXT(AQ519,"0.#"),1)=".",TRUE,FALSE)</formula>
    </cfRule>
  </conditionalFormatting>
  <conditionalFormatting sqref="AQ517">
    <cfRule type="expression" dxfId="1809" priority="1527">
      <formula>IF(RIGHT(TEXT(AQ517,"0.#"),1)=".",FALSE,TRUE)</formula>
    </cfRule>
    <cfRule type="expression" dxfId="1808" priority="1528">
      <formula>IF(RIGHT(TEXT(AQ517,"0.#"),1)=".",TRUE,FALSE)</formula>
    </cfRule>
  </conditionalFormatting>
  <conditionalFormatting sqref="AE522">
    <cfRule type="expression" dxfId="1807" priority="1525">
      <formula>IF(RIGHT(TEXT(AE522,"0.#"),1)=".",FALSE,TRUE)</formula>
    </cfRule>
    <cfRule type="expression" dxfId="1806" priority="1526">
      <formula>IF(RIGHT(TEXT(AE522,"0.#"),1)=".",TRUE,FALSE)</formula>
    </cfRule>
  </conditionalFormatting>
  <conditionalFormatting sqref="AE523">
    <cfRule type="expression" dxfId="1805" priority="1523">
      <formula>IF(RIGHT(TEXT(AE523,"0.#"),1)=".",FALSE,TRUE)</formula>
    </cfRule>
    <cfRule type="expression" dxfId="1804" priority="1524">
      <formula>IF(RIGHT(TEXT(AE523,"0.#"),1)=".",TRUE,FALSE)</formula>
    </cfRule>
  </conditionalFormatting>
  <conditionalFormatting sqref="AE524">
    <cfRule type="expression" dxfId="1803" priority="1521">
      <formula>IF(RIGHT(TEXT(AE524,"0.#"),1)=".",FALSE,TRUE)</formula>
    </cfRule>
    <cfRule type="expression" dxfId="1802" priority="1522">
      <formula>IF(RIGHT(TEXT(AE524,"0.#"),1)=".",TRUE,FALSE)</formula>
    </cfRule>
  </conditionalFormatting>
  <conditionalFormatting sqref="AU522">
    <cfRule type="expression" dxfId="1801" priority="1513">
      <formula>IF(RIGHT(TEXT(AU522,"0.#"),1)=".",FALSE,TRUE)</formula>
    </cfRule>
    <cfRule type="expression" dxfId="1800" priority="1514">
      <formula>IF(RIGHT(TEXT(AU522,"0.#"),1)=".",TRUE,FALSE)</formula>
    </cfRule>
  </conditionalFormatting>
  <conditionalFormatting sqref="AU523">
    <cfRule type="expression" dxfId="1799" priority="1511">
      <formula>IF(RIGHT(TEXT(AU523,"0.#"),1)=".",FALSE,TRUE)</formula>
    </cfRule>
    <cfRule type="expression" dxfId="1798" priority="1512">
      <formula>IF(RIGHT(TEXT(AU523,"0.#"),1)=".",TRUE,FALSE)</formula>
    </cfRule>
  </conditionalFormatting>
  <conditionalFormatting sqref="AU524">
    <cfRule type="expression" dxfId="1797" priority="1509">
      <formula>IF(RIGHT(TEXT(AU524,"0.#"),1)=".",FALSE,TRUE)</formula>
    </cfRule>
    <cfRule type="expression" dxfId="1796" priority="1510">
      <formula>IF(RIGHT(TEXT(AU524,"0.#"),1)=".",TRUE,FALSE)</formula>
    </cfRule>
  </conditionalFormatting>
  <conditionalFormatting sqref="AQ523">
    <cfRule type="expression" dxfId="1795" priority="1501">
      <formula>IF(RIGHT(TEXT(AQ523,"0.#"),1)=".",FALSE,TRUE)</formula>
    </cfRule>
    <cfRule type="expression" dxfId="1794" priority="1502">
      <formula>IF(RIGHT(TEXT(AQ523,"0.#"),1)=".",TRUE,FALSE)</formula>
    </cfRule>
  </conditionalFormatting>
  <conditionalFormatting sqref="AQ524">
    <cfRule type="expression" dxfId="1793" priority="1499">
      <formula>IF(RIGHT(TEXT(AQ524,"0.#"),1)=".",FALSE,TRUE)</formula>
    </cfRule>
    <cfRule type="expression" dxfId="1792" priority="1500">
      <formula>IF(RIGHT(TEXT(AQ524,"0.#"),1)=".",TRUE,FALSE)</formula>
    </cfRule>
  </conditionalFormatting>
  <conditionalFormatting sqref="AQ522">
    <cfRule type="expression" dxfId="1791" priority="1497">
      <formula>IF(RIGHT(TEXT(AQ522,"0.#"),1)=".",FALSE,TRUE)</formula>
    </cfRule>
    <cfRule type="expression" dxfId="1790" priority="1498">
      <formula>IF(RIGHT(TEXT(AQ522,"0.#"),1)=".",TRUE,FALSE)</formula>
    </cfRule>
  </conditionalFormatting>
  <conditionalFormatting sqref="AE527">
    <cfRule type="expression" dxfId="1789" priority="1495">
      <formula>IF(RIGHT(TEXT(AE527,"0.#"),1)=".",FALSE,TRUE)</formula>
    </cfRule>
    <cfRule type="expression" dxfId="1788" priority="1496">
      <formula>IF(RIGHT(TEXT(AE527,"0.#"),1)=".",TRUE,FALSE)</formula>
    </cfRule>
  </conditionalFormatting>
  <conditionalFormatting sqref="AE528">
    <cfRule type="expression" dxfId="1787" priority="1493">
      <formula>IF(RIGHT(TEXT(AE528,"0.#"),1)=".",FALSE,TRUE)</formula>
    </cfRule>
    <cfRule type="expression" dxfId="1786" priority="1494">
      <formula>IF(RIGHT(TEXT(AE528,"0.#"),1)=".",TRUE,FALSE)</formula>
    </cfRule>
  </conditionalFormatting>
  <conditionalFormatting sqref="AE529">
    <cfRule type="expression" dxfId="1785" priority="1491">
      <formula>IF(RIGHT(TEXT(AE529,"0.#"),1)=".",FALSE,TRUE)</formula>
    </cfRule>
    <cfRule type="expression" dxfId="1784" priority="1492">
      <formula>IF(RIGHT(TEXT(AE529,"0.#"),1)=".",TRUE,FALSE)</formula>
    </cfRule>
  </conditionalFormatting>
  <conditionalFormatting sqref="AU527">
    <cfRule type="expression" dxfId="1783" priority="1483">
      <formula>IF(RIGHT(TEXT(AU527,"0.#"),1)=".",FALSE,TRUE)</formula>
    </cfRule>
    <cfRule type="expression" dxfId="1782" priority="1484">
      <formula>IF(RIGHT(TEXT(AU527,"0.#"),1)=".",TRUE,FALSE)</formula>
    </cfRule>
  </conditionalFormatting>
  <conditionalFormatting sqref="AU528">
    <cfRule type="expression" dxfId="1781" priority="1481">
      <formula>IF(RIGHT(TEXT(AU528,"0.#"),1)=".",FALSE,TRUE)</formula>
    </cfRule>
    <cfRule type="expression" dxfId="1780" priority="1482">
      <formula>IF(RIGHT(TEXT(AU528,"0.#"),1)=".",TRUE,FALSE)</formula>
    </cfRule>
  </conditionalFormatting>
  <conditionalFormatting sqref="AU529">
    <cfRule type="expression" dxfId="1779" priority="1479">
      <formula>IF(RIGHT(TEXT(AU529,"0.#"),1)=".",FALSE,TRUE)</formula>
    </cfRule>
    <cfRule type="expression" dxfId="1778" priority="1480">
      <formula>IF(RIGHT(TEXT(AU529,"0.#"),1)=".",TRUE,FALSE)</formula>
    </cfRule>
  </conditionalFormatting>
  <conditionalFormatting sqref="AQ528">
    <cfRule type="expression" dxfId="1777" priority="1471">
      <formula>IF(RIGHT(TEXT(AQ528,"0.#"),1)=".",FALSE,TRUE)</formula>
    </cfRule>
    <cfRule type="expression" dxfId="1776" priority="1472">
      <formula>IF(RIGHT(TEXT(AQ528,"0.#"),1)=".",TRUE,FALSE)</formula>
    </cfRule>
  </conditionalFormatting>
  <conditionalFormatting sqref="AQ529">
    <cfRule type="expression" dxfId="1775" priority="1469">
      <formula>IF(RIGHT(TEXT(AQ529,"0.#"),1)=".",FALSE,TRUE)</formula>
    </cfRule>
    <cfRule type="expression" dxfId="1774" priority="1470">
      <formula>IF(RIGHT(TEXT(AQ529,"0.#"),1)=".",TRUE,FALSE)</formula>
    </cfRule>
  </conditionalFormatting>
  <conditionalFormatting sqref="AQ527">
    <cfRule type="expression" dxfId="1773" priority="1467">
      <formula>IF(RIGHT(TEXT(AQ527,"0.#"),1)=".",FALSE,TRUE)</formula>
    </cfRule>
    <cfRule type="expression" dxfId="1772" priority="1468">
      <formula>IF(RIGHT(TEXT(AQ527,"0.#"),1)=".",TRUE,FALSE)</formula>
    </cfRule>
  </conditionalFormatting>
  <conditionalFormatting sqref="AE532">
    <cfRule type="expression" dxfId="1771" priority="1465">
      <formula>IF(RIGHT(TEXT(AE532,"0.#"),1)=".",FALSE,TRUE)</formula>
    </cfRule>
    <cfRule type="expression" dxfId="1770" priority="1466">
      <formula>IF(RIGHT(TEXT(AE532,"0.#"),1)=".",TRUE,FALSE)</formula>
    </cfRule>
  </conditionalFormatting>
  <conditionalFormatting sqref="AM534">
    <cfRule type="expression" dxfId="1769" priority="1455">
      <formula>IF(RIGHT(TEXT(AM534,"0.#"),1)=".",FALSE,TRUE)</formula>
    </cfRule>
    <cfRule type="expression" dxfId="1768" priority="1456">
      <formula>IF(RIGHT(TEXT(AM534,"0.#"),1)=".",TRUE,FALSE)</formula>
    </cfRule>
  </conditionalFormatting>
  <conditionalFormatting sqref="AE533">
    <cfRule type="expression" dxfId="1767" priority="1463">
      <formula>IF(RIGHT(TEXT(AE533,"0.#"),1)=".",FALSE,TRUE)</formula>
    </cfRule>
    <cfRule type="expression" dxfId="1766" priority="1464">
      <formula>IF(RIGHT(TEXT(AE533,"0.#"),1)=".",TRUE,FALSE)</formula>
    </cfRule>
  </conditionalFormatting>
  <conditionalFormatting sqref="AE534">
    <cfRule type="expression" dxfId="1765" priority="1461">
      <formula>IF(RIGHT(TEXT(AE534,"0.#"),1)=".",FALSE,TRUE)</formula>
    </cfRule>
    <cfRule type="expression" dxfId="1764" priority="1462">
      <formula>IF(RIGHT(TEXT(AE534,"0.#"),1)=".",TRUE,FALSE)</formula>
    </cfRule>
  </conditionalFormatting>
  <conditionalFormatting sqref="AM532">
    <cfRule type="expression" dxfId="1763" priority="1459">
      <formula>IF(RIGHT(TEXT(AM532,"0.#"),1)=".",FALSE,TRUE)</formula>
    </cfRule>
    <cfRule type="expression" dxfId="1762" priority="1460">
      <formula>IF(RIGHT(TEXT(AM532,"0.#"),1)=".",TRUE,FALSE)</formula>
    </cfRule>
  </conditionalFormatting>
  <conditionalFormatting sqref="AM533">
    <cfRule type="expression" dxfId="1761" priority="1457">
      <formula>IF(RIGHT(TEXT(AM533,"0.#"),1)=".",FALSE,TRUE)</formula>
    </cfRule>
    <cfRule type="expression" dxfId="1760" priority="1458">
      <formula>IF(RIGHT(TEXT(AM533,"0.#"),1)=".",TRUE,FALSE)</formula>
    </cfRule>
  </conditionalFormatting>
  <conditionalFormatting sqref="AU532">
    <cfRule type="expression" dxfId="1759" priority="1453">
      <formula>IF(RIGHT(TEXT(AU532,"0.#"),1)=".",FALSE,TRUE)</formula>
    </cfRule>
    <cfRule type="expression" dxfId="1758" priority="1454">
      <formula>IF(RIGHT(TEXT(AU532,"0.#"),1)=".",TRUE,FALSE)</formula>
    </cfRule>
  </conditionalFormatting>
  <conditionalFormatting sqref="AU533">
    <cfRule type="expression" dxfId="1757" priority="1451">
      <formula>IF(RIGHT(TEXT(AU533,"0.#"),1)=".",FALSE,TRUE)</formula>
    </cfRule>
    <cfRule type="expression" dxfId="1756" priority="1452">
      <formula>IF(RIGHT(TEXT(AU533,"0.#"),1)=".",TRUE,FALSE)</formula>
    </cfRule>
  </conditionalFormatting>
  <conditionalFormatting sqref="AU534">
    <cfRule type="expression" dxfId="1755" priority="1449">
      <formula>IF(RIGHT(TEXT(AU534,"0.#"),1)=".",FALSE,TRUE)</formula>
    </cfRule>
    <cfRule type="expression" dxfId="1754" priority="1450">
      <formula>IF(RIGHT(TEXT(AU534,"0.#"),1)=".",TRUE,FALSE)</formula>
    </cfRule>
  </conditionalFormatting>
  <conditionalFormatting sqref="AI534">
    <cfRule type="expression" dxfId="1753" priority="1443">
      <formula>IF(RIGHT(TEXT(AI534,"0.#"),1)=".",FALSE,TRUE)</formula>
    </cfRule>
    <cfRule type="expression" dxfId="1752" priority="1444">
      <formula>IF(RIGHT(TEXT(AI534,"0.#"),1)=".",TRUE,FALSE)</formula>
    </cfRule>
  </conditionalFormatting>
  <conditionalFormatting sqref="AI532">
    <cfRule type="expression" dxfId="1751" priority="1447">
      <formula>IF(RIGHT(TEXT(AI532,"0.#"),1)=".",FALSE,TRUE)</formula>
    </cfRule>
    <cfRule type="expression" dxfId="1750" priority="1448">
      <formula>IF(RIGHT(TEXT(AI532,"0.#"),1)=".",TRUE,FALSE)</formula>
    </cfRule>
  </conditionalFormatting>
  <conditionalFormatting sqref="AI533">
    <cfRule type="expression" dxfId="1749" priority="1445">
      <formula>IF(RIGHT(TEXT(AI533,"0.#"),1)=".",FALSE,TRUE)</formula>
    </cfRule>
    <cfRule type="expression" dxfId="1748" priority="1446">
      <formula>IF(RIGHT(TEXT(AI533,"0.#"),1)=".",TRUE,FALSE)</formula>
    </cfRule>
  </conditionalFormatting>
  <conditionalFormatting sqref="AQ533">
    <cfRule type="expression" dxfId="1747" priority="1441">
      <formula>IF(RIGHT(TEXT(AQ533,"0.#"),1)=".",FALSE,TRUE)</formula>
    </cfRule>
    <cfRule type="expression" dxfId="1746" priority="1442">
      <formula>IF(RIGHT(TEXT(AQ533,"0.#"),1)=".",TRUE,FALSE)</formula>
    </cfRule>
  </conditionalFormatting>
  <conditionalFormatting sqref="AQ534">
    <cfRule type="expression" dxfId="1745" priority="1439">
      <formula>IF(RIGHT(TEXT(AQ534,"0.#"),1)=".",FALSE,TRUE)</formula>
    </cfRule>
    <cfRule type="expression" dxfId="1744" priority="1440">
      <formula>IF(RIGHT(TEXT(AQ534,"0.#"),1)=".",TRUE,FALSE)</formula>
    </cfRule>
  </conditionalFormatting>
  <conditionalFormatting sqref="AQ532">
    <cfRule type="expression" dxfId="1743" priority="1437">
      <formula>IF(RIGHT(TEXT(AQ532,"0.#"),1)=".",FALSE,TRUE)</formula>
    </cfRule>
    <cfRule type="expression" dxfId="1742" priority="1438">
      <formula>IF(RIGHT(TEXT(AQ532,"0.#"),1)=".",TRUE,FALSE)</formula>
    </cfRule>
  </conditionalFormatting>
  <conditionalFormatting sqref="AE541">
    <cfRule type="expression" dxfId="1741" priority="1435">
      <formula>IF(RIGHT(TEXT(AE541,"0.#"),1)=".",FALSE,TRUE)</formula>
    </cfRule>
    <cfRule type="expression" dxfId="1740" priority="1436">
      <formula>IF(RIGHT(TEXT(AE541,"0.#"),1)=".",TRUE,FALSE)</formula>
    </cfRule>
  </conditionalFormatting>
  <conditionalFormatting sqref="AE542">
    <cfRule type="expression" dxfId="1739" priority="1433">
      <formula>IF(RIGHT(TEXT(AE542,"0.#"),1)=".",FALSE,TRUE)</formula>
    </cfRule>
    <cfRule type="expression" dxfId="1738" priority="1434">
      <formula>IF(RIGHT(TEXT(AE542,"0.#"),1)=".",TRUE,FALSE)</formula>
    </cfRule>
  </conditionalFormatting>
  <conditionalFormatting sqref="AE543">
    <cfRule type="expression" dxfId="1737" priority="1431">
      <formula>IF(RIGHT(TEXT(AE543,"0.#"),1)=".",FALSE,TRUE)</formula>
    </cfRule>
    <cfRule type="expression" dxfId="1736" priority="1432">
      <formula>IF(RIGHT(TEXT(AE543,"0.#"),1)=".",TRUE,FALSE)</formula>
    </cfRule>
  </conditionalFormatting>
  <conditionalFormatting sqref="AU541">
    <cfRule type="expression" dxfId="1735" priority="1423">
      <formula>IF(RIGHT(TEXT(AU541,"0.#"),1)=".",FALSE,TRUE)</formula>
    </cfRule>
    <cfRule type="expression" dxfId="1734" priority="1424">
      <formula>IF(RIGHT(TEXT(AU541,"0.#"),1)=".",TRUE,FALSE)</formula>
    </cfRule>
  </conditionalFormatting>
  <conditionalFormatting sqref="AU542">
    <cfRule type="expression" dxfId="1733" priority="1421">
      <formula>IF(RIGHT(TEXT(AU542,"0.#"),1)=".",FALSE,TRUE)</formula>
    </cfRule>
    <cfRule type="expression" dxfId="1732" priority="1422">
      <formula>IF(RIGHT(TEXT(AU542,"0.#"),1)=".",TRUE,FALSE)</formula>
    </cfRule>
  </conditionalFormatting>
  <conditionalFormatting sqref="AU543">
    <cfRule type="expression" dxfId="1731" priority="1419">
      <formula>IF(RIGHT(TEXT(AU543,"0.#"),1)=".",FALSE,TRUE)</formula>
    </cfRule>
    <cfRule type="expression" dxfId="1730" priority="1420">
      <formula>IF(RIGHT(TEXT(AU543,"0.#"),1)=".",TRUE,FALSE)</formula>
    </cfRule>
  </conditionalFormatting>
  <conditionalFormatting sqref="AQ542">
    <cfRule type="expression" dxfId="1729" priority="1411">
      <formula>IF(RIGHT(TEXT(AQ542,"0.#"),1)=".",FALSE,TRUE)</formula>
    </cfRule>
    <cfRule type="expression" dxfId="1728" priority="1412">
      <formula>IF(RIGHT(TEXT(AQ542,"0.#"),1)=".",TRUE,FALSE)</formula>
    </cfRule>
  </conditionalFormatting>
  <conditionalFormatting sqref="AQ543">
    <cfRule type="expression" dxfId="1727" priority="1409">
      <formula>IF(RIGHT(TEXT(AQ543,"0.#"),1)=".",FALSE,TRUE)</formula>
    </cfRule>
    <cfRule type="expression" dxfId="1726" priority="1410">
      <formula>IF(RIGHT(TEXT(AQ543,"0.#"),1)=".",TRUE,FALSE)</formula>
    </cfRule>
  </conditionalFormatting>
  <conditionalFormatting sqref="AQ541">
    <cfRule type="expression" dxfId="1725" priority="1407">
      <formula>IF(RIGHT(TEXT(AQ541,"0.#"),1)=".",FALSE,TRUE)</formula>
    </cfRule>
    <cfRule type="expression" dxfId="1724" priority="1408">
      <formula>IF(RIGHT(TEXT(AQ541,"0.#"),1)=".",TRUE,FALSE)</formula>
    </cfRule>
  </conditionalFormatting>
  <conditionalFormatting sqref="AE566">
    <cfRule type="expression" dxfId="1723" priority="1405">
      <formula>IF(RIGHT(TEXT(AE566,"0.#"),1)=".",FALSE,TRUE)</formula>
    </cfRule>
    <cfRule type="expression" dxfId="1722" priority="1406">
      <formula>IF(RIGHT(TEXT(AE566,"0.#"),1)=".",TRUE,FALSE)</formula>
    </cfRule>
  </conditionalFormatting>
  <conditionalFormatting sqref="AE567">
    <cfRule type="expression" dxfId="1721" priority="1403">
      <formula>IF(RIGHT(TEXT(AE567,"0.#"),1)=".",FALSE,TRUE)</formula>
    </cfRule>
    <cfRule type="expression" dxfId="1720" priority="1404">
      <formula>IF(RIGHT(TEXT(AE567,"0.#"),1)=".",TRUE,FALSE)</formula>
    </cfRule>
  </conditionalFormatting>
  <conditionalFormatting sqref="AE568">
    <cfRule type="expression" dxfId="1719" priority="1401">
      <formula>IF(RIGHT(TEXT(AE568,"0.#"),1)=".",FALSE,TRUE)</formula>
    </cfRule>
    <cfRule type="expression" dxfId="1718" priority="1402">
      <formula>IF(RIGHT(TEXT(AE568,"0.#"),1)=".",TRUE,FALSE)</formula>
    </cfRule>
  </conditionalFormatting>
  <conditionalFormatting sqref="AU566">
    <cfRule type="expression" dxfId="1717" priority="1393">
      <formula>IF(RIGHT(TEXT(AU566,"0.#"),1)=".",FALSE,TRUE)</formula>
    </cfRule>
    <cfRule type="expression" dxfId="1716" priority="1394">
      <formula>IF(RIGHT(TEXT(AU566,"0.#"),1)=".",TRUE,FALSE)</formula>
    </cfRule>
  </conditionalFormatting>
  <conditionalFormatting sqref="AU567">
    <cfRule type="expression" dxfId="1715" priority="1391">
      <formula>IF(RIGHT(TEXT(AU567,"0.#"),1)=".",FALSE,TRUE)</formula>
    </cfRule>
    <cfRule type="expression" dxfId="1714" priority="1392">
      <formula>IF(RIGHT(TEXT(AU567,"0.#"),1)=".",TRUE,FALSE)</formula>
    </cfRule>
  </conditionalFormatting>
  <conditionalFormatting sqref="AU568">
    <cfRule type="expression" dxfId="1713" priority="1389">
      <formula>IF(RIGHT(TEXT(AU568,"0.#"),1)=".",FALSE,TRUE)</formula>
    </cfRule>
    <cfRule type="expression" dxfId="1712" priority="1390">
      <formula>IF(RIGHT(TEXT(AU568,"0.#"),1)=".",TRUE,FALSE)</formula>
    </cfRule>
  </conditionalFormatting>
  <conditionalFormatting sqref="AQ567">
    <cfRule type="expression" dxfId="1711" priority="1381">
      <formula>IF(RIGHT(TEXT(AQ567,"0.#"),1)=".",FALSE,TRUE)</formula>
    </cfRule>
    <cfRule type="expression" dxfId="1710" priority="1382">
      <formula>IF(RIGHT(TEXT(AQ567,"0.#"),1)=".",TRUE,FALSE)</formula>
    </cfRule>
  </conditionalFormatting>
  <conditionalFormatting sqref="AQ568">
    <cfRule type="expression" dxfId="1709" priority="1379">
      <formula>IF(RIGHT(TEXT(AQ568,"0.#"),1)=".",FALSE,TRUE)</formula>
    </cfRule>
    <cfRule type="expression" dxfId="1708" priority="1380">
      <formula>IF(RIGHT(TEXT(AQ568,"0.#"),1)=".",TRUE,FALSE)</formula>
    </cfRule>
  </conditionalFormatting>
  <conditionalFormatting sqref="AQ566">
    <cfRule type="expression" dxfId="1707" priority="1377">
      <formula>IF(RIGHT(TEXT(AQ566,"0.#"),1)=".",FALSE,TRUE)</formula>
    </cfRule>
    <cfRule type="expression" dxfId="1706" priority="1378">
      <formula>IF(RIGHT(TEXT(AQ566,"0.#"),1)=".",TRUE,FALSE)</formula>
    </cfRule>
  </conditionalFormatting>
  <conditionalFormatting sqref="AE546">
    <cfRule type="expression" dxfId="1705" priority="1375">
      <formula>IF(RIGHT(TEXT(AE546,"0.#"),1)=".",FALSE,TRUE)</formula>
    </cfRule>
    <cfRule type="expression" dxfId="1704" priority="1376">
      <formula>IF(RIGHT(TEXT(AE546,"0.#"),1)=".",TRUE,FALSE)</formula>
    </cfRule>
  </conditionalFormatting>
  <conditionalFormatting sqref="AE547">
    <cfRule type="expression" dxfId="1703" priority="1373">
      <formula>IF(RIGHT(TEXT(AE547,"0.#"),1)=".",FALSE,TRUE)</formula>
    </cfRule>
    <cfRule type="expression" dxfId="1702" priority="1374">
      <formula>IF(RIGHT(TEXT(AE547,"0.#"),1)=".",TRUE,FALSE)</formula>
    </cfRule>
  </conditionalFormatting>
  <conditionalFormatting sqref="AE548">
    <cfRule type="expression" dxfId="1701" priority="1371">
      <formula>IF(RIGHT(TEXT(AE548,"0.#"),1)=".",FALSE,TRUE)</formula>
    </cfRule>
    <cfRule type="expression" dxfId="1700" priority="1372">
      <formula>IF(RIGHT(TEXT(AE548,"0.#"),1)=".",TRUE,FALSE)</formula>
    </cfRule>
  </conditionalFormatting>
  <conditionalFormatting sqref="AU546">
    <cfRule type="expression" dxfId="1699" priority="1363">
      <formula>IF(RIGHT(TEXT(AU546,"0.#"),1)=".",FALSE,TRUE)</formula>
    </cfRule>
    <cfRule type="expression" dxfId="1698" priority="1364">
      <formula>IF(RIGHT(TEXT(AU546,"0.#"),1)=".",TRUE,FALSE)</formula>
    </cfRule>
  </conditionalFormatting>
  <conditionalFormatting sqref="AU547">
    <cfRule type="expression" dxfId="1697" priority="1361">
      <formula>IF(RIGHT(TEXT(AU547,"0.#"),1)=".",FALSE,TRUE)</formula>
    </cfRule>
    <cfRule type="expression" dxfId="1696" priority="1362">
      <formula>IF(RIGHT(TEXT(AU547,"0.#"),1)=".",TRUE,FALSE)</formula>
    </cfRule>
  </conditionalFormatting>
  <conditionalFormatting sqref="AU548">
    <cfRule type="expression" dxfId="1695" priority="1359">
      <formula>IF(RIGHT(TEXT(AU548,"0.#"),1)=".",FALSE,TRUE)</formula>
    </cfRule>
    <cfRule type="expression" dxfId="1694" priority="1360">
      <formula>IF(RIGHT(TEXT(AU548,"0.#"),1)=".",TRUE,FALSE)</formula>
    </cfRule>
  </conditionalFormatting>
  <conditionalFormatting sqref="AQ547">
    <cfRule type="expression" dxfId="1693" priority="1351">
      <formula>IF(RIGHT(TEXT(AQ547,"0.#"),1)=".",FALSE,TRUE)</formula>
    </cfRule>
    <cfRule type="expression" dxfId="1692" priority="1352">
      <formula>IF(RIGHT(TEXT(AQ547,"0.#"),1)=".",TRUE,FALSE)</formula>
    </cfRule>
  </conditionalFormatting>
  <conditionalFormatting sqref="AQ546">
    <cfRule type="expression" dxfId="1691" priority="1347">
      <formula>IF(RIGHT(TEXT(AQ546,"0.#"),1)=".",FALSE,TRUE)</formula>
    </cfRule>
    <cfRule type="expression" dxfId="1690" priority="1348">
      <formula>IF(RIGHT(TEXT(AQ546,"0.#"),1)=".",TRUE,FALSE)</formula>
    </cfRule>
  </conditionalFormatting>
  <conditionalFormatting sqref="AE551">
    <cfRule type="expression" dxfId="1689" priority="1345">
      <formula>IF(RIGHT(TEXT(AE551,"0.#"),1)=".",FALSE,TRUE)</formula>
    </cfRule>
    <cfRule type="expression" dxfId="1688" priority="1346">
      <formula>IF(RIGHT(TEXT(AE551,"0.#"),1)=".",TRUE,FALSE)</formula>
    </cfRule>
  </conditionalFormatting>
  <conditionalFormatting sqref="AE553">
    <cfRule type="expression" dxfId="1687" priority="1341">
      <formula>IF(RIGHT(TEXT(AE553,"0.#"),1)=".",FALSE,TRUE)</formula>
    </cfRule>
    <cfRule type="expression" dxfId="1686" priority="1342">
      <formula>IF(RIGHT(TEXT(AE553,"0.#"),1)=".",TRUE,FALSE)</formula>
    </cfRule>
  </conditionalFormatting>
  <conditionalFormatting sqref="AU551">
    <cfRule type="expression" dxfId="1685" priority="1333">
      <formula>IF(RIGHT(TEXT(AU551,"0.#"),1)=".",FALSE,TRUE)</formula>
    </cfRule>
    <cfRule type="expression" dxfId="1684" priority="1334">
      <formula>IF(RIGHT(TEXT(AU551,"0.#"),1)=".",TRUE,FALSE)</formula>
    </cfRule>
  </conditionalFormatting>
  <conditionalFormatting sqref="AU553">
    <cfRule type="expression" dxfId="1683" priority="1329">
      <formula>IF(RIGHT(TEXT(AU553,"0.#"),1)=".",FALSE,TRUE)</formula>
    </cfRule>
    <cfRule type="expression" dxfId="1682" priority="1330">
      <formula>IF(RIGHT(TEXT(AU553,"0.#"),1)=".",TRUE,FALSE)</formula>
    </cfRule>
  </conditionalFormatting>
  <conditionalFormatting sqref="AQ552">
    <cfRule type="expression" dxfId="1681" priority="1321">
      <formula>IF(RIGHT(TEXT(AQ552,"0.#"),1)=".",FALSE,TRUE)</formula>
    </cfRule>
    <cfRule type="expression" dxfId="1680" priority="1322">
      <formula>IF(RIGHT(TEXT(AQ552,"0.#"),1)=".",TRUE,FALSE)</formula>
    </cfRule>
  </conditionalFormatting>
  <conditionalFormatting sqref="AU561">
    <cfRule type="expression" dxfId="1679" priority="1273">
      <formula>IF(RIGHT(TEXT(AU561,"0.#"),1)=".",FALSE,TRUE)</formula>
    </cfRule>
    <cfRule type="expression" dxfId="1678" priority="1274">
      <formula>IF(RIGHT(TEXT(AU561,"0.#"),1)=".",TRUE,FALSE)</formula>
    </cfRule>
  </conditionalFormatting>
  <conditionalFormatting sqref="AU562">
    <cfRule type="expression" dxfId="1677" priority="1271">
      <formula>IF(RIGHT(TEXT(AU562,"0.#"),1)=".",FALSE,TRUE)</formula>
    </cfRule>
    <cfRule type="expression" dxfId="1676" priority="1272">
      <formula>IF(RIGHT(TEXT(AU562,"0.#"),1)=".",TRUE,FALSE)</formula>
    </cfRule>
  </conditionalFormatting>
  <conditionalFormatting sqref="AU563">
    <cfRule type="expression" dxfId="1675" priority="1269">
      <formula>IF(RIGHT(TEXT(AU563,"0.#"),1)=".",FALSE,TRUE)</formula>
    </cfRule>
    <cfRule type="expression" dxfId="1674" priority="1270">
      <formula>IF(RIGHT(TEXT(AU563,"0.#"),1)=".",TRUE,FALSE)</formula>
    </cfRule>
  </conditionalFormatting>
  <conditionalFormatting sqref="AQ562">
    <cfRule type="expression" dxfId="1673" priority="1261">
      <formula>IF(RIGHT(TEXT(AQ562,"0.#"),1)=".",FALSE,TRUE)</formula>
    </cfRule>
    <cfRule type="expression" dxfId="1672" priority="1262">
      <formula>IF(RIGHT(TEXT(AQ562,"0.#"),1)=".",TRUE,FALSE)</formula>
    </cfRule>
  </conditionalFormatting>
  <conditionalFormatting sqref="AQ563">
    <cfRule type="expression" dxfId="1671" priority="1259">
      <formula>IF(RIGHT(TEXT(AQ563,"0.#"),1)=".",FALSE,TRUE)</formula>
    </cfRule>
    <cfRule type="expression" dxfId="1670" priority="1260">
      <formula>IF(RIGHT(TEXT(AQ563,"0.#"),1)=".",TRUE,FALSE)</formula>
    </cfRule>
  </conditionalFormatting>
  <conditionalFormatting sqref="AQ561">
    <cfRule type="expression" dxfId="1669" priority="1257">
      <formula>IF(RIGHT(TEXT(AQ561,"0.#"),1)=".",FALSE,TRUE)</formula>
    </cfRule>
    <cfRule type="expression" dxfId="1668" priority="1258">
      <formula>IF(RIGHT(TEXT(AQ561,"0.#"),1)=".",TRUE,FALSE)</formula>
    </cfRule>
  </conditionalFormatting>
  <conditionalFormatting sqref="AE571">
    <cfRule type="expression" dxfId="1667" priority="1255">
      <formula>IF(RIGHT(TEXT(AE571,"0.#"),1)=".",FALSE,TRUE)</formula>
    </cfRule>
    <cfRule type="expression" dxfId="1666" priority="1256">
      <formula>IF(RIGHT(TEXT(AE571,"0.#"),1)=".",TRUE,FALSE)</formula>
    </cfRule>
  </conditionalFormatting>
  <conditionalFormatting sqref="AE572">
    <cfRule type="expression" dxfId="1665" priority="1253">
      <formula>IF(RIGHT(TEXT(AE572,"0.#"),1)=".",FALSE,TRUE)</formula>
    </cfRule>
    <cfRule type="expression" dxfId="1664" priority="1254">
      <formula>IF(RIGHT(TEXT(AE572,"0.#"),1)=".",TRUE,FALSE)</formula>
    </cfRule>
  </conditionalFormatting>
  <conditionalFormatting sqref="AE573">
    <cfRule type="expression" dxfId="1663" priority="1251">
      <formula>IF(RIGHT(TEXT(AE573,"0.#"),1)=".",FALSE,TRUE)</formula>
    </cfRule>
    <cfRule type="expression" dxfId="1662" priority="1252">
      <formula>IF(RIGHT(TEXT(AE573,"0.#"),1)=".",TRUE,FALSE)</formula>
    </cfRule>
  </conditionalFormatting>
  <conditionalFormatting sqref="AU571">
    <cfRule type="expression" dxfId="1661" priority="1243">
      <formula>IF(RIGHT(TEXT(AU571,"0.#"),1)=".",FALSE,TRUE)</formula>
    </cfRule>
    <cfRule type="expression" dxfId="1660" priority="1244">
      <formula>IF(RIGHT(TEXT(AU571,"0.#"),1)=".",TRUE,FALSE)</formula>
    </cfRule>
  </conditionalFormatting>
  <conditionalFormatting sqref="AU572">
    <cfRule type="expression" dxfId="1659" priority="1241">
      <formula>IF(RIGHT(TEXT(AU572,"0.#"),1)=".",FALSE,TRUE)</formula>
    </cfRule>
    <cfRule type="expression" dxfId="1658" priority="1242">
      <formula>IF(RIGHT(TEXT(AU572,"0.#"),1)=".",TRUE,FALSE)</formula>
    </cfRule>
  </conditionalFormatting>
  <conditionalFormatting sqref="AU573">
    <cfRule type="expression" dxfId="1657" priority="1239">
      <formula>IF(RIGHT(TEXT(AU573,"0.#"),1)=".",FALSE,TRUE)</formula>
    </cfRule>
    <cfRule type="expression" dxfId="1656" priority="1240">
      <formula>IF(RIGHT(TEXT(AU573,"0.#"),1)=".",TRUE,FALSE)</formula>
    </cfRule>
  </conditionalFormatting>
  <conditionalFormatting sqref="AQ572">
    <cfRule type="expression" dxfId="1655" priority="1231">
      <formula>IF(RIGHT(TEXT(AQ572,"0.#"),1)=".",FALSE,TRUE)</formula>
    </cfRule>
    <cfRule type="expression" dxfId="1654" priority="1232">
      <formula>IF(RIGHT(TEXT(AQ572,"0.#"),1)=".",TRUE,FALSE)</formula>
    </cfRule>
  </conditionalFormatting>
  <conditionalFormatting sqref="AQ573">
    <cfRule type="expression" dxfId="1653" priority="1229">
      <formula>IF(RIGHT(TEXT(AQ573,"0.#"),1)=".",FALSE,TRUE)</formula>
    </cfRule>
    <cfRule type="expression" dxfId="1652" priority="1230">
      <formula>IF(RIGHT(TEXT(AQ573,"0.#"),1)=".",TRUE,FALSE)</formula>
    </cfRule>
  </conditionalFormatting>
  <conditionalFormatting sqref="AQ571">
    <cfRule type="expression" dxfId="1651" priority="1227">
      <formula>IF(RIGHT(TEXT(AQ571,"0.#"),1)=".",FALSE,TRUE)</formula>
    </cfRule>
    <cfRule type="expression" dxfId="1650" priority="1228">
      <formula>IF(RIGHT(TEXT(AQ571,"0.#"),1)=".",TRUE,FALSE)</formula>
    </cfRule>
  </conditionalFormatting>
  <conditionalFormatting sqref="AE576">
    <cfRule type="expression" dxfId="1649" priority="1225">
      <formula>IF(RIGHT(TEXT(AE576,"0.#"),1)=".",FALSE,TRUE)</formula>
    </cfRule>
    <cfRule type="expression" dxfId="1648" priority="1226">
      <formula>IF(RIGHT(TEXT(AE576,"0.#"),1)=".",TRUE,FALSE)</formula>
    </cfRule>
  </conditionalFormatting>
  <conditionalFormatting sqref="AE577">
    <cfRule type="expression" dxfId="1647" priority="1223">
      <formula>IF(RIGHT(TEXT(AE577,"0.#"),1)=".",FALSE,TRUE)</formula>
    </cfRule>
    <cfRule type="expression" dxfId="1646" priority="1224">
      <formula>IF(RIGHT(TEXT(AE577,"0.#"),1)=".",TRUE,FALSE)</formula>
    </cfRule>
  </conditionalFormatting>
  <conditionalFormatting sqref="AE578">
    <cfRule type="expression" dxfId="1645" priority="1221">
      <formula>IF(RIGHT(TEXT(AE578,"0.#"),1)=".",FALSE,TRUE)</formula>
    </cfRule>
    <cfRule type="expression" dxfId="1644" priority="1222">
      <formula>IF(RIGHT(TEXT(AE578,"0.#"),1)=".",TRUE,FALSE)</formula>
    </cfRule>
  </conditionalFormatting>
  <conditionalFormatting sqref="AU576">
    <cfRule type="expression" dxfId="1643" priority="1213">
      <formula>IF(RIGHT(TEXT(AU576,"0.#"),1)=".",FALSE,TRUE)</formula>
    </cfRule>
    <cfRule type="expression" dxfId="1642" priority="1214">
      <formula>IF(RIGHT(TEXT(AU576,"0.#"),1)=".",TRUE,FALSE)</formula>
    </cfRule>
  </conditionalFormatting>
  <conditionalFormatting sqref="AU577">
    <cfRule type="expression" dxfId="1641" priority="1211">
      <formula>IF(RIGHT(TEXT(AU577,"0.#"),1)=".",FALSE,TRUE)</formula>
    </cfRule>
    <cfRule type="expression" dxfId="1640" priority="1212">
      <formula>IF(RIGHT(TEXT(AU577,"0.#"),1)=".",TRUE,FALSE)</formula>
    </cfRule>
  </conditionalFormatting>
  <conditionalFormatting sqref="AU578">
    <cfRule type="expression" dxfId="1639" priority="1209">
      <formula>IF(RIGHT(TEXT(AU578,"0.#"),1)=".",FALSE,TRUE)</formula>
    </cfRule>
    <cfRule type="expression" dxfId="1638" priority="1210">
      <formula>IF(RIGHT(TEXT(AU578,"0.#"),1)=".",TRUE,FALSE)</formula>
    </cfRule>
  </conditionalFormatting>
  <conditionalFormatting sqref="AQ577">
    <cfRule type="expression" dxfId="1637" priority="1201">
      <formula>IF(RIGHT(TEXT(AQ577,"0.#"),1)=".",FALSE,TRUE)</formula>
    </cfRule>
    <cfRule type="expression" dxfId="1636" priority="1202">
      <formula>IF(RIGHT(TEXT(AQ577,"0.#"),1)=".",TRUE,FALSE)</formula>
    </cfRule>
  </conditionalFormatting>
  <conditionalFormatting sqref="AQ578">
    <cfRule type="expression" dxfId="1635" priority="1199">
      <formula>IF(RIGHT(TEXT(AQ578,"0.#"),1)=".",FALSE,TRUE)</formula>
    </cfRule>
    <cfRule type="expression" dxfId="1634" priority="1200">
      <formula>IF(RIGHT(TEXT(AQ578,"0.#"),1)=".",TRUE,FALSE)</formula>
    </cfRule>
  </conditionalFormatting>
  <conditionalFormatting sqref="AQ576">
    <cfRule type="expression" dxfId="1633" priority="1197">
      <formula>IF(RIGHT(TEXT(AQ576,"0.#"),1)=".",FALSE,TRUE)</formula>
    </cfRule>
    <cfRule type="expression" dxfId="1632" priority="1198">
      <formula>IF(RIGHT(TEXT(AQ576,"0.#"),1)=".",TRUE,FALSE)</formula>
    </cfRule>
  </conditionalFormatting>
  <conditionalFormatting sqref="AE581">
    <cfRule type="expression" dxfId="1631" priority="1195">
      <formula>IF(RIGHT(TEXT(AE581,"0.#"),1)=".",FALSE,TRUE)</formula>
    </cfRule>
    <cfRule type="expression" dxfId="1630" priority="1196">
      <formula>IF(RIGHT(TEXT(AE581,"0.#"),1)=".",TRUE,FALSE)</formula>
    </cfRule>
  </conditionalFormatting>
  <conditionalFormatting sqref="AE582">
    <cfRule type="expression" dxfId="1629" priority="1193">
      <formula>IF(RIGHT(TEXT(AE582,"0.#"),1)=".",FALSE,TRUE)</formula>
    </cfRule>
    <cfRule type="expression" dxfId="1628" priority="1194">
      <formula>IF(RIGHT(TEXT(AE582,"0.#"),1)=".",TRUE,FALSE)</formula>
    </cfRule>
  </conditionalFormatting>
  <conditionalFormatting sqref="AE583">
    <cfRule type="expression" dxfId="1627" priority="1191">
      <formula>IF(RIGHT(TEXT(AE583,"0.#"),1)=".",FALSE,TRUE)</formula>
    </cfRule>
    <cfRule type="expression" dxfId="1626" priority="1192">
      <formula>IF(RIGHT(TEXT(AE583,"0.#"),1)=".",TRUE,FALSE)</formula>
    </cfRule>
  </conditionalFormatting>
  <conditionalFormatting sqref="AU581">
    <cfRule type="expression" dxfId="1625" priority="1183">
      <formula>IF(RIGHT(TEXT(AU581,"0.#"),1)=".",FALSE,TRUE)</formula>
    </cfRule>
    <cfRule type="expression" dxfId="1624" priority="1184">
      <formula>IF(RIGHT(TEXT(AU581,"0.#"),1)=".",TRUE,FALSE)</formula>
    </cfRule>
  </conditionalFormatting>
  <conditionalFormatting sqref="AQ582">
    <cfRule type="expression" dxfId="1623" priority="1171">
      <formula>IF(RIGHT(TEXT(AQ582,"0.#"),1)=".",FALSE,TRUE)</formula>
    </cfRule>
    <cfRule type="expression" dxfId="1622" priority="1172">
      <formula>IF(RIGHT(TEXT(AQ582,"0.#"),1)=".",TRUE,FALSE)</formula>
    </cfRule>
  </conditionalFormatting>
  <conditionalFormatting sqref="AQ583">
    <cfRule type="expression" dxfId="1621" priority="1169">
      <formula>IF(RIGHT(TEXT(AQ583,"0.#"),1)=".",FALSE,TRUE)</formula>
    </cfRule>
    <cfRule type="expression" dxfId="1620" priority="1170">
      <formula>IF(RIGHT(TEXT(AQ583,"0.#"),1)=".",TRUE,FALSE)</formula>
    </cfRule>
  </conditionalFormatting>
  <conditionalFormatting sqref="AQ581">
    <cfRule type="expression" dxfId="1619" priority="1167">
      <formula>IF(RIGHT(TEXT(AQ581,"0.#"),1)=".",FALSE,TRUE)</formula>
    </cfRule>
    <cfRule type="expression" dxfId="1618" priority="1168">
      <formula>IF(RIGHT(TEXT(AQ581,"0.#"),1)=".",TRUE,FALSE)</formula>
    </cfRule>
  </conditionalFormatting>
  <conditionalFormatting sqref="AE586">
    <cfRule type="expression" dxfId="1617" priority="1165">
      <formula>IF(RIGHT(TEXT(AE586,"0.#"),1)=".",FALSE,TRUE)</formula>
    </cfRule>
    <cfRule type="expression" dxfId="1616" priority="1166">
      <formula>IF(RIGHT(TEXT(AE586,"0.#"),1)=".",TRUE,FALSE)</formula>
    </cfRule>
  </conditionalFormatting>
  <conditionalFormatting sqref="AM588">
    <cfRule type="expression" dxfId="1615" priority="1155">
      <formula>IF(RIGHT(TEXT(AM588,"0.#"),1)=".",FALSE,TRUE)</formula>
    </cfRule>
    <cfRule type="expression" dxfId="1614" priority="1156">
      <formula>IF(RIGHT(TEXT(AM588,"0.#"),1)=".",TRUE,FALSE)</formula>
    </cfRule>
  </conditionalFormatting>
  <conditionalFormatting sqref="AE587">
    <cfRule type="expression" dxfId="1613" priority="1163">
      <formula>IF(RIGHT(TEXT(AE587,"0.#"),1)=".",FALSE,TRUE)</formula>
    </cfRule>
    <cfRule type="expression" dxfId="1612" priority="1164">
      <formula>IF(RIGHT(TEXT(AE587,"0.#"),1)=".",TRUE,FALSE)</formula>
    </cfRule>
  </conditionalFormatting>
  <conditionalFormatting sqref="AE588">
    <cfRule type="expression" dxfId="1611" priority="1161">
      <formula>IF(RIGHT(TEXT(AE588,"0.#"),1)=".",FALSE,TRUE)</formula>
    </cfRule>
    <cfRule type="expression" dxfId="1610" priority="1162">
      <formula>IF(RIGHT(TEXT(AE588,"0.#"),1)=".",TRUE,FALSE)</formula>
    </cfRule>
  </conditionalFormatting>
  <conditionalFormatting sqref="AM586">
    <cfRule type="expression" dxfId="1609" priority="1159">
      <formula>IF(RIGHT(TEXT(AM586,"0.#"),1)=".",FALSE,TRUE)</formula>
    </cfRule>
    <cfRule type="expression" dxfId="1608" priority="1160">
      <formula>IF(RIGHT(TEXT(AM586,"0.#"),1)=".",TRUE,FALSE)</formula>
    </cfRule>
  </conditionalFormatting>
  <conditionalFormatting sqref="AM587">
    <cfRule type="expression" dxfId="1607" priority="1157">
      <formula>IF(RIGHT(TEXT(AM587,"0.#"),1)=".",FALSE,TRUE)</formula>
    </cfRule>
    <cfRule type="expression" dxfId="1606" priority="1158">
      <formula>IF(RIGHT(TEXT(AM587,"0.#"),1)=".",TRUE,FALSE)</formula>
    </cfRule>
  </conditionalFormatting>
  <conditionalFormatting sqref="AU586">
    <cfRule type="expression" dxfId="1605" priority="1153">
      <formula>IF(RIGHT(TEXT(AU586,"0.#"),1)=".",FALSE,TRUE)</formula>
    </cfRule>
    <cfRule type="expression" dxfId="1604" priority="1154">
      <formula>IF(RIGHT(TEXT(AU586,"0.#"),1)=".",TRUE,FALSE)</formula>
    </cfRule>
  </conditionalFormatting>
  <conditionalFormatting sqref="AU587">
    <cfRule type="expression" dxfId="1603" priority="1151">
      <formula>IF(RIGHT(TEXT(AU587,"0.#"),1)=".",FALSE,TRUE)</formula>
    </cfRule>
    <cfRule type="expression" dxfId="1602" priority="1152">
      <formula>IF(RIGHT(TEXT(AU587,"0.#"),1)=".",TRUE,FALSE)</formula>
    </cfRule>
  </conditionalFormatting>
  <conditionalFormatting sqref="AU588">
    <cfRule type="expression" dxfId="1601" priority="1149">
      <formula>IF(RIGHT(TEXT(AU588,"0.#"),1)=".",FALSE,TRUE)</formula>
    </cfRule>
    <cfRule type="expression" dxfId="1600" priority="1150">
      <formula>IF(RIGHT(TEXT(AU588,"0.#"),1)=".",TRUE,FALSE)</formula>
    </cfRule>
  </conditionalFormatting>
  <conditionalFormatting sqref="AI588">
    <cfRule type="expression" dxfId="1599" priority="1143">
      <formula>IF(RIGHT(TEXT(AI588,"0.#"),1)=".",FALSE,TRUE)</formula>
    </cfRule>
    <cfRule type="expression" dxfId="1598" priority="1144">
      <formula>IF(RIGHT(TEXT(AI588,"0.#"),1)=".",TRUE,FALSE)</formula>
    </cfRule>
  </conditionalFormatting>
  <conditionalFormatting sqref="AI586">
    <cfRule type="expression" dxfId="1597" priority="1147">
      <formula>IF(RIGHT(TEXT(AI586,"0.#"),1)=".",FALSE,TRUE)</formula>
    </cfRule>
    <cfRule type="expression" dxfId="1596" priority="1148">
      <formula>IF(RIGHT(TEXT(AI586,"0.#"),1)=".",TRUE,FALSE)</formula>
    </cfRule>
  </conditionalFormatting>
  <conditionalFormatting sqref="AI587">
    <cfRule type="expression" dxfId="1595" priority="1145">
      <formula>IF(RIGHT(TEXT(AI587,"0.#"),1)=".",FALSE,TRUE)</formula>
    </cfRule>
    <cfRule type="expression" dxfId="1594" priority="1146">
      <formula>IF(RIGHT(TEXT(AI587,"0.#"),1)=".",TRUE,FALSE)</formula>
    </cfRule>
  </conditionalFormatting>
  <conditionalFormatting sqref="AQ587">
    <cfRule type="expression" dxfId="1593" priority="1141">
      <formula>IF(RIGHT(TEXT(AQ587,"0.#"),1)=".",FALSE,TRUE)</formula>
    </cfRule>
    <cfRule type="expression" dxfId="1592" priority="1142">
      <formula>IF(RIGHT(TEXT(AQ587,"0.#"),1)=".",TRUE,FALSE)</formula>
    </cfRule>
  </conditionalFormatting>
  <conditionalFormatting sqref="AQ588">
    <cfRule type="expression" dxfId="1591" priority="1139">
      <formula>IF(RIGHT(TEXT(AQ588,"0.#"),1)=".",FALSE,TRUE)</formula>
    </cfRule>
    <cfRule type="expression" dxfId="1590" priority="1140">
      <formula>IF(RIGHT(TEXT(AQ588,"0.#"),1)=".",TRUE,FALSE)</formula>
    </cfRule>
  </conditionalFormatting>
  <conditionalFormatting sqref="AQ586">
    <cfRule type="expression" dxfId="1589" priority="1137">
      <formula>IF(RIGHT(TEXT(AQ586,"0.#"),1)=".",FALSE,TRUE)</formula>
    </cfRule>
    <cfRule type="expression" dxfId="1588" priority="1138">
      <formula>IF(RIGHT(TEXT(AQ586,"0.#"),1)=".",TRUE,FALSE)</formula>
    </cfRule>
  </conditionalFormatting>
  <conditionalFormatting sqref="AE595">
    <cfRule type="expression" dxfId="1587" priority="1135">
      <formula>IF(RIGHT(TEXT(AE595,"0.#"),1)=".",FALSE,TRUE)</formula>
    </cfRule>
    <cfRule type="expression" dxfId="1586" priority="1136">
      <formula>IF(RIGHT(TEXT(AE595,"0.#"),1)=".",TRUE,FALSE)</formula>
    </cfRule>
  </conditionalFormatting>
  <conditionalFormatting sqref="AE596">
    <cfRule type="expression" dxfId="1585" priority="1133">
      <formula>IF(RIGHT(TEXT(AE596,"0.#"),1)=".",FALSE,TRUE)</formula>
    </cfRule>
    <cfRule type="expression" dxfId="1584" priority="1134">
      <formula>IF(RIGHT(TEXT(AE596,"0.#"),1)=".",TRUE,FALSE)</formula>
    </cfRule>
  </conditionalFormatting>
  <conditionalFormatting sqref="AE597">
    <cfRule type="expression" dxfId="1583" priority="1131">
      <formula>IF(RIGHT(TEXT(AE597,"0.#"),1)=".",FALSE,TRUE)</formula>
    </cfRule>
    <cfRule type="expression" dxfId="1582" priority="1132">
      <formula>IF(RIGHT(TEXT(AE597,"0.#"),1)=".",TRUE,FALSE)</formula>
    </cfRule>
  </conditionalFormatting>
  <conditionalFormatting sqref="AU595">
    <cfRule type="expression" dxfId="1581" priority="1123">
      <formula>IF(RIGHT(TEXT(AU595,"0.#"),1)=".",FALSE,TRUE)</formula>
    </cfRule>
    <cfRule type="expression" dxfId="1580" priority="1124">
      <formula>IF(RIGHT(TEXT(AU595,"0.#"),1)=".",TRUE,FALSE)</formula>
    </cfRule>
  </conditionalFormatting>
  <conditionalFormatting sqref="AU596">
    <cfRule type="expression" dxfId="1579" priority="1121">
      <formula>IF(RIGHT(TEXT(AU596,"0.#"),1)=".",FALSE,TRUE)</formula>
    </cfRule>
    <cfRule type="expression" dxfId="1578" priority="1122">
      <formula>IF(RIGHT(TEXT(AU596,"0.#"),1)=".",TRUE,FALSE)</formula>
    </cfRule>
  </conditionalFormatting>
  <conditionalFormatting sqref="AU597">
    <cfRule type="expression" dxfId="1577" priority="1119">
      <formula>IF(RIGHT(TEXT(AU597,"0.#"),1)=".",FALSE,TRUE)</formula>
    </cfRule>
    <cfRule type="expression" dxfId="1576" priority="1120">
      <formula>IF(RIGHT(TEXT(AU597,"0.#"),1)=".",TRUE,FALSE)</formula>
    </cfRule>
  </conditionalFormatting>
  <conditionalFormatting sqref="AQ596">
    <cfRule type="expression" dxfId="1575" priority="1111">
      <formula>IF(RIGHT(TEXT(AQ596,"0.#"),1)=".",FALSE,TRUE)</formula>
    </cfRule>
    <cfRule type="expression" dxfId="1574" priority="1112">
      <formula>IF(RIGHT(TEXT(AQ596,"0.#"),1)=".",TRUE,FALSE)</formula>
    </cfRule>
  </conditionalFormatting>
  <conditionalFormatting sqref="AQ597">
    <cfRule type="expression" dxfId="1573" priority="1109">
      <formula>IF(RIGHT(TEXT(AQ597,"0.#"),1)=".",FALSE,TRUE)</formula>
    </cfRule>
    <cfRule type="expression" dxfId="1572" priority="1110">
      <formula>IF(RIGHT(TEXT(AQ597,"0.#"),1)=".",TRUE,FALSE)</formula>
    </cfRule>
  </conditionalFormatting>
  <conditionalFormatting sqref="AQ595">
    <cfRule type="expression" dxfId="1571" priority="1107">
      <formula>IF(RIGHT(TEXT(AQ595,"0.#"),1)=".",FALSE,TRUE)</formula>
    </cfRule>
    <cfRule type="expression" dxfId="1570" priority="1108">
      <formula>IF(RIGHT(TEXT(AQ595,"0.#"),1)=".",TRUE,FALSE)</formula>
    </cfRule>
  </conditionalFormatting>
  <conditionalFormatting sqref="AE620">
    <cfRule type="expression" dxfId="1569" priority="1105">
      <formula>IF(RIGHT(TEXT(AE620,"0.#"),1)=".",FALSE,TRUE)</formula>
    </cfRule>
    <cfRule type="expression" dxfId="1568" priority="1106">
      <formula>IF(RIGHT(TEXT(AE620,"0.#"),1)=".",TRUE,FALSE)</formula>
    </cfRule>
  </conditionalFormatting>
  <conditionalFormatting sqref="AE621">
    <cfRule type="expression" dxfId="1567" priority="1103">
      <formula>IF(RIGHT(TEXT(AE621,"0.#"),1)=".",FALSE,TRUE)</formula>
    </cfRule>
    <cfRule type="expression" dxfId="1566" priority="1104">
      <formula>IF(RIGHT(TEXT(AE621,"0.#"),1)=".",TRUE,FALSE)</formula>
    </cfRule>
  </conditionalFormatting>
  <conditionalFormatting sqref="AE622">
    <cfRule type="expression" dxfId="1565" priority="1101">
      <formula>IF(RIGHT(TEXT(AE622,"0.#"),1)=".",FALSE,TRUE)</formula>
    </cfRule>
    <cfRule type="expression" dxfId="1564" priority="1102">
      <formula>IF(RIGHT(TEXT(AE622,"0.#"),1)=".",TRUE,FALSE)</formula>
    </cfRule>
  </conditionalFormatting>
  <conditionalFormatting sqref="AU620">
    <cfRule type="expression" dxfId="1563" priority="1093">
      <formula>IF(RIGHT(TEXT(AU620,"0.#"),1)=".",FALSE,TRUE)</formula>
    </cfRule>
    <cfRule type="expression" dxfId="1562" priority="1094">
      <formula>IF(RIGHT(TEXT(AU620,"0.#"),1)=".",TRUE,FALSE)</formula>
    </cfRule>
  </conditionalFormatting>
  <conditionalFormatting sqref="AU621">
    <cfRule type="expression" dxfId="1561" priority="1091">
      <formula>IF(RIGHT(TEXT(AU621,"0.#"),1)=".",FALSE,TRUE)</formula>
    </cfRule>
    <cfRule type="expression" dxfId="1560" priority="1092">
      <formula>IF(RIGHT(TEXT(AU621,"0.#"),1)=".",TRUE,FALSE)</formula>
    </cfRule>
  </conditionalFormatting>
  <conditionalFormatting sqref="AU622">
    <cfRule type="expression" dxfId="1559" priority="1089">
      <formula>IF(RIGHT(TEXT(AU622,"0.#"),1)=".",FALSE,TRUE)</formula>
    </cfRule>
    <cfRule type="expression" dxfId="1558" priority="1090">
      <formula>IF(RIGHT(TEXT(AU622,"0.#"),1)=".",TRUE,FALSE)</formula>
    </cfRule>
  </conditionalFormatting>
  <conditionalFormatting sqref="AQ621">
    <cfRule type="expression" dxfId="1557" priority="1081">
      <formula>IF(RIGHT(TEXT(AQ621,"0.#"),1)=".",FALSE,TRUE)</formula>
    </cfRule>
    <cfRule type="expression" dxfId="1556" priority="1082">
      <formula>IF(RIGHT(TEXT(AQ621,"0.#"),1)=".",TRUE,FALSE)</formula>
    </cfRule>
  </conditionalFormatting>
  <conditionalFormatting sqref="AQ622">
    <cfRule type="expression" dxfId="1555" priority="1079">
      <formula>IF(RIGHT(TEXT(AQ622,"0.#"),1)=".",FALSE,TRUE)</formula>
    </cfRule>
    <cfRule type="expression" dxfId="1554" priority="1080">
      <formula>IF(RIGHT(TEXT(AQ622,"0.#"),1)=".",TRUE,FALSE)</formula>
    </cfRule>
  </conditionalFormatting>
  <conditionalFormatting sqref="AQ620">
    <cfRule type="expression" dxfId="1553" priority="1077">
      <formula>IF(RIGHT(TEXT(AQ620,"0.#"),1)=".",FALSE,TRUE)</formula>
    </cfRule>
    <cfRule type="expression" dxfId="1552" priority="1078">
      <formula>IF(RIGHT(TEXT(AQ620,"0.#"),1)=".",TRUE,FALSE)</formula>
    </cfRule>
  </conditionalFormatting>
  <conditionalFormatting sqref="AE600">
    <cfRule type="expression" dxfId="1551" priority="1075">
      <formula>IF(RIGHT(TEXT(AE600,"0.#"),1)=".",FALSE,TRUE)</formula>
    </cfRule>
    <cfRule type="expression" dxfId="1550" priority="1076">
      <formula>IF(RIGHT(TEXT(AE600,"0.#"),1)=".",TRUE,FALSE)</formula>
    </cfRule>
  </conditionalFormatting>
  <conditionalFormatting sqref="AE601">
    <cfRule type="expression" dxfId="1549" priority="1073">
      <formula>IF(RIGHT(TEXT(AE601,"0.#"),1)=".",FALSE,TRUE)</formula>
    </cfRule>
    <cfRule type="expression" dxfId="1548" priority="1074">
      <formula>IF(RIGHT(TEXT(AE601,"0.#"),1)=".",TRUE,FALSE)</formula>
    </cfRule>
  </conditionalFormatting>
  <conditionalFormatting sqref="AE602">
    <cfRule type="expression" dxfId="1547" priority="1071">
      <formula>IF(RIGHT(TEXT(AE602,"0.#"),1)=".",FALSE,TRUE)</formula>
    </cfRule>
    <cfRule type="expression" dxfId="1546" priority="1072">
      <formula>IF(RIGHT(TEXT(AE602,"0.#"),1)=".",TRUE,FALSE)</formula>
    </cfRule>
  </conditionalFormatting>
  <conditionalFormatting sqref="AU600">
    <cfRule type="expression" dxfId="1545" priority="1063">
      <formula>IF(RIGHT(TEXT(AU600,"0.#"),1)=".",FALSE,TRUE)</formula>
    </cfRule>
    <cfRule type="expression" dxfId="1544" priority="1064">
      <formula>IF(RIGHT(TEXT(AU600,"0.#"),1)=".",TRUE,FALSE)</formula>
    </cfRule>
  </conditionalFormatting>
  <conditionalFormatting sqref="AU601">
    <cfRule type="expression" dxfId="1543" priority="1061">
      <formula>IF(RIGHT(TEXT(AU601,"0.#"),1)=".",FALSE,TRUE)</formula>
    </cfRule>
    <cfRule type="expression" dxfId="1542" priority="1062">
      <formula>IF(RIGHT(TEXT(AU601,"0.#"),1)=".",TRUE,FALSE)</formula>
    </cfRule>
  </conditionalFormatting>
  <conditionalFormatting sqref="AU602">
    <cfRule type="expression" dxfId="1541" priority="1059">
      <formula>IF(RIGHT(TEXT(AU602,"0.#"),1)=".",FALSE,TRUE)</formula>
    </cfRule>
    <cfRule type="expression" dxfId="1540" priority="1060">
      <formula>IF(RIGHT(TEXT(AU602,"0.#"),1)=".",TRUE,FALSE)</formula>
    </cfRule>
  </conditionalFormatting>
  <conditionalFormatting sqref="AQ601">
    <cfRule type="expression" dxfId="1539" priority="1051">
      <formula>IF(RIGHT(TEXT(AQ601,"0.#"),1)=".",FALSE,TRUE)</formula>
    </cfRule>
    <cfRule type="expression" dxfId="1538" priority="1052">
      <formula>IF(RIGHT(TEXT(AQ601,"0.#"),1)=".",TRUE,FALSE)</formula>
    </cfRule>
  </conditionalFormatting>
  <conditionalFormatting sqref="AQ602">
    <cfRule type="expression" dxfId="1537" priority="1049">
      <formula>IF(RIGHT(TEXT(AQ602,"0.#"),1)=".",FALSE,TRUE)</formula>
    </cfRule>
    <cfRule type="expression" dxfId="1536" priority="1050">
      <formula>IF(RIGHT(TEXT(AQ602,"0.#"),1)=".",TRUE,FALSE)</formula>
    </cfRule>
  </conditionalFormatting>
  <conditionalFormatting sqref="AQ600">
    <cfRule type="expression" dxfId="1535" priority="1047">
      <formula>IF(RIGHT(TEXT(AQ600,"0.#"),1)=".",FALSE,TRUE)</formula>
    </cfRule>
    <cfRule type="expression" dxfId="1534" priority="1048">
      <formula>IF(RIGHT(TEXT(AQ600,"0.#"),1)=".",TRUE,FALSE)</formula>
    </cfRule>
  </conditionalFormatting>
  <conditionalFormatting sqref="AE605">
    <cfRule type="expression" dxfId="1533" priority="1045">
      <formula>IF(RIGHT(TEXT(AE605,"0.#"),1)=".",FALSE,TRUE)</formula>
    </cfRule>
    <cfRule type="expression" dxfId="1532" priority="1046">
      <formula>IF(RIGHT(TEXT(AE605,"0.#"),1)=".",TRUE,FALSE)</formula>
    </cfRule>
  </conditionalFormatting>
  <conditionalFormatting sqref="AE606">
    <cfRule type="expression" dxfId="1531" priority="1043">
      <formula>IF(RIGHT(TEXT(AE606,"0.#"),1)=".",FALSE,TRUE)</formula>
    </cfRule>
    <cfRule type="expression" dxfId="1530" priority="1044">
      <formula>IF(RIGHT(TEXT(AE606,"0.#"),1)=".",TRUE,FALSE)</formula>
    </cfRule>
  </conditionalFormatting>
  <conditionalFormatting sqref="AE607">
    <cfRule type="expression" dxfId="1529" priority="1041">
      <formula>IF(RIGHT(TEXT(AE607,"0.#"),1)=".",FALSE,TRUE)</formula>
    </cfRule>
    <cfRule type="expression" dxfId="1528" priority="1042">
      <formula>IF(RIGHT(TEXT(AE607,"0.#"),1)=".",TRUE,FALSE)</formula>
    </cfRule>
  </conditionalFormatting>
  <conditionalFormatting sqref="AU605">
    <cfRule type="expression" dxfId="1527" priority="1033">
      <formula>IF(RIGHT(TEXT(AU605,"0.#"),1)=".",FALSE,TRUE)</formula>
    </cfRule>
    <cfRule type="expression" dxfId="1526" priority="1034">
      <formula>IF(RIGHT(TEXT(AU605,"0.#"),1)=".",TRUE,FALSE)</formula>
    </cfRule>
  </conditionalFormatting>
  <conditionalFormatting sqref="AU606">
    <cfRule type="expression" dxfId="1525" priority="1031">
      <formula>IF(RIGHT(TEXT(AU606,"0.#"),1)=".",FALSE,TRUE)</formula>
    </cfRule>
    <cfRule type="expression" dxfId="1524" priority="1032">
      <formula>IF(RIGHT(TEXT(AU606,"0.#"),1)=".",TRUE,FALSE)</formula>
    </cfRule>
  </conditionalFormatting>
  <conditionalFormatting sqref="AU607">
    <cfRule type="expression" dxfId="1523" priority="1029">
      <formula>IF(RIGHT(TEXT(AU607,"0.#"),1)=".",FALSE,TRUE)</formula>
    </cfRule>
    <cfRule type="expression" dxfId="1522" priority="1030">
      <formula>IF(RIGHT(TEXT(AU607,"0.#"),1)=".",TRUE,FALSE)</formula>
    </cfRule>
  </conditionalFormatting>
  <conditionalFormatting sqref="AQ606">
    <cfRule type="expression" dxfId="1521" priority="1021">
      <formula>IF(RIGHT(TEXT(AQ606,"0.#"),1)=".",FALSE,TRUE)</formula>
    </cfRule>
    <cfRule type="expression" dxfId="1520" priority="1022">
      <formula>IF(RIGHT(TEXT(AQ606,"0.#"),1)=".",TRUE,FALSE)</formula>
    </cfRule>
  </conditionalFormatting>
  <conditionalFormatting sqref="AQ607">
    <cfRule type="expression" dxfId="1519" priority="1019">
      <formula>IF(RIGHT(TEXT(AQ607,"0.#"),1)=".",FALSE,TRUE)</formula>
    </cfRule>
    <cfRule type="expression" dxfId="1518" priority="1020">
      <formula>IF(RIGHT(TEXT(AQ607,"0.#"),1)=".",TRUE,FALSE)</formula>
    </cfRule>
  </conditionalFormatting>
  <conditionalFormatting sqref="AQ605">
    <cfRule type="expression" dxfId="1517" priority="1017">
      <formula>IF(RIGHT(TEXT(AQ605,"0.#"),1)=".",FALSE,TRUE)</formula>
    </cfRule>
    <cfRule type="expression" dxfId="1516" priority="1018">
      <formula>IF(RIGHT(TEXT(AQ605,"0.#"),1)=".",TRUE,FALSE)</formula>
    </cfRule>
  </conditionalFormatting>
  <conditionalFormatting sqref="AE610">
    <cfRule type="expression" dxfId="1515" priority="1015">
      <formula>IF(RIGHT(TEXT(AE610,"0.#"),1)=".",FALSE,TRUE)</formula>
    </cfRule>
    <cfRule type="expression" dxfId="1514" priority="1016">
      <formula>IF(RIGHT(TEXT(AE610,"0.#"),1)=".",TRUE,FALSE)</formula>
    </cfRule>
  </conditionalFormatting>
  <conditionalFormatting sqref="AE611">
    <cfRule type="expression" dxfId="1513" priority="1013">
      <formula>IF(RIGHT(TEXT(AE611,"0.#"),1)=".",FALSE,TRUE)</formula>
    </cfRule>
    <cfRule type="expression" dxfId="1512" priority="1014">
      <formula>IF(RIGHT(TEXT(AE611,"0.#"),1)=".",TRUE,FALSE)</formula>
    </cfRule>
  </conditionalFormatting>
  <conditionalFormatting sqref="AE612">
    <cfRule type="expression" dxfId="1511" priority="1011">
      <formula>IF(RIGHT(TEXT(AE612,"0.#"),1)=".",FALSE,TRUE)</formula>
    </cfRule>
    <cfRule type="expression" dxfId="1510" priority="1012">
      <formula>IF(RIGHT(TEXT(AE612,"0.#"),1)=".",TRUE,FALSE)</formula>
    </cfRule>
  </conditionalFormatting>
  <conditionalFormatting sqref="AU610">
    <cfRule type="expression" dxfId="1509" priority="1003">
      <formula>IF(RIGHT(TEXT(AU610,"0.#"),1)=".",FALSE,TRUE)</formula>
    </cfRule>
    <cfRule type="expression" dxfId="1508" priority="1004">
      <formula>IF(RIGHT(TEXT(AU610,"0.#"),1)=".",TRUE,FALSE)</formula>
    </cfRule>
  </conditionalFormatting>
  <conditionalFormatting sqref="AU611">
    <cfRule type="expression" dxfId="1507" priority="1001">
      <formula>IF(RIGHT(TEXT(AU611,"0.#"),1)=".",FALSE,TRUE)</formula>
    </cfRule>
    <cfRule type="expression" dxfId="1506" priority="1002">
      <formula>IF(RIGHT(TEXT(AU611,"0.#"),1)=".",TRUE,FALSE)</formula>
    </cfRule>
  </conditionalFormatting>
  <conditionalFormatting sqref="AU612">
    <cfRule type="expression" dxfId="1505" priority="999">
      <formula>IF(RIGHT(TEXT(AU612,"0.#"),1)=".",FALSE,TRUE)</formula>
    </cfRule>
    <cfRule type="expression" dxfId="1504" priority="1000">
      <formula>IF(RIGHT(TEXT(AU612,"0.#"),1)=".",TRUE,FALSE)</formula>
    </cfRule>
  </conditionalFormatting>
  <conditionalFormatting sqref="AQ611">
    <cfRule type="expression" dxfId="1503" priority="991">
      <formula>IF(RIGHT(TEXT(AQ611,"0.#"),1)=".",FALSE,TRUE)</formula>
    </cfRule>
    <cfRule type="expression" dxfId="1502" priority="992">
      <formula>IF(RIGHT(TEXT(AQ611,"0.#"),1)=".",TRUE,FALSE)</formula>
    </cfRule>
  </conditionalFormatting>
  <conditionalFormatting sqref="AQ612">
    <cfRule type="expression" dxfId="1501" priority="989">
      <formula>IF(RIGHT(TEXT(AQ612,"0.#"),1)=".",FALSE,TRUE)</formula>
    </cfRule>
    <cfRule type="expression" dxfId="1500" priority="990">
      <formula>IF(RIGHT(TEXT(AQ612,"0.#"),1)=".",TRUE,FALSE)</formula>
    </cfRule>
  </conditionalFormatting>
  <conditionalFormatting sqref="AQ610">
    <cfRule type="expression" dxfId="1499" priority="987">
      <formula>IF(RIGHT(TEXT(AQ610,"0.#"),1)=".",FALSE,TRUE)</formula>
    </cfRule>
    <cfRule type="expression" dxfId="1498" priority="988">
      <formula>IF(RIGHT(TEXT(AQ610,"0.#"),1)=".",TRUE,FALSE)</formula>
    </cfRule>
  </conditionalFormatting>
  <conditionalFormatting sqref="AE615">
    <cfRule type="expression" dxfId="1497" priority="985">
      <formula>IF(RIGHT(TEXT(AE615,"0.#"),1)=".",FALSE,TRUE)</formula>
    </cfRule>
    <cfRule type="expression" dxfId="1496" priority="986">
      <formula>IF(RIGHT(TEXT(AE615,"0.#"),1)=".",TRUE,FALSE)</formula>
    </cfRule>
  </conditionalFormatting>
  <conditionalFormatting sqref="AE616">
    <cfRule type="expression" dxfId="1495" priority="983">
      <formula>IF(RIGHT(TEXT(AE616,"0.#"),1)=".",FALSE,TRUE)</formula>
    </cfRule>
    <cfRule type="expression" dxfId="1494" priority="984">
      <formula>IF(RIGHT(TEXT(AE616,"0.#"),1)=".",TRUE,FALSE)</formula>
    </cfRule>
  </conditionalFormatting>
  <conditionalFormatting sqref="AE617">
    <cfRule type="expression" dxfId="1493" priority="981">
      <formula>IF(RIGHT(TEXT(AE617,"0.#"),1)=".",FALSE,TRUE)</formula>
    </cfRule>
    <cfRule type="expression" dxfId="1492" priority="982">
      <formula>IF(RIGHT(TEXT(AE617,"0.#"),1)=".",TRUE,FALSE)</formula>
    </cfRule>
  </conditionalFormatting>
  <conditionalFormatting sqref="AU615">
    <cfRule type="expression" dxfId="1491" priority="973">
      <formula>IF(RIGHT(TEXT(AU615,"0.#"),1)=".",FALSE,TRUE)</formula>
    </cfRule>
    <cfRule type="expression" dxfId="1490" priority="974">
      <formula>IF(RIGHT(TEXT(AU615,"0.#"),1)=".",TRUE,FALSE)</formula>
    </cfRule>
  </conditionalFormatting>
  <conditionalFormatting sqref="AU616">
    <cfRule type="expression" dxfId="1489" priority="971">
      <formula>IF(RIGHT(TEXT(AU616,"0.#"),1)=".",FALSE,TRUE)</formula>
    </cfRule>
    <cfRule type="expression" dxfId="1488" priority="972">
      <formula>IF(RIGHT(TEXT(AU616,"0.#"),1)=".",TRUE,FALSE)</formula>
    </cfRule>
  </conditionalFormatting>
  <conditionalFormatting sqref="AU617">
    <cfRule type="expression" dxfId="1487" priority="969">
      <formula>IF(RIGHT(TEXT(AU617,"0.#"),1)=".",FALSE,TRUE)</formula>
    </cfRule>
    <cfRule type="expression" dxfId="1486" priority="970">
      <formula>IF(RIGHT(TEXT(AU617,"0.#"),1)=".",TRUE,FALSE)</formula>
    </cfRule>
  </conditionalFormatting>
  <conditionalFormatting sqref="AQ616">
    <cfRule type="expression" dxfId="1485" priority="961">
      <formula>IF(RIGHT(TEXT(AQ616,"0.#"),1)=".",FALSE,TRUE)</formula>
    </cfRule>
    <cfRule type="expression" dxfId="1484" priority="962">
      <formula>IF(RIGHT(TEXT(AQ616,"0.#"),1)=".",TRUE,FALSE)</formula>
    </cfRule>
  </conditionalFormatting>
  <conditionalFormatting sqref="AQ617">
    <cfRule type="expression" dxfId="1483" priority="959">
      <formula>IF(RIGHT(TEXT(AQ617,"0.#"),1)=".",FALSE,TRUE)</formula>
    </cfRule>
    <cfRule type="expression" dxfId="1482" priority="960">
      <formula>IF(RIGHT(TEXT(AQ617,"0.#"),1)=".",TRUE,FALSE)</formula>
    </cfRule>
  </conditionalFormatting>
  <conditionalFormatting sqref="AQ615">
    <cfRule type="expression" dxfId="1481" priority="957">
      <formula>IF(RIGHT(TEXT(AQ615,"0.#"),1)=".",FALSE,TRUE)</formula>
    </cfRule>
    <cfRule type="expression" dxfId="1480" priority="958">
      <formula>IF(RIGHT(TEXT(AQ615,"0.#"),1)=".",TRUE,FALSE)</formula>
    </cfRule>
  </conditionalFormatting>
  <conditionalFormatting sqref="AE625">
    <cfRule type="expression" dxfId="1479" priority="955">
      <formula>IF(RIGHT(TEXT(AE625,"0.#"),1)=".",FALSE,TRUE)</formula>
    </cfRule>
    <cfRule type="expression" dxfId="1478" priority="956">
      <formula>IF(RIGHT(TEXT(AE625,"0.#"),1)=".",TRUE,FALSE)</formula>
    </cfRule>
  </conditionalFormatting>
  <conditionalFormatting sqref="AE626">
    <cfRule type="expression" dxfId="1477" priority="953">
      <formula>IF(RIGHT(TEXT(AE626,"0.#"),1)=".",FALSE,TRUE)</formula>
    </cfRule>
    <cfRule type="expression" dxfId="1476" priority="954">
      <formula>IF(RIGHT(TEXT(AE626,"0.#"),1)=".",TRUE,FALSE)</formula>
    </cfRule>
  </conditionalFormatting>
  <conditionalFormatting sqref="AE627">
    <cfRule type="expression" dxfId="1475" priority="951">
      <formula>IF(RIGHT(TEXT(AE627,"0.#"),1)=".",FALSE,TRUE)</formula>
    </cfRule>
    <cfRule type="expression" dxfId="1474" priority="952">
      <formula>IF(RIGHT(TEXT(AE627,"0.#"),1)=".",TRUE,FALSE)</formula>
    </cfRule>
  </conditionalFormatting>
  <conditionalFormatting sqref="AU625">
    <cfRule type="expression" dxfId="1473" priority="943">
      <formula>IF(RIGHT(TEXT(AU625,"0.#"),1)=".",FALSE,TRUE)</formula>
    </cfRule>
    <cfRule type="expression" dxfId="1472" priority="944">
      <formula>IF(RIGHT(TEXT(AU625,"0.#"),1)=".",TRUE,FALSE)</formula>
    </cfRule>
  </conditionalFormatting>
  <conditionalFormatting sqref="AU626">
    <cfRule type="expression" dxfId="1471" priority="941">
      <formula>IF(RIGHT(TEXT(AU626,"0.#"),1)=".",FALSE,TRUE)</formula>
    </cfRule>
    <cfRule type="expression" dxfId="1470" priority="942">
      <formula>IF(RIGHT(TEXT(AU626,"0.#"),1)=".",TRUE,FALSE)</formula>
    </cfRule>
  </conditionalFormatting>
  <conditionalFormatting sqref="AU627">
    <cfRule type="expression" dxfId="1469" priority="939">
      <formula>IF(RIGHT(TEXT(AU627,"0.#"),1)=".",FALSE,TRUE)</formula>
    </cfRule>
    <cfRule type="expression" dxfId="1468" priority="940">
      <formula>IF(RIGHT(TEXT(AU627,"0.#"),1)=".",TRUE,FALSE)</formula>
    </cfRule>
  </conditionalFormatting>
  <conditionalFormatting sqref="AQ626">
    <cfRule type="expression" dxfId="1467" priority="931">
      <formula>IF(RIGHT(TEXT(AQ626,"0.#"),1)=".",FALSE,TRUE)</formula>
    </cfRule>
    <cfRule type="expression" dxfId="1466" priority="932">
      <formula>IF(RIGHT(TEXT(AQ626,"0.#"),1)=".",TRUE,FALSE)</formula>
    </cfRule>
  </conditionalFormatting>
  <conditionalFormatting sqref="AQ627">
    <cfRule type="expression" dxfId="1465" priority="929">
      <formula>IF(RIGHT(TEXT(AQ627,"0.#"),1)=".",FALSE,TRUE)</formula>
    </cfRule>
    <cfRule type="expression" dxfId="1464" priority="930">
      <formula>IF(RIGHT(TEXT(AQ627,"0.#"),1)=".",TRUE,FALSE)</formula>
    </cfRule>
  </conditionalFormatting>
  <conditionalFormatting sqref="AQ625">
    <cfRule type="expression" dxfId="1463" priority="927">
      <formula>IF(RIGHT(TEXT(AQ625,"0.#"),1)=".",FALSE,TRUE)</formula>
    </cfRule>
    <cfRule type="expression" dxfId="1462" priority="928">
      <formula>IF(RIGHT(TEXT(AQ625,"0.#"),1)=".",TRUE,FALSE)</formula>
    </cfRule>
  </conditionalFormatting>
  <conditionalFormatting sqref="AE630">
    <cfRule type="expression" dxfId="1461" priority="925">
      <formula>IF(RIGHT(TEXT(AE630,"0.#"),1)=".",FALSE,TRUE)</formula>
    </cfRule>
    <cfRule type="expression" dxfId="1460" priority="926">
      <formula>IF(RIGHT(TEXT(AE630,"0.#"),1)=".",TRUE,FALSE)</formula>
    </cfRule>
  </conditionalFormatting>
  <conditionalFormatting sqref="AE631">
    <cfRule type="expression" dxfId="1459" priority="923">
      <formula>IF(RIGHT(TEXT(AE631,"0.#"),1)=".",FALSE,TRUE)</formula>
    </cfRule>
    <cfRule type="expression" dxfId="1458" priority="924">
      <formula>IF(RIGHT(TEXT(AE631,"0.#"),1)=".",TRUE,FALSE)</formula>
    </cfRule>
  </conditionalFormatting>
  <conditionalFormatting sqref="AE632">
    <cfRule type="expression" dxfId="1457" priority="921">
      <formula>IF(RIGHT(TEXT(AE632,"0.#"),1)=".",FALSE,TRUE)</formula>
    </cfRule>
    <cfRule type="expression" dxfId="1456" priority="922">
      <formula>IF(RIGHT(TEXT(AE632,"0.#"),1)=".",TRUE,FALSE)</formula>
    </cfRule>
  </conditionalFormatting>
  <conditionalFormatting sqref="AU630">
    <cfRule type="expression" dxfId="1455" priority="913">
      <formula>IF(RIGHT(TEXT(AU630,"0.#"),1)=".",FALSE,TRUE)</formula>
    </cfRule>
    <cfRule type="expression" dxfId="1454" priority="914">
      <formula>IF(RIGHT(TEXT(AU630,"0.#"),1)=".",TRUE,FALSE)</formula>
    </cfRule>
  </conditionalFormatting>
  <conditionalFormatting sqref="AU631">
    <cfRule type="expression" dxfId="1453" priority="911">
      <formula>IF(RIGHT(TEXT(AU631,"0.#"),1)=".",FALSE,TRUE)</formula>
    </cfRule>
    <cfRule type="expression" dxfId="1452" priority="912">
      <formula>IF(RIGHT(TEXT(AU631,"0.#"),1)=".",TRUE,FALSE)</formula>
    </cfRule>
  </conditionalFormatting>
  <conditionalFormatting sqref="AU632">
    <cfRule type="expression" dxfId="1451" priority="909">
      <formula>IF(RIGHT(TEXT(AU632,"0.#"),1)=".",FALSE,TRUE)</formula>
    </cfRule>
    <cfRule type="expression" dxfId="1450" priority="910">
      <formula>IF(RIGHT(TEXT(AU632,"0.#"),1)=".",TRUE,FALSE)</formula>
    </cfRule>
  </conditionalFormatting>
  <conditionalFormatting sqref="AQ631">
    <cfRule type="expression" dxfId="1449" priority="901">
      <formula>IF(RIGHT(TEXT(AQ631,"0.#"),1)=".",FALSE,TRUE)</formula>
    </cfRule>
    <cfRule type="expression" dxfId="1448" priority="902">
      <formula>IF(RIGHT(TEXT(AQ631,"0.#"),1)=".",TRUE,FALSE)</formula>
    </cfRule>
  </conditionalFormatting>
  <conditionalFormatting sqref="AQ632">
    <cfRule type="expression" dxfId="1447" priority="899">
      <formula>IF(RIGHT(TEXT(AQ632,"0.#"),1)=".",FALSE,TRUE)</formula>
    </cfRule>
    <cfRule type="expression" dxfId="1446" priority="900">
      <formula>IF(RIGHT(TEXT(AQ632,"0.#"),1)=".",TRUE,FALSE)</formula>
    </cfRule>
  </conditionalFormatting>
  <conditionalFormatting sqref="AQ630">
    <cfRule type="expression" dxfId="1445" priority="897">
      <formula>IF(RIGHT(TEXT(AQ630,"0.#"),1)=".",FALSE,TRUE)</formula>
    </cfRule>
    <cfRule type="expression" dxfId="1444" priority="898">
      <formula>IF(RIGHT(TEXT(AQ630,"0.#"),1)=".",TRUE,FALSE)</formula>
    </cfRule>
  </conditionalFormatting>
  <conditionalFormatting sqref="AE635">
    <cfRule type="expression" dxfId="1443" priority="895">
      <formula>IF(RIGHT(TEXT(AE635,"0.#"),1)=".",FALSE,TRUE)</formula>
    </cfRule>
    <cfRule type="expression" dxfId="1442" priority="896">
      <formula>IF(RIGHT(TEXT(AE635,"0.#"),1)=".",TRUE,FALSE)</formula>
    </cfRule>
  </conditionalFormatting>
  <conditionalFormatting sqref="AE636">
    <cfRule type="expression" dxfId="1441" priority="893">
      <formula>IF(RIGHT(TEXT(AE636,"0.#"),1)=".",FALSE,TRUE)</formula>
    </cfRule>
    <cfRule type="expression" dxfId="1440" priority="894">
      <formula>IF(RIGHT(TEXT(AE636,"0.#"),1)=".",TRUE,FALSE)</formula>
    </cfRule>
  </conditionalFormatting>
  <conditionalFormatting sqref="AE637">
    <cfRule type="expression" dxfId="1439" priority="891">
      <formula>IF(RIGHT(TEXT(AE637,"0.#"),1)=".",FALSE,TRUE)</formula>
    </cfRule>
    <cfRule type="expression" dxfId="1438" priority="892">
      <formula>IF(RIGHT(TEXT(AE637,"0.#"),1)=".",TRUE,FALSE)</formula>
    </cfRule>
  </conditionalFormatting>
  <conditionalFormatting sqref="AU635">
    <cfRule type="expression" dxfId="1437" priority="883">
      <formula>IF(RIGHT(TEXT(AU635,"0.#"),1)=".",FALSE,TRUE)</formula>
    </cfRule>
    <cfRule type="expression" dxfId="1436" priority="884">
      <formula>IF(RIGHT(TEXT(AU635,"0.#"),1)=".",TRUE,FALSE)</formula>
    </cfRule>
  </conditionalFormatting>
  <conditionalFormatting sqref="AU636">
    <cfRule type="expression" dxfId="1435" priority="881">
      <formula>IF(RIGHT(TEXT(AU636,"0.#"),1)=".",FALSE,TRUE)</formula>
    </cfRule>
    <cfRule type="expression" dxfId="1434" priority="882">
      <formula>IF(RIGHT(TEXT(AU636,"0.#"),1)=".",TRUE,FALSE)</formula>
    </cfRule>
  </conditionalFormatting>
  <conditionalFormatting sqref="AU637">
    <cfRule type="expression" dxfId="1433" priority="879">
      <formula>IF(RIGHT(TEXT(AU637,"0.#"),1)=".",FALSE,TRUE)</formula>
    </cfRule>
    <cfRule type="expression" dxfId="1432" priority="880">
      <formula>IF(RIGHT(TEXT(AU637,"0.#"),1)=".",TRUE,FALSE)</formula>
    </cfRule>
  </conditionalFormatting>
  <conditionalFormatting sqref="AQ636">
    <cfRule type="expression" dxfId="1431" priority="871">
      <formula>IF(RIGHT(TEXT(AQ636,"0.#"),1)=".",FALSE,TRUE)</formula>
    </cfRule>
    <cfRule type="expression" dxfId="1430" priority="872">
      <formula>IF(RIGHT(TEXT(AQ636,"0.#"),1)=".",TRUE,FALSE)</formula>
    </cfRule>
  </conditionalFormatting>
  <conditionalFormatting sqref="AQ637">
    <cfRule type="expression" dxfId="1429" priority="869">
      <formula>IF(RIGHT(TEXT(AQ637,"0.#"),1)=".",FALSE,TRUE)</formula>
    </cfRule>
    <cfRule type="expression" dxfId="1428" priority="870">
      <formula>IF(RIGHT(TEXT(AQ637,"0.#"),1)=".",TRUE,FALSE)</formula>
    </cfRule>
  </conditionalFormatting>
  <conditionalFormatting sqref="AQ635">
    <cfRule type="expression" dxfId="1427" priority="867">
      <formula>IF(RIGHT(TEXT(AQ635,"0.#"),1)=".",FALSE,TRUE)</formula>
    </cfRule>
    <cfRule type="expression" dxfId="1426" priority="868">
      <formula>IF(RIGHT(TEXT(AQ635,"0.#"),1)=".",TRUE,FALSE)</formula>
    </cfRule>
  </conditionalFormatting>
  <conditionalFormatting sqref="AE640">
    <cfRule type="expression" dxfId="1425" priority="865">
      <formula>IF(RIGHT(TEXT(AE640,"0.#"),1)=".",FALSE,TRUE)</formula>
    </cfRule>
    <cfRule type="expression" dxfId="1424" priority="866">
      <formula>IF(RIGHT(TEXT(AE640,"0.#"),1)=".",TRUE,FALSE)</formula>
    </cfRule>
  </conditionalFormatting>
  <conditionalFormatting sqref="AM642">
    <cfRule type="expression" dxfId="1423" priority="855">
      <formula>IF(RIGHT(TEXT(AM642,"0.#"),1)=".",FALSE,TRUE)</formula>
    </cfRule>
    <cfRule type="expression" dxfId="1422" priority="856">
      <formula>IF(RIGHT(TEXT(AM642,"0.#"),1)=".",TRUE,FALSE)</formula>
    </cfRule>
  </conditionalFormatting>
  <conditionalFormatting sqref="AE641">
    <cfRule type="expression" dxfId="1421" priority="863">
      <formula>IF(RIGHT(TEXT(AE641,"0.#"),1)=".",FALSE,TRUE)</formula>
    </cfRule>
    <cfRule type="expression" dxfId="1420" priority="864">
      <formula>IF(RIGHT(TEXT(AE641,"0.#"),1)=".",TRUE,FALSE)</formula>
    </cfRule>
  </conditionalFormatting>
  <conditionalFormatting sqref="AE642">
    <cfRule type="expression" dxfId="1419" priority="861">
      <formula>IF(RIGHT(TEXT(AE642,"0.#"),1)=".",FALSE,TRUE)</formula>
    </cfRule>
    <cfRule type="expression" dxfId="1418" priority="862">
      <formula>IF(RIGHT(TEXT(AE642,"0.#"),1)=".",TRUE,FALSE)</formula>
    </cfRule>
  </conditionalFormatting>
  <conditionalFormatting sqref="AM640">
    <cfRule type="expression" dxfId="1417" priority="859">
      <formula>IF(RIGHT(TEXT(AM640,"0.#"),1)=".",FALSE,TRUE)</formula>
    </cfRule>
    <cfRule type="expression" dxfId="1416" priority="860">
      <formula>IF(RIGHT(TEXT(AM640,"0.#"),1)=".",TRUE,FALSE)</formula>
    </cfRule>
  </conditionalFormatting>
  <conditionalFormatting sqref="AM641">
    <cfRule type="expression" dxfId="1415" priority="857">
      <formula>IF(RIGHT(TEXT(AM641,"0.#"),1)=".",FALSE,TRUE)</formula>
    </cfRule>
    <cfRule type="expression" dxfId="1414" priority="858">
      <formula>IF(RIGHT(TEXT(AM641,"0.#"),1)=".",TRUE,FALSE)</formula>
    </cfRule>
  </conditionalFormatting>
  <conditionalFormatting sqref="AU640">
    <cfRule type="expression" dxfId="1413" priority="853">
      <formula>IF(RIGHT(TEXT(AU640,"0.#"),1)=".",FALSE,TRUE)</formula>
    </cfRule>
    <cfRule type="expression" dxfId="1412" priority="854">
      <formula>IF(RIGHT(TEXT(AU640,"0.#"),1)=".",TRUE,FALSE)</formula>
    </cfRule>
  </conditionalFormatting>
  <conditionalFormatting sqref="AU641">
    <cfRule type="expression" dxfId="1411" priority="851">
      <formula>IF(RIGHT(TEXT(AU641,"0.#"),1)=".",FALSE,TRUE)</formula>
    </cfRule>
    <cfRule type="expression" dxfId="1410" priority="852">
      <formula>IF(RIGHT(TEXT(AU641,"0.#"),1)=".",TRUE,FALSE)</formula>
    </cfRule>
  </conditionalFormatting>
  <conditionalFormatting sqref="AU642">
    <cfRule type="expression" dxfId="1409" priority="849">
      <formula>IF(RIGHT(TEXT(AU642,"0.#"),1)=".",FALSE,TRUE)</formula>
    </cfRule>
    <cfRule type="expression" dxfId="1408" priority="850">
      <formula>IF(RIGHT(TEXT(AU642,"0.#"),1)=".",TRUE,FALSE)</formula>
    </cfRule>
  </conditionalFormatting>
  <conditionalFormatting sqref="AI642">
    <cfRule type="expression" dxfId="1407" priority="843">
      <formula>IF(RIGHT(TEXT(AI642,"0.#"),1)=".",FALSE,TRUE)</formula>
    </cfRule>
    <cfRule type="expression" dxfId="1406" priority="844">
      <formula>IF(RIGHT(TEXT(AI642,"0.#"),1)=".",TRUE,FALSE)</formula>
    </cfRule>
  </conditionalFormatting>
  <conditionalFormatting sqref="AI640">
    <cfRule type="expression" dxfId="1405" priority="847">
      <formula>IF(RIGHT(TEXT(AI640,"0.#"),1)=".",FALSE,TRUE)</formula>
    </cfRule>
    <cfRule type="expression" dxfId="1404" priority="848">
      <formula>IF(RIGHT(TEXT(AI640,"0.#"),1)=".",TRUE,FALSE)</formula>
    </cfRule>
  </conditionalFormatting>
  <conditionalFormatting sqref="AI641">
    <cfRule type="expression" dxfId="1403" priority="845">
      <formula>IF(RIGHT(TEXT(AI641,"0.#"),1)=".",FALSE,TRUE)</formula>
    </cfRule>
    <cfRule type="expression" dxfId="1402" priority="846">
      <formula>IF(RIGHT(TEXT(AI641,"0.#"),1)=".",TRUE,FALSE)</formula>
    </cfRule>
  </conditionalFormatting>
  <conditionalFormatting sqref="AQ641">
    <cfRule type="expression" dxfId="1401" priority="841">
      <formula>IF(RIGHT(TEXT(AQ641,"0.#"),1)=".",FALSE,TRUE)</formula>
    </cfRule>
    <cfRule type="expression" dxfId="1400" priority="842">
      <formula>IF(RIGHT(TEXT(AQ641,"0.#"),1)=".",TRUE,FALSE)</formula>
    </cfRule>
  </conditionalFormatting>
  <conditionalFormatting sqref="AQ642">
    <cfRule type="expression" dxfId="1399" priority="839">
      <formula>IF(RIGHT(TEXT(AQ642,"0.#"),1)=".",FALSE,TRUE)</formula>
    </cfRule>
    <cfRule type="expression" dxfId="1398" priority="840">
      <formula>IF(RIGHT(TEXT(AQ642,"0.#"),1)=".",TRUE,FALSE)</formula>
    </cfRule>
  </conditionalFormatting>
  <conditionalFormatting sqref="AQ640">
    <cfRule type="expression" dxfId="1397" priority="837">
      <formula>IF(RIGHT(TEXT(AQ640,"0.#"),1)=".",FALSE,TRUE)</formula>
    </cfRule>
    <cfRule type="expression" dxfId="1396" priority="838">
      <formula>IF(RIGHT(TEXT(AQ640,"0.#"),1)=".",TRUE,FALSE)</formula>
    </cfRule>
  </conditionalFormatting>
  <conditionalFormatting sqref="AE649">
    <cfRule type="expression" dxfId="1395" priority="835">
      <formula>IF(RIGHT(TEXT(AE649,"0.#"),1)=".",FALSE,TRUE)</formula>
    </cfRule>
    <cfRule type="expression" dxfId="1394" priority="836">
      <formula>IF(RIGHT(TEXT(AE649,"0.#"),1)=".",TRUE,FALSE)</formula>
    </cfRule>
  </conditionalFormatting>
  <conditionalFormatting sqref="AE650">
    <cfRule type="expression" dxfId="1393" priority="833">
      <formula>IF(RIGHT(TEXT(AE650,"0.#"),1)=".",FALSE,TRUE)</formula>
    </cfRule>
    <cfRule type="expression" dxfId="1392" priority="834">
      <formula>IF(RIGHT(TEXT(AE650,"0.#"),1)=".",TRUE,FALSE)</formula>
    </cfRule>
  </conditionalFormatting>
  <conditionalFormatting sqref="AE651">
    <cfRule type="expression" dxfId="1391" priority="831">
      <formula>IF(RIGHT(TEXT(AE651,"0.#"),1)=".",FALSE,TRUE)</formula>
    </cfRule>
    <cfRule type="expression" dxfId="1390" priority="832">
      <formula>IF(RIGHT(TEXT(AE651,"0.#"),1)=".",TRUE,FALSE)</formula>
    </cfRule>
  </conditionalFormatting>
  <conditionalFormatting sqref="AU649">
    <cfRule type="expression" dxfId="1389" priority="823">
      <formula>IF(RIGHT(TEXT(AU649,"0.#"),1)=".",FALSE,TRUE)</formula>
    </cfRule>
    <cfRule type="expression" dxfId="1388" priority="824">
      <formula>IF(RIGHT(TEXT(AU649,"0.#"),1)=".",TRUE,FALSE)</formula>
    </cfRule>
  </conditionalFormatting>
  <conditionalFormatting sqref="AU650">
    <cfRule type="expression" dxfId="1387" priority="821">
      <formula>IF(RIGHT(TEXT(AU650,"0.#"),1)=".",FALSE,TRUE)</formula>
    </cfRule>
    <cfRule type="expression" dxfId="1386" priority="822">
      <formula>IF(RIGHT(TEXT(AU650,"0.#"),1)=".",TRUE,FALSE)</formula>
    </cfRule>
  </conditionalFormatting>
  <conditionalFormatting sqref="AU651">
    <cfRule type="expression" dxfId="1385" priority="819">
      <formula>IF(RIGHT(TEXT(AU651,"0.#"),1)=".",FALSE,TRUE)</formula>
    </cfRule>
    <cfRule type="expression" dxfId="1384" priority="820">
      <formula>IF(RIGHT(TEXT(AU651,"0.#"),1)=".",TRUE,FALSE)</formula>
    </cfRule>
  </conditionalFormatting>
  <conditionalFormatting sqref="AQ650">
    <cfRule type="expression" dxfId="1383" priority="811">
      <formula>IF(RIGHT(TEXT(AQ650,"0.#"),1)=".",FALSE,TRUE)</formula>
    </cfRule>
    <cfRule type="expression" dxfId="1382" priority="812">
      <formula>IF(RIGHT(TEXT(AQ650,"0.#"),1)=".",TRUE,FALSE)</formula>
    </cfRule>
  </conditionalFormatting>
  <conditionalFormatting sqref="AQ651">
    <cfRule type="expression" dxfId="1381" priority="809">
      <formula>IF(RIGHT(TEXT(AQ651,"0.#"),1)=".",FALSE,TRUE)</formula>
    </cfRule>
    <cfRule type="expression" dxfId="1380" priority="810">
      <formula>IF(RIGHT(TEXT(AQ651,"0.#"),1)=".",TRUE,FALSE)</formula>
    </cfRule>
  </conditionalFormatting>
  <conditionalFormatting sqref="AQ649">
    <cfRule type="expression" dxfId="1379" priority="807">
      <formula>IF(RIGHT(TEXT(AQ649,"0.#"),1)=".",FALSE,TRUE)</formula>
    </cfRule>
    <cfRule type="expression" dxfId="1378" priority="808">
      <formula>IF(RIGHT(TEXT(AQ649,"0.#"),1)=".",TRUE,FALSE)</formula>
    </cfRule>
  </conditionalFormatting>
  <conditionalFormatting sqref="AE674">
    <cfRule type="expression" dxfId="1377" priority="805">
      <formula>IF(RIGHT(TEXT(AE674,"0.#"),1)=".",FALSE,TRUE)</formula>
    </cfRule>
    <cfRule type="expression" dxfId="1376" priority="806">
      <formula>IF(RIGHT(TEXT(AE674,"0.#"),1)=".",TRUE,FALSE)</formula>
    </cfRule>
  </conditionalFormatting>
  <conditionalFormatting sqref="AE675">
    <cfRule type="expression" dxfId="1375" priority="803">
      <formula>IF(RIGHT(TEXT(AE675,"0.#"),1)=".",FALSE,TRUE)</formula>
    </cfRule>
    <cfRule type="expression" dxfId="1374" priority="804">
      <formula>IF(RIGHT(TEXT(AE675,"0.#"),1)=".",TRUE,FALSE)</formula>
    </cfRule>
  </conditionalFormatting>
  <conditionalFormatting sqref="AE676">
    <cfRule type="expression" dxfId="1373" priority="801">
      <formula>IF(RIGHT(TEXT(AE676,"0.#"),1)=".",FALSE,TRUE)</formula>
    </cfRule>
    <cfRule type="expression" dxfId="1372" priority="802">
      <formula>IF(RIGHT(TEXT(AE676,"0.#"),1)=".",TRUE,FALSE)</formula>
    </cfRule>
  </conditionalFormatting>
  <conditionalFormatting sqref="AU674">
    <cfRule type="expression" dxfId="1371" priority="793">
      <formula>IF(RIGHT(TEXT(AU674,"0.#"),1)=".",FALSE,TRUE)</formula>
    </cfRule>
    <cfRule type="expression" dxfId="1370" priority="794">
      <formula>IF(RIGHT(TEXT(AU674,"0.#"),1)=".",TRUE,FALSE)</formula>
    </cfRule>
  </conditionalFormatting>
  <conditionalFormatting sqref="AU675">
    <cfRule type="expression" dxfId="1369" priority="791">
      <formula>IF(RIGHT(TEXT(AU675,"0.#"),1)=".",FALSE,TRUE)</formula>
    </cfRule>
    <cfRule type="expression" dxfId="1368" priority="792">
      <formula>IF(RIGHT(TEXT(AU675,"0.#"),1)=".",TRUE,FALSE)</formula>
    </cfRule>
  </conditionalFormatting>
  <conditionalFormatting sqref="AU676">
    <cfRule type="expression" dxfId="1367" priority="789">
      <formula>IF(RIGHT(TEXT(AU676,"0.#"),1)=".",FALSE,TRUE)</formula>
    </cfRule>
    <cfRule type="expression" dxfId="1366" priority="790">
      <formula>IF(RIGHT(TEXT(AU676,"0.#"),1)=".",TRUE,FALSE)</formula>
    </cfRule>
  </conditionalFormatting>
  <conditionalFormatting sqref="AQ675">
    <cfRule type="expression" dxfId="1365" priority="781">
      <formula>IF(RIGHT(TEXT(AQ675,"0.#"),1)=".",FALSE,TRUE)</formula>
    </cfRule>
    <cfRule type="expression" dxfId="1364" priority="782">
      <formula>IF(RIGHT(TEXT(AQ675,"0.#"),1)=".",TRUE,FALSE)</formula>
    </cfRule>
  </conditionalFormatting>
  <conditionalFormatting sqref="AQ676">
    <cfRule type="expression" dxfId="1363" priority="779">
      <formula>IF(RIGHT(TEXT(AQ676,"0.#"),1)=".",FALSE,TRUE)</formula>
    </cfRule>
    <cfRule type="expression" dxfId="1362" priority="780">
      <formula>IF(RIGHT(TEXT(AQ676,"0.#"),1)=".",TRUE,FALSE)</formula>
    </cfRule>
  </conditionalFormatting>
  <conditionalFormatting sqref="AQ674">
    <cfRule type="expression" dxfId="1361" priority="777">
      <formula>IF(RIGHT(TEXT(AQ674,"0.#"),1)=".",FALSE,TRUE)</formula>
    </cfRule>
    <cfRule type="expression" dxfId="1360" priority="778">
      <formula>IF(RIGHT(TEXT(AQ674,"0.#"),1)=".",TRUE,FALSE)</formula>
    </cfRule>
  </conditionalFormatting>
  <conditionalFormatting sqref="AE654">
    <cfRule type="expression" dxfId="1359" priority="775">
      <formula>IF(RIGHT(TEXT(AE654,"0.#"),1)=".",FALSE,TRUE)</formula>
    </cfRule>
    <cfRule type="expression" dxfId="1358" priority="776">
      <formula>IF(RIGHT(TEXT(AE654,"0.#"),1)=".",TRUE,FALSE)</formula>
    </cfRule>
  </conditionalFormatting>
  <conditionalFormatting sqref="AE655">
    <cfRule type="expression" dxfId="1357" priority="773">
      <formula>IF(RIGHT(TEXT(AE655,"0.#"),1)=".",FALSE,TRUE)</formula>
    </cfRule>
    <cfRule type="expression" dxfId="1356" priority="774">
      <formula>IF(RIGHT(TEXT(AE655,"0.#"),1)=".",TRUE,FALSE)</formula>
    </cfRule>
  </conditionalFormatting>
  <conditionalFormatting sqref="AE656">
    <cfRule type="expression" dxfId="1355" priority="771">
      <formula>IF(RIGHT(TEXT(AE656,"0.#"),1)=".",FALSE,TRUE)</formula>
    </cfRule>
    <cfRule type="expression" dxfId="1354" priority="772">
      <formula>IF(RIGHT(TEXT(AE656,"0.#"),1)=".",TRUE,FALSE)</formula>
    </cfRule>
  </conditionalFormatting>
  <conditionalFormatting sqref="AU654">
    <cfRule type="expression" dxfId="1353" priority="763">
      <formula>IF(RIGHT(TEXT(AU654,"0.#"),1)=".",FALSE,TRUE)</formula>
    </cfRule>
    <cfRule type="expression" dxfId="1352" priority="764">
      <formula>IF(RIGHT(TEXT(AU654,"0.#"),1)=".",TRUE,FALSE)</formula>
    </cfRule>
  </conditionalFormatting>
  <conditionalFormatting sqref="AU655">
    <cfRule type="expression" dxfId="1351" priority="761">
      <formula>IF(RIGHT(TEXT(AU655,"0.#"),1)=".",FALSE,TRUE)</formula>
    </cfRule>
    <cfRule type="expression" dxfId="1350" priority="762">
      <formula>IF(RIGHT(TEXT(AU655,"0.#"),1)=".",TRUE,FALSE)</formula>
    </cfRule>
  </conditionalFormatting>
  <conditionalFormatting sqref="AQ656">
    <cfRule type="expression" dxfId="1349" priority="749">
      <formula>IF(RIGHT(TEXT(AQ656,"0.#"),1)=".",FALSE,TRUE)</formula>
    </cfRule>
    <cfRule type="expression" dxfId="1348" priority="750">
      <formula>IF(RIGHT(TEXT(AQ656,"0.#"),1)=".",TRUE,FALSE)</formula>
    </cfRule>
  </conditionalFormatting>
  <conditionalFormatting sqref="AQ654">
    <cfRule type="expression" dxfId="1347" priority="747">
      <formula>IF(RIGHT(TEXT(AQ654,"0.#"),1)=".",FALSE,TRUE)</formula>
    </cfRule>
    <cfRule type="expression" dxfId="1346" priority="748">
      <formula>IF(RIGHT(TEXT(AQ654,"0.#"),1)=".",TRUE,FALSE)</formula>
    </cfRule>
  </conditionalFormatting>
  <conditionalFormatting sqref="AE659">
    <cfRule type="expression" dxfId="1345" priority="745">
      <formula>IF(RIGHT(TEXT(AE659,"0.#"),1)=".",FALSE,TRUE)</formula>
    </cfRule>
    <cfRule type="expression" dxfId="1344" priority="746">
      <formula>IF(RIGHT(TEXT(AE659,"0.#"),1)=".",TRUE,FALSE)</formula>
    </cfRule>
  </conditionalFormatting>
  <conditionalFormatting sqref="AE660">
    <cfRule type="expression" dxfId="1343" priority="743">
      <formula>IF(RIGHT(TEXT(AE660,"0.#"),1)=".",FALSE,TRUE)</formula>
    </cfRule>
    <cfRule type="expression" dxfId="1342" priority="744">
      <formula>IF(RIGHT(TEXT(AE660,"0.#"),1)=".",TRUE,FALSE)</formula>
    </cfRule>
  </conditionalFormatting>
  <conditionalFormatting sqref="AE661">
    <cfRule type="expression" dxfId="1341" priority="741">
      <formula>IF(RIGHT(TEXT(AE661,"0.#"),1)=".",FALSE,TRUE)</formula>
    </cfRule>
    <cfRule type="expression" dxfId="1340" priority="742">
      <formula>IF(RIGHT(TEXT(AE661,"0.#"),1)=".",TRUE,FALSE)</formula>
    </cfRule>
  </conditionalFormatting>
  <conditionalFormatting sqref="AU659">
    <cfRule type="expression" dxfId="1339" priority="733">
      <formula>IF(RIGHT(TEXT(AU659,"0.#"),1)=".",FALSE,TRUE)</formula>
    </cfRule>
    <cfRule type="expression" dxfId="1338" priority="734">
      <formula>IF(RIGHT(TEXT(AU659,"0.#"),1)=".",TRUE,FALSE)</formula>
    </cfRule>
  </conditionalFormatting>
  <conditionalFormatting sqref="AU660">
    <cfRule type="expression" dxfId="1337" priority="731">
      <formula>IF(RIGHT(TEXT(AU660,"0.#"),1)=".",FALSE,TRUE)</formula>
    </cfRule>
    <cfRule type="expression" dxfId="1336" priority="732">
      <formula>IF(RIGHT(TEXT(AU660,"0.#"),1)=".",TRUE,FALSE)</formula>
    </cfRule>
  </conditionalFormatting>
  <conditionalFormatting sqref="AU661">
    <cfRule type="expression" dxfId="1335" priority="729">
      <formula>IF(RIGHT(TEXT(AU661,"0.#"),1)=".",FALSE,TRUE)</formula>
    </cfRule>
    <cfRule type="expression" dxfId="1334" priority="730">
      <formula>IF(RIGHT(TEXT(AU661,"0.#"),1)=".",TRUE,FALSE)</formula>
    </cfRule>
  </conditionalFormatting>
  <conditionalFormatting sqref="AQ660">
    <cfRule type="expression" dxfId="1333" priority="721">
      <formula>IF(RIGHT(TEXT(AQ660,"0.#"),1)=".",FALSE,TRUE)</formula>
    </cfRule>
    <cfRule type="expression" dxfId="1332" priority="722">
      <formula>IF(RIGHT(TEXT(AQ660,"0.#"),1)=".",TRUE,FALSE)</formula>
    </cfRule>
  </conditionalFormatting>
  <conditionalFormatting sqref="AQ661">
    <cfRule type="expression" dxfId="1331" priority="719">
      <formula>IF(RIGHT(TEXT(AQ661,"0.#"),1)=".",FALSE,TRUE)</formula>
    </cfRule>
    <cfRule type="expression" dxfId="1330" priority="720">
      <formula>IF(RIGHT(TEXT(AQ661,"0.#"),1)=".",TRUE,FALSE)</formula>
    </cfRule>
  </conditionalFormatting>
  <conditionalFormatting sqref="AQ659">
    <cfRule type="expression" dxfId="1329" priority="717">
      <formula>IF(RIGHT(TEXT(AQ659,"0.#"),1)=".",FALSE,TRUE)</formula>
    </cfRule>
    <cfRule type="expression" dxfId="1328" priority="718">
      <formula>IF(RIGHT(TEXT(AQ659,"0.#"),1)=".",TRUE,FALSE)</formula>
    </cfRule>
  </conditionalFormatting>
  <conditionalFormatting sqref="AE664">
    <cfRule type="expression" dxfId="1327" priority="715">
      <formula>IF(RIGHT(TEXT(AE664,"0.#"),1)=".",FALSE,TRUE)</formula>
    </cfRule>
    <cfRule type="expression" dxfId="1326" priority="716">
      <formula>IF(RIGHT(TEXT(AE664,"0.#"),1)=".",TRUE,FALSE)</formula>
    </cfRule>
  </conditionalFormatting>
  <conditionalFormatting sqref="AE665">
    <cfRule type="expression" dxfId="1325" priority="713">
      <formula>IF(RIGHT(TEXT(AE665,"0.#"),1)=".",FALSE,TRUE)</formula>
    </cfRule>
    <cfRule type="expression" dxfId="1324" priority="714">
      <formula>IF(RIGHT(TEXT(AE665,"0.#"),1)=".",TRUE,FALSE)</formula>
    </cfRule>
  </conditionalFormatting>
  <conditionalFormatting sqref="AE666">
    <cfRule type="expression" dxfId="1323" priority="711">
      <formula>IF(RIGHT(TEXT(AE666,"0.#"),1)=".",FALSE,TRUE)</formula>
    </cfRule>
    <cfRule type="expression" dxfId="1322" priority="712">
      <formula>IF(RIGHT(TEXT(AE666,"0.#"),1)=".",TRUE,FALSE)</formula>
    </cfRule>
  </conditionalFormatting>
  <conditionalFormatting sqref="AU664">
    <cfRule type="expression" dxfId="1321" priority="703">
      <formula>IF(RIGHT(TEXT(AU664,"0.#"),1)=".",FALSE,TRUE)</formula>
    </cfRule>
    <cfRule type="expression" dxfId="1320" priority="704">
      <formula>IF(RIGHT(TEXT(AU664,"0.#"),1)=".",TRUE,FALSE)</formula>
    </cfRule>
  </conditionalFormatting>
  <conditionalFormatting sqref="AU665">
    <cfRule type="expression" dxfId="1319" priority="701">
      <formula>IF(RIGHT(TEXT(AU665,"0.#"),1)=".",FALSE,TRUE)</formula>
    </cfRule>
    <cfRule type="expression" dxfId="1318" priority="702">
      <formula>IF(RIGHT(TEXT(AU665,"0.#"),1)=".",TRUE,FALSE)</formula>
    </cfRule>
  </conditionalFormatting>
  <conditionalFormatting sqref="AU666">
    <cfRule type="expression" dxfId="1317" priority="699">
      <formula>IF(RIGHT(TEXT(AU666,"0.#"),1)=".",FALSE,TRUE)</formula>
    </cfRule>
    <cfRule type="expression" dxfId="1316" priority="700">
      <formula>IF(RIGHT(TEXT(AU666,"0.#"),1)=".",TRUE,FALSE)</formula>
    </cfRule>
  </conditionalFormatting>
  <conditionalFormatting sqref="AQ665">
    <cfRule type="expression" dxfId="1315" priority="691">
      <formula>IF(RIGHT(TEXT(AQ665,"0.#"),1)=".",FALSE,TRUE)</formula>
    </cfRule>
    <cfRule type="expression" dxfId="1314" priority="692">
      <formula>IF(RIGHT(TEXT(AQ665,"0.#"),1)=".",TRUE,FALSE)</formula>
    </cfRule>
  </conditionalFormatting>
  <conditionalFormatting sqref="AQ666">
    <cfRule type="expression" dxfId="1313" priority="689">
      <formula>IF(RIGHT(TEXT(AQ666,"0.#"),1)=".",FALSE,TRUE)</formula>
    </cfRule>
    <cfRule type="expression" dxfId="1312" priority="690">
      <formula>IF(RIGHT(TEXT(AQ666,"0.#"),1)=".",TRUE,FALSE)</formula>
    </cfRule>
  </conditionalFormatting>
  <conditionalFormatting sqref="AQ664">
    <cfRule type="expression" dxfId="1311" priority="687">
      <formula>IF(RIGHT(TEXT(AQ664,"0.#"),1)=".",FALSE,TRUE)</formula>
    </cfRule>
    <cfRule type="expression" dxfId="1310" priority="688">
      <formula>IF(RIGHT(TEXT(AQ664,"0.#"),1)=".",TRUE,FALSE)</formula>
    </cfRule>
  </conditionalFormatting>
  <conditionalFormatting sqref="AE669">
    <cfRule type="expression" dxfId="1309" priority="685">
      <formula>IF(RIGHT(TEXT(AE669,"0.#"),1)=".",FALSE,TRUE)</formula>
    </cfRule>
    <cfRule type="expression" dxfId="1308" priority="686">
      <formula>IF(RIGHT(TEXT(AE669,"0.#"),1)=".",TRUE,FALSE)</formula>
    </cfRule>
  </conditionalFormatting>
  <conditionalFormatting sqref="AE670">
    <cfRule type="expression" dxfId="1307" priority="683">
      <formula>IF(RIGHT(TEXT(AE670,"0.#"),1)=".",FALSE,TRUE)</formula>
    </cfRule>
    <cfRule type="expression" dxfId="1306" priority="684">
      <formula>IF(RIGHT(TEXT(AE670,"0.#"),1)=".",TRUE,FALSE)</formula>
    </cfRule>
  </conditionalFormatting>
  <conditionalFormatting sqref="AE671">
    <cfRule type="expression" dxfId="1305" priority="681">
      <formula>IF(RIGHT(TEXT(AE671,"0.#"),1)=".",FALSE,TRUE)</formula>
    </cfRule>
    <cfRule type="expression" dxfId="1304" priority="682">
      <formula>IF(RIGHT(TEXT(AE671,"0.#"),1)=".",TRUE,FALSE)</formula>
    </cfRule>
  </conditionalFormatting>
  <conditionalFormatting sqref="AU669">
    <cfRule type="expression" dxfId="1303" priority="673">
      <formula>IF(RIGHT(TEXT(AU669,"0.#"),1)=".",FALSE,TRUE)</formula>
    </cfRule>
    <cfRule type="expression" dxfId="1302" priority="674">
      <formula>IF(RIGHT(TEXT(AU669,"0.#"),1)=".",TRUE,FALSE)</formula>
    </cfRule>
  </conditionalFormatting>
  <conditionalFormatting sqref="AU670">
    <cfRule type="expression" dxfId="1301" priority="671">
      <formula>IF(RIGHT(TEXT(AU670,"0.#"),1)=".",FALSE,TRUE)</formula>
    </cfRule>
    <cfRule type="expression" dxfId="1300" priority="672">
      <formula>IF(RIGHT(TEXT(AU670,"0.#"),1)=".",TRUE,FALSE)</formula>
    </cfRule>
  </conditionalFormatting>
  <conditionalFormatting sqref="AU671">
    <cfRule type="expression" dxfId="1299" priority="669">
      <formula>IF(RIGHT(TEXT(AU671,"0.#"),1)=".",FALSE,TRUE)</formula>
    </cfRule>
    <cfRule type="expression" dxfId="1298" priority="670">
      <formula>IF(RIGHT(TEXT(AU671,"0.#"),1)=".",TRUE,FALSE)</formula>
    </cfRule>
  </conditionalFormatting>
  <conditionalFormatting sqref="AQ670">
    <cfRule type="expression" dxfId="1297" priority="661">
      <formula>IF(RIGHT(TEXT(AQ670,"0.#"),1)=".",FALSE,TRUE)</formula>
    </cfRule>
    <cfRule type="expression" dxfId="1296" priority="662">
      <formula>IF(RIGHT(TEXT(AQ670,"0.#"),1)=".",TRUE,FALSE)</formula>
    </cfRule>
  </conditionalFormatting>
  <conditionalFormatting sqref="AQ671">
    <cfRule type="expression" dxfId="1295" priority="659">
      <formula>IF(RIGHT(TEXT(AQ671,"0.#"),1)=".",FALSE,TRUE)</formula>
    </cfRule>
    <cfRule type="expression" dxfId="1294" priority="660">
      <formula>IF(RIGHT(TEXT(AQ671,"0.#"),1)=".",TRUE,FALSE)</formula>
    </cfRule>
  </conditionalFormatting>
  <conditionalFormatting sqref="AQ669">
    <cfRule type="expression" dxfId="1293" priority="657">
      <formula>IF(RIGHT(TEXT(AQ669,"0.#"),1)=".",FALSE,TRUE)</formula>
    </cfRule>
    <cfRule type="expression" dxfId="1292" priority="658">
      <formula>IF(RIGHT(TEXT(AQ669,"0.#"),1)=".",TRUE,FALSE)</formula>
    </cfRule>
  </conditionalFormatting>
  <conditionalFormatting sqref="AE679">
    <cfRule type="expression" dxfId="1291" priority="655">
      <formula>IF(RIGHT(TEXT(AE679,"0.#"),1)=".",FALSE,TRUE)</formula>
    </cfRule>
    <cfRule type="expression" dxfId="1290" priority="656">
      <formula>IF(RIGHT(TEXT(AE679,"0.#"),1)=".",TRUE,FALSE)</formula>
    </cfRule>
  </conditionalFormatting>
  <conditionalFormatting sqref="AE680">
    <cfRule type="expression" dxfId="1289" priority="653">
      <formula>IF(RIGHT(TEXT(AE680,"0.#"),1)=".",FALSE,TRUE)</formula>
    </cfRule>
    <cfRule type="expression" dxfId="1288" priority="654">
      <formula>IF(RIGHT(TEXT(AE680,"0.#"),1)=".",TRUE,FALSE)</formula>
    </cfRule>
  </conditionalFormatting>
  <conditionalFormatting sqref="AE681">
    <cfRule type="expression" dxfId="1287" priority="651">
      <formula>IF(RIGHT(TEXT(AE681,"0.#"),1)=".",FALSE,TRUE)</formula>
    </cfRule>
    <cfRule type="expression" dxfId="1286" priority="652">
      <formula>IF(RIGHT(TEXT(AE681,"0.#"),1)=".",TRUE,FALSE)</formula>
    </cfRule>
  </conditionalFormatting>
  <conditionalFormatting sqref="AU679">
    <cfRule type="expression" dxfId="1285" priority="643">
      <formula>IF(RIGHT(TEXT(AU679,"0.#"),1)=".",FALSE,TRUE)</formula>
    </cfRule>
    <cfRule type="expression" dxfId="1284" priority="644">
      <formula>IF(RIGHT(TEXT(AU679,"0.#"),1)=".",TRUE,FALSE)</formula>
    </cfRule>
  </conditionalFormatting>
  <conditionalFormatting sqref="AU680">
    <cfRule type="expression" dxfId="1283" priority="641">
      <formula>IF(RIGHT(TEXT(AU680,"0.#"),1)=".",FALSE,TRUE)</formula>
    </cfRule>
    <cfRule type="expression" dxfId="1282" priority="642">
      <formula>IF(RIGHT(TEXT(AU680,"0.#"),1)=".",TRUE,FALSE)</formula>
    </cfRule>
  </conditionalFormatting>
  <conditionalFormatting sqref="AU681">
    <cfRule type="expression" dxfId="1281" priority="639">
      <formula>IF(RIGHT(TEXT(AU681,"0.#"),1)=".",FALSE,TRUE)</formula>
    </cfRule>
    <cfRule type="expression" dxfId="1280" priority="640">
      <formula>IF(RIGHT(TEXT(AU681,"0.#"),1)=".",TRUE,FALSE)</formula>
    </cfRule>
  </conditionalFormatting>
  <conditionalFormatting sqref="AQ680">
    <cfRule type="expression" dxfId="1279" priority="631">
      <formula>IF(RIGHT(TEXT(AQ680,"0.#"),1)=".",FALSE,TRUE)</formula>
    </cfRule>
    <cfRule type="expression" dxfId="1278" priority="632">
      <formula>IF(RIGHT(TEXT(AQ680,"0.#"),1)=".",TRUE,FALSE)</formula>
    </cfRule>
  </conditionalFormatting>
  <conditionalFormatting sqref="AQ681">
    <cfRule type="expression" dxfId="1277" priority="629">
      <formula>IF(RIGHT(TEXT(AQ681,"0.#"),1)=".",FALSE,TRUE)</formula>
    </cfRule>
    <cfRule type="expression" dxfId="1276" priority="630">
      <formula>IF(RIGHT(TEXT(AQ681,"0.#"),1)=".",TRUE,FALSE)</formula>
    </cfRule>
  </conditionalFormatting>
  <conditionalFormatting sqref="AQ679">
    <cfRule type="expression" dxfId="1275" priority="627">
      <formula>IF(RIGHT(TEXT(AQ679,"0.#"),1)=".",FALSE,TRUE)</formula>
    </cfRule>
    <cfRule type="expression" dxfId="1274" priority="628">
      <formula>IF(RIGHT(TEXT(AQ679,"0.#"),1)=".",TRUE,FALSE)</formula>
    </cfRule>
  </conditionalFormatting>
  <conditionalFormatting sqref="AE684">
    <cfRule type="expression" dxfId="1273" priority="625">
      <formula>IF(RIGHT(TEXT(AE684,"0.#"),1)=".",FALSE,TRUE)</formula>
    </cfRule>
    <cfRule type="expression" dxfId="1272" priority="626">
      <formula>IF(RIGHT(TEXT(AE684,"0.#"),1)=".",TRUE,FALSE)</formula>
    </cfRule>
  </conditionalFormatting>
  <conditionalFormatting sqref="AE685">
    <cfRule type="expression" dxfId="1271" priority="623">
      <formula>IF(RIGHT(TEXT(AE685,"0.#"),1)=".",FALSE,TRUE)</formula>
    </cfRule>
    <cfRule type="expression" dxfId="1270" priority="624">
      <formula>IF(RIGHT(TEXT(AE685,"0.#"),1)=".",TRUE,FALSE)</formula>
    </cfRule>
  </conditionalFormatting>
  <conditionalFormatting sqref="AE686">
    <cfRule type="expression" dxfId="1269" priority="621">
      <formula>IF(RIGHT(TEXT(AE686,"0.#"),1)=".",FALSE,TRUE)</formula>
    </cfRule>
    <cfRule type="expression" dxfId="1268" priority="622">
      <formula>IF(RIGHT(TEXT(AE686,"0.#"),1)=".",TRUE,FALSE)</formula>
    </cfRule>
  </conditionalFormatting>
  <conditionalFormatting sqref="AU684">
    <cfRule type="expression" dxfId="1267" priority="613">
      <formula>IF(RIGHT(TEXT(AU684,"0.#"),1)=".",FALSE,TRUE)</formula>
    </cfRule>
    <cfRule type="expression" dxfId="1266" priority="614">
      <formula>IF(RIGHT(TEXT(AU684,"0.#"),1)=".",TRUE,FALSE)</formula>
    </cfRule>
  </conditionalFormatting>
  <conditionalFormatting sqref="AU685">
    <cfRule type="expression" dxfId="1265" priority="611">
      <formula>IF(RIGHT(TEXT(AU685,"0.#"),1)=".",FALSE,TRUE)</formula>
    </cfRule>
    <cfRule type="expression" dxfId="1264" priority="612">
      <formula>IF(RIGHT(TEXT(AU685,"0.#"),1)=".",TRUE,FALSE)</formula>
    </cfRule>
  </conditionalFormatting>
  <conditionalFormatting sqref="AU686">
    <cfRule type="expression" dxfId="1263" priority="609">
      <formula>IF(RIGHT(TEXT(AU686,"0.#"),1)=".",FALSE,TRUE)</formula>
    </cfRule>
    <cfRule type="expression" dxfId="1262" priority="610">
      <formula>IF(RIGHT(TEXT(AU686,"0.#"),1)=".",TRUE,FALSE)</formula>
    </cfRule>
  </conditionalFormatting>
  <conditionalFormatting sqref="AQ685">
    <cfRule type="expression" dxfId="1261" priority="601">
      <formula>IF(RIGHT(TEXT(AQ685,"0.#"),1)=".",FALSE,TRUE)</formula>
    </cfRule>
    <cfRule type="expression" dxfId="1260" priority="602">
      <formula>IF(RIGHT(TEXT(AQ685,"0.#"),1)=".",TRUE,FALSE)</formula>
    </cfRule>
  </conditionalFormatting>
  <conditionalFormatting sqref="AQ686">
    <cfRule type="expression" dxfId="1259" priority="599">
      <formula>IF(RIGHT(TEXT(AQ686,"0.#"),1)=".",FALSE,TRUE)</formula>
    </cfRule>
    <cfRule type="expression" dxfId="1258" priority="600">
      <formula>IF(RIGHT(TEXT(AQ686,"0.#"),1)=".",TRUE,FALSE)</formula>
    </cfRule>
  </conditionalFormatting>
  <conditionalFormatting sqref="AQ684">
    <cfRule type="expression" dxfId="1257" priority="597">
      <formula>IF(RIGHT(TEXT(AQ684,"0.#"),1)=".",FALSE,TRUE)</formula>
    </cfRule>
    <cfRule type="expression" dxfId="1256" priority="598">
      <formula>IF(RIGHT(TEXT(AQ684,"0.#"),1)=".",TRUE,FALSE)</formula>
    </cfRule>
  </conditionalFormatting>
  <conditionalFormatting sqref="AE689">
    <cfRule type="expression" dxfId="1255" priority="595">
      <formula>IF(RIGHT(TEXT(AE689,"0.#"),1)=".",FALSE,TRUE)</formula>
    </cfRule>
    <cfRule type="expression" dxfId="1254" priority="596">
      <formula>IF(RIGHT(TEXT(AE689,"0.#"),1)=".",TRUE,FALSE)</formula>
    </cfRule>
  </conditionalFormatting>
  <conditionalFormatting sqref="AE690">
    <cfRule type="expression" dxfId="1253" priority="593">
      <formula>IF(RIGHT(TEXT(AE690,"0.#"),1)=".",FALSE,TRUE)</formula>
    </cfRule>
    <cfRule type="expression" dxfId="1252" priority="594">
      <formula>IF(RIGHT(TEXT(AE690,"0.#"),1)=".",TRUE,FALSE)</formula>
    </cfRule>
  </conditionalFormatting>
  <conditionalFormatting sqref="AE691">
    <cfRule type="expression" dxfId="1251" priority="591">
      <formula>IF(RIGHT(TEXT(AE691,"0.#"),1)=".",FALSE,TRUE)</formula>
    </cfRule>
    <cfRule type="expression" dxfId="1250" priority="592">
      <formula>IF(RIGHT(TEXT(AE691,"0.#"),1)=".",TRUE,FALSE)</formula>
    </cfRule>
  </conditionalFormatting>
  <conditionalFormatting sqref="AU689">
    <cfRule type="expression" dxfId="1249" priority="583">
      <formula>IF(RIGHT(TEXT(AU689,"0.#"),1)=".",FALSE,TRUE)</formula>
    </cfRule>
    <cfRule type="expression" dxfId="1248" priority="584">
      <formula>IF(RIGHT(TEXT(AU689,"0.#"),1)=".",TRUE,FALSE)</formula>
    </cfRule>
  </conditionalFormatting>
  <conditionalFormatting sqref="AU690">
    <cfRule type="expression" dxfId="1247" priority="581">
      <formula>IF(RIGHT(TEXT(AU690,"0.#"),1)=".",FALSE,TRUE)</formula>
    </cfRule>
    <cfRule type="expression" dxfId="1246" priority="582">
      <formula>IF(RIGHT(TEXT(AU690,"0.#"),1)=".",TRUE,FALSE)</formula>
    </cfRule>
  </conditionalFormatting>
  <conditionalFormatting sqref="AU691">
    <cfRule type="expression" dxfId="1245" priority="579">
      <formula>IF(RIGHT(TEXT(AU691,"0.#"),1)=".",FALSE,TRUE)</formula>
    </cfRule>
    <cfRule type="expression" dxfId="1244" priority="580">
      <formula>IF(RIGHT(TEXT(AU691,"0.#"),1)=".",TRUE,FALSE)</formula>
    </cfRule>
  </conditionalFormatting>
  <conditionalFormatting sqref="AQ690">
    <cfRule type="expression" dxfId="1243" priority="571">
      <formula>IF(RIGHT(TEXT(AQ690,"0.#"),1)=".",FALSE,TRUE)</formula>
    </cfRule>
    <cfRule type="expression" dxfId="1242" priority="572">
      <formula>IF(RIGHT(TEXT(AQ690,"0.#"),1)=".",TRUE,FALSE)</formula>
    </cfRule>
  </conditionalFormatting>
  <conditionalFormatting sqref="AQ691">
    <cfRule type="expression" dxfId="1241" priority="569">
      <formula>IF(RIGHT(TEXT(AQ691,"0.#"),1)=".",FALSE,TRUE)</formula>
    </cfRule>
    <cfRule type="expression" dxfId="1240" priority="570">
      <formula>IF(RIGHT(TEXT(AQ691,"0.#"),1)=".",TRUE,FALSE)</formula>
    </cfRule>
  </conditionalFormatting>
  <conditionalFormatting sqref="AQ689">
    <cfRule type="expression" dxfId="1239" priority="567">
      <formula>IF(RIGHT(TEXT(AQ689,"0.#"),1)=".",FALSE,TRUE)</formula>
    </cfRule>
    <cfRule type="expression" dxfId="1238" priority="568">
      <formula>IF(RIGHT(TEXT(AQ689,"0.#"),1)=".",TRUE,FALSE)</formula>
    </cfRule>
  </conditionalFormatting>
  <conditionalFormatting sqref="AE694">
    <cfRule type="expression" dxfId="1237" priority="565">
      <formula>IF(RIGHT(TEXT(AE694,"0.#"),1)=".",FALSE,TRUE)</formula>
    </cfRule>
    <cfRule type="expression" dxfId="1236" priority="566">
      <formula>IF(RIGHT(TEXT(AE694,"0.#"),1)=".",TRUE,FALSE)</formula>
    </cfRule>
  </conditionalFormatting>
  <conditionalFormatting sqref="AM696">
    <cfRule type="expression" dxfId="1235" priority="555">
      <formula>IF(RIGHT(TEXT(AM696,"0.#"),1)=".",FALSE,TRUE)</formula>
    </cfRule>
    <cfRule type="expression" dxfId="1234" priority="556">
      <formula>IF(RIGHT(TEXT(AM696,"0.#"),1)=".",TRUE,FALSE)</formula>
    </cfRule>
  </conditionalFormatting>
  <conditionalFormatting sqref="AE695">
    <cfRule type="expression" dxfId="1233" priority="563">
      <formula>IF(RIGHT(TEXT(AE695,"0.#"),1)=".",FALSE,TRUE)</formula>
    </cfRule>
    <cfRule type="expression" dxfId="1232" priority="564">
      <formula>IF(RIGHT(TEXT(AE695,"0.#"),1)=".",TRUE,FALSE)</formula>
    </cfRule>
  </conditionalFormatting>
  <conditionalFormatting sqref="AE696">
    <cfRule type="expression" dxfId="1231" priority="561">
      <formula>IF(RIGHT(TEXT(AE696,"0.#"),1)=".",FALSE,TRUE)</formula>
    </cfRule>
    <cfRule type="expression" dxfId="1230" priority="562">
      <formula>IF(RIGHT(TEXT(AE696,"0.#"),1)=".",TRUE,FALSE)</formula>
    </cfRule>
  </conditionalFormatting>
  <conditionalFormatting sqref="AM694">
    <cfRule type="expression" dxfId="1229" priority="559">
      <formula>IF(RIGHT(TEXT(AM694,"0.#"),1)=".",FALSE,TRUE)</formula>
    </cfRule>
    <cfRule type="expression" dxfId="1228" priority="560">
      <formula>IF(RIGHT(TEXT(AM694,"0.#"),1)=".",TRUE,FALSE)</formula>
    </cfRule>
  </conditionalFormatting>
  <conditionalFormatting sqref="AM695">
    <cfRule type="expression" dxfId="1227" priority="557">
      <formula>IF(RIGHT(TEXT(AM695,"0.#"),1)=".",FALSE,TRUE)</formula>
    </cfRule>
    <cfRule type="expression" dxfId="1226" priority="558">
      <formula>IF(RIGHT(TEXT(AM695,"0.#"),1)=".",TRUE,FALSE)</formula>
    </cfRule>
  </conditionalFormatting>
  <conditionalFormatting sqref="AU694">
    <cfRule type="expression" dxfId="1225" priority="553">
      <formula>IF(RIGHT(TEXT(AU694,"0.#"),1)=".",FALSE,TRUE)</formula>
    </cfRule>
    <cfRule type="expression" dxfId="1224" priority="554">
      <formula>IF(RIGHT(TEXT(AU694,"0.#"),1)=".",TRUE,FALSE)</formula>
    </cfRule>
  </conditionalFormatting>
  <conditionalFormatting sqref="AU695">
    <cfRule type="expression" dxfId="1223" priority="551">
      <formula>IF(RIGHT(TEXT(AU695,"0.#"),1)=".",FALSE,TRUE)</formula>
    </cfRule>
    <cfRule type="expression" dxfId="1222" priority="552">
      <formula>IF(RIGHT(TEXT(AU695,"0.#"),1)=".",TRUE,FALSE)</formula>
    </cfRule>
  </conditionalFormatting>
  <conditionalFormatting sqref="AU696">
    <cfRule type="expression" dxfId="1221" priority="549">
      <formula>IF(RIGHT(TEXT(AU696,"0.#"),1)=".",FALSE,TRUE)</formula>
    </cfRule>
    <cfRule type="expression" dxfId="1220" priority="550">
      <formula>IF(RIGHT(TEXT(AU696,"0.#"),1)=".",TRUE,FALSE)</formula>
    </cfRule>
  </conditionalFormatting>
  <conditionalFormatting sqref="AI694">
    <cfRule type="expression" dxfId="1219" priority="547">
      <formula>IF(RIGHT(TEXT(AI694,"0.#"),1)=".",FALSE,TRUE)</formula>
    </cfRule>
    <cfRule type="expression" dxfId="1218" priority="548">
      <formula>IF(RIGHT(TEXT(AI694,"0.#"),1)=".",TRUE,FALSE)</formula>
    </cfRule>
  </conditionalFormatting>
  <conditionalFormatting sqref="AI695">
    <cfRule type="expression" dxfId="1217" priority="545">
      <formula>IF(RIGHT(TEXT(AI695,"0.#"),1)=".",FALSE,TRUE)</formula>
    </cfRule>
    <cfRule type="expression" dxfId="1216" priority="546">
      <formula>IF(RIGHT(TEXT(AI695,"0.#"),1)=".",TRUE,FALSE)</formula>
    </cfRule>
  </conditionalFormatting>
  <conditionalFormatting sqref="AQ695">
    <cfRule type="expression" dxfId="1215" priority="541">
      <formula>IF(RIGHT(TEXT(AQ695,"0.#"),1)=".",FALSE,TRUE)</formula>
    </cfRule>
    <cfRule type="expression" dxfId="1214" priority="542">
      <formula>IF(RIGHT(TEXT(AQ695,"0.#"),1)=".",TRUE,FALSE)</formula>
    </cfRule>
  </conditionalFormatting>
  <conditionalFormatting sqref="AQ696">
    <cfRule type="expression" dxfId="1213" priority="539">
      <formula>IF(RIGHT(TEXT(AQ696,"0.#"),1)=".",FALSE,TRUE)</formula>
    </cfRule>
    <cfRule type="expression" dxfId="1212" priority="540">
      <formula>IF(RIGHT(TEXT(AQ696,"0.#"),1)=".",TRUE,FALSE)</formula>
    </cfRule>
  </conditionalFormatting>
  <conditionalFormatting sqref="AU101">
    <cfRule type="expression" dxfId="1211" priority="535">
      <formula>IF(RIGHT(TEXT(AU101,"0.#"),1)=".",FALSE,TRUE)</formula>
    </cfRule>
    <cfRule type="expression" dxfId="1210" priority="536">
      <formula>IF(RIGHT(TEXT(AU101,"0.#"),1)=".",TRUE,FALSE)</formula>
    </cfRule>
  </conditionalFormatting>
  <conditionalFormatting sqref="AU102">
    <cfRule type="expression" dxfId="1209" priority="533">
      <formula>IF(RIGHT(TEXT(AU102,"0.#"),1)=".",FALSE,TRUE)</formula>
    </cfRule>
    <cfRule type="expression" dxfId="1208" priority="534">
      <formula>IF(RIGHT(TEXT(AU102,"0.#"),1)=".",TRUE,FALSE)</formula>
    </cfRule>
  </conditionalFormatting>
  <conditionalFormatting sqref="AU104">
    <cfRule type="expression" dxfId="1207" priority="529">
      <formula>IF(RIGHT(TEXT(AU104,"0.#"),1)=".",FALSE,TRUE)</formula>
    </cfRule>
    <cfRule type="expression" dxfId="1206" priority="530">
      <formula>IF(RIGHT(TEXT(AU104,"0.#"),1)=".",TRUE,FALSE)</formula>
    </cfRule>
  </conditionalFormatting>
  <conditionalFormatting sqref="AU105">
    <cfRule type="expression" dxfId="1205" priority="527">
      <formula>IF(RIGHT(TEXT(AU105,"0.#"),1)=".",FALSE,TRUE)</formula>
    </cfRule>
    <cfRule type="expression" dxfId="1204" priority="528">
      <formula>IF(RIGHT(TEXT(AU105,"0.#"),1)=".",TRUE,FALSE)</formula>
    </cfRule>
  </conditionalFormatting>
  <conditionalFormatting sqref="AU107">
    <cfRule type="expression" dxfId="1203" priority="523">
      <formula>IF(RIGHT(TEXT(AU107,"0.#"),1)=".",FALSE,TRUE)</formula>
    </cfRule>
    <cfRule type="expression" dxfId="1202" priority="524">
      <formula>IF(RIGHT(TEXT(AU107,"0.#"),1)=".",TRUE,FALSE)</formula>
    </cfRule>
  </conditionalFormatting>
  <conditionalFormatting sqref="AU108">
    <cfRule type="expression" dxfId="1201" priority="521">
      <formula>IF(RIGHT(TEXT(AU108,"0.#"),1)=".",FALSE,TRUE)</formula>
    </cfRule>
    <cfRule type="expression" dxfId="1200" priority="522">
      <formula>IF(RIGHT(TEXT(AU108,"0.#"),1)=".",TRUE,FALSE)</formula>
    </cfRule>
  </conditionalFormatting>
  <conditionalFormatting sqref="AU110">
    <cfRule type="expression" dxfId="1199" priority="519">
      <formula>IF(RIGHT(TEXT(AU110,"0.#"),1)=".",FALSE,TRUE)</formula>
    </cfRule>
    <cfRule type="expression" dxfId="1198" priority="520">
      <formula>IF(RIGHT(TEXT(AU110,"0.#"),1)=".",TRUE,FALSE)</formula>
    </cfRule>
  </conditionalFormatting>
  <conditionalFormatting sqref="AU111">
    <cfRule type="expression" dxfId="1197" priority="517">
      <formula>IF(RIGHT(TEXT(AU111,"0.#"),1)=".",FALSE,TRUE)</formula>
    </cfRule>
    <cfRule type="expression" dxfId="1196" priority="518">
      <formula>IF(RIGHT(TEXT(AU111,"0.#"),1)=".",TRUE,FALSE)</formula>
    </cfRule>
  </conditionalFormatting>
  <conditionalFormatting sqref="AU113">
    <cfRule type="expression" dxfId="1195" priority="515">
      <formula>IF(RIGHT(TEXT(AU113,"0.#"),1)=".",FALSE,TRUE)</formula>
    </cfRule>
    <cfRule type="expression" dxfId="1194" priority="516">
      <formula>IF(RIGHT(TEXT(AU113,"0.#"),1)=".",TRUE,FALSE)</formula>
    </cfRule>
  </conditionalFormatting>
  <conditionalFormatting sqref="AU114">
    <cfRule type="expression" dxfId="1193" priority="513">
      <formula>IF(RIGHT(TEXT(AU114,"0.#"),1)=".",FALSE,TRUE)</formula>
    </cfRule>
    <cfRule type="expression" dxfId="1192" priority="514">
      <formula>IF(RIGHT(TEXT(AU114,"0.#"),1)=".",TRUE,FALSE)</formula>
    </cfRule>
  </conditionalFormatting>
  <conditionalFormatting sqref="AM489">
    <cfRule type="expression" dxfId="1191" priority="507">
      <formula>IF(RIGHT(TEXT(AM489,"0.#"),1)=".",FALSE,TRUE)</formula>
    </cfRule>
    <cfRule type="expression" dxfId="1190" priority="508">
      <formula>IF(RIGHT(TEXT(AM489,"0.#"),1)=".",TRUE,FALSE)</formula>
    </cfRule>
  </conditionalFormatting>
  <conditionalFormatting sqref="AM487">
    <cfRule type="expression" dxfId="1189" priority="511">
      <formula>IF(RIGHT(TEXT(AM487,"0.#"),1)=".",FALSE,TRUE)</formula>
    </cfRule>
    <cfRule type="expression" dxfId="1188" priority="512">
      <formula>IF(RIGHT(TEXT(AM487,"0.#"),1)=".",TRUE,FALSE)</formula>
    </cfRule>
  </conditionalFormatting>
  <conditionalFormatting sqref="AM488">
    <cfRule type="expression" dxfId="1187" priority="509">
      <formula>IF(RIGHT(TEXT(AM488,"0.#"),1)=".",FALSE,TRUE)</formula>
    </cfRule>
    <cfRule type="expression" dxfId="1186" priority="510">
      <formula>IF(RIGHT(TEXT(AM488,"0.#"),1)=".",TRUE,FALSE)</formula>
    </cfRule>
  </conditionalFormatting>
  <conditionalFormatting sqref="AI489">
    <cfRule type="expression" dxfId="1185" priority="501">
      <formula>IF(RIGHT(TEXT(AI489,"0.#"),1)=".",FALSE,TRUE)</formula>
    </cfRule>
    <cfRule type="expression" dxfId="1184" priority="502">
      <formula>IF(RIGHT(TEXT(AI489,"0.#"),1)=".",TRUE,FALSE)</formula>
    </cfRule>
  </conditionalFormatting>
  <conditionalFormatting sqref="AI487">
    <cfRule type="expression" dxfId="1183" priority="505">
      <formula>IF(RIGHT(TEXT(AI487,"0.#"),1)=".",FALSE,TRUE)</formula>
    </cfRule>
    <cfRule type="expression" dxfId="1182" priority="506">
      <formula>IF(RIGHT(TEXT(AI487,"0.#"),1)=".",TRUE,FALSE)</formula>
    </cfRule>
  </conditionalFormatting>
  <conditionalFormatting sqref="AI488">
    <cfRule type="expression" dxfId="1181" priority="503">
      <formula>IF(RIGHT(TEXT(AI488,"0.#"),1)=".",FALSE,TRUE)</formula>
    </cfRule>
    <cfRule type="expression" dxfId="1180" priority="504">
      <formula>IF(RIGHT(TEXT(AI488,"0.#"),1)=".",TRUE,FALSE)</formula>
    </cfRule>
  </conditionalFormatting>
  <conditionalFormatting sqref="AM514">
    <cfRule type="expression" dxfId="1179" priority="495">
      <formula>IF(RIGHT(TEXT(AM514,"0.#"),1)=".",FALSE,TRUE)</formula>
    </cfRule>
    <cfRule type="expression" dxfId="1178" priority="496">
      <formula>IF(RIGHT(TEXT(AM514,"0.#"),1)=".",TRUE,FALSE)</formula>
    </cfRule>
  </conditionalFormatting>
  <conditionalFormatting sqref="AM512">
    <cfRule type="expression" dxfId="1177" priority="499">
      <formula>IF(RIGHT(TEXT(AM512,"0.#"),1)=".",FALSE,TRUE)</formula>
    </cfRule>
    <cfRule type="expression" dxfId="1176" priority="500">
      <formula>IF(RIGHT(TEXT(AM512,"0.#"),1)=".",TRUE,FALSE)</formula>
    </cfRule>
  </conditionalFormatting>
  <conditionalFormatting sqref="AM513">
    <cfRule type="expression" dxfId="1175" priority="497">
      <formula>IF(RIGHT(TEXT(AM513,"0.#"),1)=".",FALSE,TRUE)</formula>
    </cfRule>
    <cfRule type="expression" dxfId="1174" priority="498">
      <formula>IF(RIGHT(TEXT(AM513,"0.#"),1)=".",TRUE,FALSE)</formula>
    </cfRule>
  </conditionalFormatting>
  <conditionalFormatting sqref="AI514">
    <cfRule type="expression" dxfId="1173" priority="489">
      <formula>IF(RIGHT(TEXT(AI514,"0.#"),1)=".",FALSE,TRUE)</formula>
    </cfRule>
    <cfRule type="expression" dxfId="1172" priority="490">
      <formula>IF(RIGHT(TEXT(AI514,"0.#"),1)=".",TRUE,FALSE)</formula>
    </cfRule>
  </conditionalFormatting>
  <conditionalFormatting sqref="AI512">
    <cfRule type="expression" dxfId="1171" priority="493">
      <formula>IF(RIGHT(TEXT(AI512,"0.#"),1)=".",FALSE,TRUE)</formula>
    </cfRule>
    <cfRule type="expression" dxfId="1170" priority="494">
      <formula>IF(RIGHT(TEXT(AI512,"0.#"),1)=".",TRUE,FALSE)</formula>
    </cfRule>
  </conditionalFormatting>
  <conditionalFormatting sqref="AI513">
    <cfRule type="expression" dxfId="1169" priority="491">
      <formula>IF(RIGHT(TEXT(AI513,"0.#"),1)=".",FALSE,TRUE)</formula>
    </cfRule>
    <cfRule type="expression" dxfId="1168" priority="492">
      <formula>IF(RIGHT(TEXT(AI513,"0.#"),1)=".",TRUE,FALSE)</formula>
    </cfRule>
  </conditionalFormatting>
  <conditionalFormatting sqref="AM519">
    <cfRule type="expression" dxfId="1167" priority="435">
      <formula>IF(RIGHT(TEXT(AM519,"0.#"),1)=".",FALSE,TRUE)</formula>
    </cfRule>
    <cfRule type="expression" dxfId="1166" priority="436">
      <formula>IF(RIGHT(TEXT(AM519,"0.#"),1)=".",TRUE,FALSE)</formula>
    </cfRule>
  </conditionalFormatting>
  <conditionalFormatting sqref="AM517">
    <cfRule type="expression" dxfId="1165" priority="439">
      <formula>IF(RIGHT(TEXT(AM517,"0.#"),1)=".",FALSE,TRUE)</formula>
    </cfRule>
    <cfRule type="expression" dxfId="1164" priority="440">
      <formula>IF(RIGHT(TEXT(AM517,"0.#"),1)=".",TRUE,FALSE)</formula>
    </cfRule>
  </conditionalFormatting>
  <conditionalFormatting sqref="AM518">
    <cfRule type="expression" dxfId="1163" priority="437">
      <formula>IF(RIGHT(TEXT(AM518,"0.#"),1)=".",FALSE,TRUE)</formula>
    </cfRule>
    <cfRule type="expression" dxfId="1162" priority="438">
      <formula>IF(RIGHT(TEXT(AM518,"0.#"),1)=".",TRUE,FALSE)</formula>
    </cfRule>
  </conditionalFormatting>
  <conditionalFormatting sqref="AI519">
    <cfRule type="expression" dxfId="1161" priority="429">
      <formula>IF(RIGHT(TEXT(AI519,"0.#"),1)=".",FALSE,TRUE)</formula>
    </cfRule>
    <cfRule type="expression" dxfId="1160" priority="430">
      <formula>IF(RIGHT(TEXT(AI519,"0.#"),1)=".",TRUE,FALSE)</formula>
    </cfRule>
  </conditionalFormatting>
  <conditionalFormatting sqref="AI517">
    <cfRule type="expression" dxfId="1159" priority="433">
      <formula>IF(RIGHT(TEXT(AI517,"0.#"),1)=".",FALSE,TRUE)</formula>
    </cfRule>
    <cfRule type="expression" dxfId="1158" priority="434">
      <formula>IF(RIGHT(TEXT(AI517,"0.#"),1)=".",TRUE,FALSE)</formula>
    </cfRule>
  </conditionalFormatting>
  <conditionalFormatting sqref="AI518">
    <cfRule type="expression" dxfId="1157" priority="431">
      <formula>IF(RIGHT(TEXT(AI518,"0.#"),1)=".",FALSE,TRUE)</formula>
    </cfRule>
    <cfRule type="expression" dxfId="1156" priority="432">
      <formula>IF(RIGHT(TEXT(AI518,"0.#"),1)=".",TRUE,FALSE)</formula>
    </cfRule>
  </conditionalFormatting>
  <conditionalFormatting sqref="AM524">
    <cfRule type="expression" dxfId="1155" priority="423">
      <formula>IF(RIGHT(TEXT(AM524,"0.#"),1)=".",FALSE,TRUE)</formula>
    </cfRule>
    <cfRule type="expression" dxfId="1154" priority="424">
      <formula>IF(RIGHT(TEXT(AM524,"0.#"),1)=".",TRUE,FALSE)</formula>
    </cfRule>
  </conditionalFormatting>
  <conditionalFormatting sqref="AM522">
    <cfRule type="expression" dxfId="1153" priority="427">
      <formula>IF(RIGHT(TEXT(AM522,"0.#"),1)=".",FALSE,TRUE)</formula>
    </cfRule>
    <cfRule type="expression" dxfId="1152" priority="428">
      <formula>IF(RIGHT(TEXT(AM522,"0.#"),1)=".",TRUE,FALSE)</formula>
    </cfRule>
  </conditionalFormatting>
  <conditionalFormatting sqref="AM523">
    <cfRule type="expression" dxfId="1151" priority="425">
      <formula>IF(RIGHT(TEXT(AM523,"0.#"),1)=".",FALSE,TRUE)</formula>
    </cfRule>
    <cfRule type="expression" dxfId="1150" priority="426">
      <formula>IF(RIGHT(TEXT(AM523,"0.#"),1)=".",TRUE,FALSE)</formula>
    </cfRule>
  </conditionalFormatting>
  <conditionalFormatting sqref="AI524">
    <cfRule type="expression" dxfId="1149" priority="417">
      <formula>IF(RIGHT(TEXT(AI524,"0.#"),1)=".",FALSE,TRUE)</formula>
    </cfRule>
    <cfRule type="expression" dxfId="1148" priority="418">
      <formula>IF(RIGHT(TEXT(AI524,"0.#"),1)=".",TRUE,FALSE)</formula>
    </cfRule>
  </conditionalFormatting>
  <conditionalFormatting sqref="AI522">
    <cfRule type="expression" dxfId="1147" priority="421">
      <formula>IF(RIGHT(TEXT(AI522,"0.#"),1)=".",FALSE,TRUE)</formula>
    </cfRule>
    <cfRule type="expression" dxfId="1146" priority="422">
      <formula>IF(RIGHT(TEXT(AI522,"0.#"),1)=".",TRUE,FALSE)</formula>
    </cfRule>
  </conditionalFormatting>
  <conditionalFormatting sqref="AI523">
    <cfRule type="expression" dxfId="1145" priority="419">
      <formula>IF(RIGHT(TEXT(AI523,"0.#"),1)=".",FALSE,TRUE)</formula>
    </cfRule>
    <cfRule type="expression" dxfId="1144" priority="420">
      <formula>IF(RIGHT(TEXT(AI523,"0.#"),1)=".",TRUE,FALSE)</formula>
    </cfRule>
  </conditionalFormatting>
  <conditionalFormatting sqref="AM529">
    <cfRule type="expression" dxfId="1143" priority="411">
      <formula>IF(RIGHT(TEXT(AM529,"0.#"),1)=".",FALSE,TRUE)</formula>
    </cfRule>
    <cfRule type="expression" dxfId="1142" priority="412">
      <formula>IF(RIGHT(TEXT(AM529,"0.#"),1)=".",TRUE,FALSE)</formula>
    </cfRule>
  </conditionalFormatting>
  <conditionalFormatting sqref="AM527">
    <cfRule type="expression" dxfId="1141" priority="415">
      <formula>IF(RIGHT(TEXT(AM527,"0.#"),1)=".",FALSE,TRUE)</formula>
    </cfRule>
    <cfRule type="expression" dxfId="1140" priority="416">
      <formula>IF(RIGHT(TEXT(AM527,"0.#"),1)=".",TRUE,FALSE)</formula>
    </cfRule>
  </conditionalFormatting>
  <conditionalFormatting sqref="AM528">
    <cfRule type="expression" dxfId="1139" priority="413">
      <formula>IF(RIGHT(TEXT(AM528,"0.#"),1)=".",FALSE,TRUE)</formula>
    </cfRule>
    <cfRule type="expression" dxfId="1138" priority="414">
      <formula>IF(RIGHT(TEXT(AM528,"0.#"),1)=".",TRUE,FALSE)</formula>
    </cfRule>
  </conditionalFormatting>
  <conditionalFormatting sqref="AI529">
    <cfRule type="expression" dxfId="1137" priority="405">
      <formula>IF(RIGHT(TEXT(AI529,"0.#"),1)=".",FALSE,TRUE)</formula>
    </cfRule>
    <cfRule type="expression" dxfId="1136" priority="406">
      <formula>IF(RIGHT(TEXT(AI529,"0.#"),1)=".",TRUE,FALSE)</formula>
    </cfRule>
  </conditionalFormatting>
  <conditionalFormatting sqref="AI527">
    <cfRule type="expression" dxfId="1135" priority="409">
      <formula>IF(RIGHT(TEXT(AI527,"0.#"),1)=".",FALSE,TRUE)</formula>
    </cfRule>
    <cfRule type="expression" dxfId="1134" priority="410">
      <formula>IF(RIGHT(TEXT(AI527,"0.#"),1)=".",TRUE,FALSE)</formula>
    </cfRule>
  </conditionalFormatting>
  <conditionalFormatting sqref="AI528">
    <cfRule type="expression" dxfId="1133" priority="407">
      <formula>IF(RIGHT(TEXT(AI528,"0.#"),1)=".",FALSE,TRUE)</formula>
    </cfRule>
    <cfRule type="expression" dxfId="1132" priority="408">
      <formula>IF(RIGHT(TEXT(AI528,"0.#"),1)=".",TRUE,FALSE)</formula>
    </cfRule>
  </conditionalFormatting>
  <conditionalFormatting sqref="AM494">
    <cfRule type="expression" dxfId="1131" priority="483">
      <formula>IF(RIGHT(TEXT(AM494,"0.#"),1)=".",FALSE,TRUE)</formula>
    </cfRule>
    <cfRule type="expression" dxfId="1130" priority="484">
      <formula>IF(RIGHT(TEXT(AM494,"0.#"),1)=".",TRUE,FALSE)</formula>
    </cfRule>
  </conditionalFormatting>
  <conditionalFormatting sqref="AM492">
    <cfRule type="expression" dxfId="1129" priority="487">
      <formula>IF(RIGHT(TEXT(AM492,"0.#"),1)=".",FALSE,TRUE)</formula>
    </cfRule>
    <cfRule type="expression" dxfId="1128" priority="488">
      <formula>IF(RIGHT(TEXT(AM492,"0.#"),1)=".",TRUE,FALSE)</formula>
    </cfRule>
  </conditionalFormatting>
  <conditionalFormatting sqref="AM493">
    <cfRule type="expression" dxfId="1127" priority="485">
      <formula>IF(RIGHT(TEXT(AM493,"0.#"),1)=".",FALSE,TRUE)</formula>
    </cfRule>
    <cfRule type="expression" dxfId="1126" priority="486">
      <formula>IF(RIGHT(TEXT(AM493,"0.#"),1)=".",TRUE,FALSE)</formula>
    </cfRule>
  </conditionalFormatting>
  <conditionalFormatting sqref="AI494">
    <cfRule type="expression" dxfId="1125" priority="477">
      <formula>IF(RIGHT(TEXT(AI494,"0.#"),1)=".",FALSE,TRUE)</formula>
    </cfRule>
    <cfRule type="expression" dxfId="1124" priority="478">
      <formula>IF(RIGHT(TEXT(AI494,"0.#"),1)=".",TRUE,FALSE)</formula>
    </cfRule>
  </conditionalFormatting>
  <conditionalFormatting sqref="AI492">
    <cfRule type="expression" dxfId="1123" priority="481">
      <formula>IF(RIGHT(TEXT(AI492,"0.#"),1)=".",FALSE,TRUE)</formula>
    </cfRule>
    <cfRule type="expression" dxfId="1122" priority="482">
      <formula>IF(RIGHT(TEXT(AI492,"0.#"),1)=".",TRUE,FALSE)</formula>
    </cfRule>
  </conditionalFormatting>
  <conditionalFormatting sqref="AI493">
    <cfRule type="expression" dxfId="1121" priority="479">
      <formula>IF(RIGHT(TEXT(AI493,"0.#"),1)=".",FALSE,TRUE)</formula>
    </cfRule>
    <cfRule type="expression" dxfId="1120" priority="480">
      <formula>IF(RIGHT(TEXT(AI493,"0.#"),1)=".",TRUE,FALSE)</formula>
    </cfRule>
  </conditionalFormatting>
  <conditionalFormatting sqref="AM499">
    <cfRule type="expression" dxfId="1119" priority="471">
      <formula>IF(RIGHT(TEXT(AM499,"0.#"),1)=".",FALSE,TRUE)</formula>
    </cfRule>
    <cfRule type="expression" dxfId="1118" priority="472">
      <formula>IF(RIGHT(TEXT(AM499,"0.#"),1)=".",TRUE,FALSE)</formula>
    </cfRule>
  </conditionalFormatting>
  <conditionalFormatting sqref="AM497">
    <cfRule type="expression" dxfId="1117" priority="475">
      <formula>IF(RIGHT(TEXT(AM497,"0.#"),1)=".",FALSE,TRUE)</formula>
    </cfRule>
    <cfRule type="expression" dxfId="1116" priority="476">
      <formula>IF(RIGHT(TEXT(AM497,"0.#"),1)=".",TRUE,FALSE)</formula>
    </cfRule>
  </conditionalFormatting>
  <conditionalFormatting sqref="AM498">
    <cfRule type="expression" dxfId="1115" priority="473">
      <formula>IF(RIGHT(TEXT(AM498,"0.#"),1)=".",FALSE,TRUE)</formula>
    </cfRule>
    <cfRule type="expression" dxfId="1114" priority="474">
      <formula>IF(RIGHT(TEXT(AM498,"0.#"),1)=".",TRUE,FALSE)</formula>
    </cfRule>
  </conditionalFormatting>
  <conditionalFormatting sqref="AI499">
    <cfRule type="expression" dxfId="1113" priority="465">
      <formula>IF(RIGHT(TEXT(AI499,"0.#"),1)=".",FALSE,TRUE)</formula>
    </cfRule>
    <cfRule type="expression" dxfId="1112" priority="466">
      <formula>IF(RIGHT(TEXT(AI499,"0.#"),1)=".",TRUE,FALSE)</formula>
    </cfRule>
  </conditionalFormatting>
  <conditionalFormatting sqref="AI497">
    <cfRule type="expression" dxfId="1111" priority="469">
      <formula>IF(RIGHT(TEXT(AI497,"0.#"),1)=".",FALSE,TRUE)</formula>
    </cfRule>
    <cfRule type="expression" dxfId="1110" priority="470">
      <formula>IF(RIGHT(TEXT(AI497,"0.#"),1)=".",TRUE,FALSE)</formula>
    </cfRule>
  </conditionalFormatting>
  <conditionalFormatting sqref="AI498">
    <cfRule type="expression" dxfId="1109" priority="467">
      <formula>IF(RIGHT(TEXT(AI498,"0.#"),1)=".",FALSE,TRUE)</formula>
    </cfRule>
    <cfRule type="expression" dxfId="1108" priority="468">
      <formula>IF(RIGHT(TEXT(AI498,"0.#"),1)=".",TRUE,FALSE)</formula>
    </cfRule>
  </conditionalFormatting>
  <conditionalFormatting sqref="AM504">
    <cfRule type="expression" dxfId="1107" priority="459">
      <formula>IF(RIGHT(TEXT(AM504,"0.#"),1)=".",FALSE,TRUE)</formula>
    </cfRule>
    <cfRule type="expression" dxfId="1106" priority="460">
      <formula>IF(RIGHT(TEXT(AM504,"0.#"),1)=".",TRUE,FALSE)</formula>
    </cfRule>
  </conditionalFormatting>
  <conditionalFormatting sqref="AM502">
    <cfRule type="expression" dxfId="1105" priority="463">
      <formula>IF(RIGHT(TEXT(AM502,"0.#"),1)=".",FALSE,TRUE)</formula>
    </cfRule>
    <cfRule type="expression" dxfId="1104" priority="464">
      <formula>IF(RIGHT(TEXT(AM502,"0.#"),1)=".",TRUE,FALSE)</formula>
    </cfRule>
  </conditionalFormatting>
  <conditionalFormatting sqref="AM503">
    <cfRule type="expression" dxfId="1103" priority="461">
      <formula>IF(RIGHT(TEXT(AM503,"0.#"),1)=".",FALSE,TRUE)</formula>
    </cfRule>
    <cfRule type="expression" dxfId="1102" priority="462">
      <formula>IF(RIGHT(TEXT(AM503,"0.#"),1)=".",TRUE,FALSE)</formula>
    </cfRule>
  </conditionalFormatting>
  <conditionalFormatting sqref="AI504">
    <cfRule type="expression" dxfId="1101" priority="453">
      <formula>IF(RIGHT(TEXT(AI504,"0.#"),1)=".",FALSE,TRUE)</formula>
    </cfRule>
    <cfRule type="expression" dxfId="1100" priority="454">
      <formula>IF(RIGHT(TEXT(AI504,"0.#"),1)=".",TRUE,FALSE)</formula>
    </cfRule>
  </conditionalFormatting>
  <conditionalFormatting sqref="AI502">
    <cfRule type="expression" dxfId="1099" priority="457">
      <formula>IF(RIGHT(TEXT(AI502,"0.#"),1)=".",FALSE,TRUE)</formula>
    </cfRule>
    <cfRule type="expression" dxfId="1098" priority="458">
      <formula>IF(RIGHT(TEXT(AI502,"0.#"),1)=".",TRUE,FALSE)</formula>
    </cfRule>
  </conditionalFormatting>
  <conditionalFormatting sqref="AI503">
    <cfRule type="expression" dxfId="1097" priority="455">
      <formula>IF(RIGHT(TEXT(AI503,"0.#"),1)=".",FALSE,TRUE)</formula>
    </cfRule>
    <cfRule type="expression" dxfId="1096" priority="456">
      <formula>IF(RIGHT(TEXT(AI503,"0.#"),1)=".",TRUE,FALSE)</formula>
    </cfRule>
  </conditionalFormatting>
  <conditionalFormatting sqref="AM509">
    <cfRule type="expression" dxfId="1095" priority="447">
      <formula>IF(RIGHT(TEXT(AM509,"0.#"),1)=".",FALSE,TRUE)</formula>
    </cfRule>
    <cfRule type="expression" dxfId="1094" priority="448">
      <formula>IF(RIGHT(TEXT(AM509,"0.#"),1)=".",TRUE,FALSE)</formula>
    </cfRule>
  </conditionalFormatting>
  <conditionalFormatting sqref="AM507">
    <cfRule type="expression" dxfId="1093" priority="451">
      <formula>IF(RIGHT(TEXT(AM507,"0.#"),1)=".",FALSE,TRUE)</formula>
    </cfRule>
    <cfRule type="expression" dxfId="1092" priority="452">
      <formula>IF(RIGHT(TEXT(AM507,"0.#"),1)=".",TRUE,FALSE)</formula>
    </cfRule>
  </conditionalFormatting>
  <conditionalFormatting sqref="AM508">
    <cfRule type="expression" dxfId="1091" priority="449">
      <formula>IF(RIGHT(TEXT(AM508,"0.#"),1)=".",FALSE,TRUE)</formula>
    </cfRule>
    <cfRule type="expression" dxfId="1090" priority="450">
      <formula>IF(RIGHT(TEXT(AM508,"0.#"),1)=".",TRUE,FALSE)</formula>
    </cfRule>
  </conditionalFormatting>
  <conditionalFormatting sqref="AI509">
    <cfRule type="expression" dxfId="1089" priority="441">
      <formula>IF(RIGHT(TEXT(AI509,"0.#"),1)=".",FALSE,TRUE)</formula>
    </cfRule>
    <cfRule type="expression" dxfId="1088" priority="442">
      <formula>IF(RIGHT(TEXT(AI509,"0.#"),1)=".",TRUE,FALSE)</formula>
    </cfRule>
  </conditionalFormatting>
  <conditionalFormatting sqref="AI507">
    <cfRule type="expression" dxfId="1087" priority="445">
      <formula>IF(RIGHT(TEXT(AI507,"0.#"),1)=".",FALSE,TRUE)</formula>
    </cfRule>
    <cfRule type="expression" dxfId="1086" priority="446">
      <formula>IF(RIGHT(TEXT(AI507,"0.#"),1)=".",TRUE,FALSE)</formula>
    </cfRule>
  </conditionalFormatting>
  <conditionalFormatting sqref="AI508">
    <cfRule type="expression" dxfId="1085" priority="443">
      <formula>IF(RIGHT(TEXT(AI508,"0.#"),1)=".",FALSE,TRUE)</formula>
    </cfRule>
    <cfRule type="expression" dxfId="1084" priority="444">
      <formula>IF(RIGHT(TEXT(AI508,"0.#"),1)=".",TRUE,FALSE)</formula>
    </cfRule>
  </conditionalFormatting>
  <conditionalFormatting sqref="AM543">
    <cfRule type="expression" dxfId="1083" priority="399">
      <formula>IF(RIGHT(TEXT(AM543,"0.#"),1)=".",FALSE,TRUE)</formula>
    </cfRule>
    <cfRule type="expression" dxfId="1082" priority="400">
      <formula>IF(RIGHT(TEXT(AM543,"0.#"),1)=".",TRUE,FALSE)</formula>
    </cfRule>
  </conditionalFormatting>
  <conditionalFormatting sqref="AM541">
    <cfRule type="expression" dxfId="1081" priority="403">
      <formula>IF(RIGHT(TEXT(AM541,"0.#"),1)=".",FALSE,TRUE)</formula>
    </cfRule>
    <cfRule type="expression" dxfId="1080" priority="404">
      <formula>IF(RIGHT(TEXT(AM541,"0.#"),1)=".",TRUE,FALSE)</formula>
    </cfRule>
  </conditionalFormatting>
  <conditionalFormatting sqref="AM542">
    <cfRule type="expression" dxfId="1079" priority="401">
      <formula>IF(RIGHT(TEXT(AM542,"0.#"),1)=".",FALSE,TRUE)</formula>
    </cfRule>
    <cfRule type="expression" dxfId="1078" priority="402">
      <formula>IF(RIGHT(TEXT(AM542,"0.#"),1)=".",TRUE,FALSE)</formula>
    </cfRule>
  </conditionalFormatting>
  <conditionalFormatting sqref="AI543">
    <cfRule type="expression" dxfId="1077" priority="393">
      <formula>IF(RIGHT(TEXT(AI543,"0.#"),1)=".",FALSE,TRUE)</formula>
    </cfRule>
    <cfRule type="expression" dxfId="1076" priority="394">
      <formula>IF(RIGHT(TEXT(AI543,"0.#"),1)=".",TRUE,FALSE)</formula>
    </cfRule>
  </conditionalFormatting>
  <conditionalFormatting sqref="AI541">
    <cfRule type="expression" dxfId="1075" priority="397">
      <formula>IF(RIGHT(TEXT(AI541,"0.#"),1)=".",FALSE,TRUE)</formula>
    </cfRule>
    <cfRule type="expression" dxfId="1074" priority="398">
      <formula>IF(RIGHT(TEXT(AI541,"0.#"),1)=".",TRUE,FALSE)</formula>
    </cfRule>
  </conditionalFormatting>
  <conditionalFormatting sqref="AI542">
    <cfRule type="expression" dxfId="1073" priority="395">
      <formula>IF(RIGHT(TEXT(AI542,"0.#"),1)=".",FALSE,TRUE)</formula>
    </cfRule>
    <cfRule type="expression" dxfId="1072" priority="396">
      <formula>IF(RIGHT(TEXT(AI542,"0.#"),1)=".",TRUE,FALSE)</formula>
    </cfRule>
  </conditionalFormatting>
  <conditionalFormatting sqref="AM568">
    <cfRule type="expression" dxfId="1071" priority="387">
      <formula>IF(RIGHT(TEXT(AM568,"0.#"),1)=".",FALSE,TRUE)</formula>
    </cfRule>
    <cfRule type="expression" dxfId="1070" priority="388">
      <formula>IF(RIGHT(TEXT(AM568,"0.#"),1)=".",TRUE,FALSE)</formula>
    </cfRule>
  </conditionalFormatting>
  <conditionalFormatting sqref="AM566">
    <cfRule type="expression" dxfId="1069" priority="391">
      <formula>IF(RIGHT(TEXT(AM566,"0.#"),1)=".",FALSE,TRUE)</formula>
    </cfRule>
    <cfRule type="expression" dxfId="1068" priority="392">
      <formula>IF(RIGHT(TEXT(AM566,"0.#"),1)=".",TRUE,FALSE)</formula>
    </cfRule>
  </conditionalFormatting>
  <conditionalFormatting sqref="AM567">
    <cfRule type="expression" dxfId="1067" priority="389">
      <formula>IF(RIGHT(TEXT(AM567,"0.#"),1)=".",FALSE,TRUE)</formula>
    </cfRule>
    <cfRule type="expression" dxfId="1066" priority="390">
      <formula>IF(RIGHT(TEXT(AM567,"0.#"),1)=".",TRUE,FALSE)</formula>
    </cfRule>
  </conditionalFormatting>
  <conditionalFormatting sqref="AI568">
    <cfRule type="expression" dxfId="1065" priority="381">
      <formula>IF(RIGHT(TEXT(AI568,"0.#"),1)=".",FALSE,TRUE)</formula>
    </cfRule>
    <cfRule type="expression" dxfId="1064" priority="382">
      <formula>IF(RIGHT(TEXT(AI568,"0.#"),1)=".",TRUE,FALSE)</formula>
    </cfRule>
  </conditionalFormatting>
  <conditionalFormatting sqref="AI566">
    <cfRule type="expression" dxfId="1063" priority="385">
      <formula>IF(RIGHT(TEXT(AI566,"0.#"),1)=".",FALSE,TRUE)</formula>
    </cfRule>
    <cfRule type="expression" dxfId="1062" priority="386">
      <formula>IF(RIGHT(TEXT(AI566,"0.#"),1)=".",TRUE,FALSE)</formula>
    </cfRule>
  </conditionalFormatting>
  <conditionalFormatting sqref="AI567">
    <cfRule type="expression" dxfId="1061" priority="383">
      <formula>IF(RIGHT(TEXT(AI567,"0.#"),1)=".",FALSE,TRUE)</formula>
    </cfRule>
    <cfRule type="expression" dxfId="1060" priority="384">
      <formula>IF(RIGHT(TEXT(AI567,"0.#"),1)=".",TRUE,FALSE)</formula>
    </cfRule>
  </conditionalFormatting>
  <conditionalFormatting sqref="AM573">
    <cfRule type="expression" dxfId="1059" priority="327">
      <formula>IF(RIGHT(TEXT(AM573,"0.#"),1)=".",FALSE,TRUE)</formula>
    </cfRule>
    <cfRule type="expression" dxfId="1058" priority="328">
      <formula>IF(RIGHT(TEXT(AM573,"0.#"),1)=".",TRUE,FALSE)</formula>
    </cfRule>
  </conditionalFormatting>
  <conditionalFormatting sqref="AM571">
    <cfRule type="expression" dxfId="1057" priority="331">
      <formula>IF(RIGHT(TEXT(AM571,"0.#"),1)=".",FALSE,TRUE)</formula>
    </cfRule>
    <cfRule type="expression" dxfId="1056" priority="332">
      <formula>IF(RIGHT(TEXT(AM571,"0.#"),1)=".",TRUE,FALSE)</formula>
    </cfRule>
  </conditionalFormatting>
  <conditionalFormatting sqref="AM572">
    <cfRule type="expression" dxfId="1055" priority="329">
      <formula>IF(RIGHT(TEXT(AM572,"0.#"),1)=".",FALSE,TRUE)</formula>
    </cfRule>
    <cfRule type="expression" dxfId="1054" priority="330">
      <formula>IF(RIGHT(TEXT(AM572,"0.#"),1)=".",TRUE,FALSE)</formula>
    </cfRule>
  </conditionalFormatting>
  <conditionalFormatting sqref="AI573">
    <cfRule type="expression" dxfId="1053" priority="321">
      <formula>IF(RIGHT(TEXT(AI573,"0.#"),1)=".",FALSE,TRUE)</formula>
    </cfRule>
    <cfRule type="expression" dxfId="1052" priority="322">
      <formula>IF(RIGHT(TEXT(AI573,"0.#"),1)=".",TRUE,FALSE)</formula>
    </cfRule>
  </conditionalFormatting>
  <conditionalFormatting sqref="AI571">
    <cfRule type="expression" dxfId="1051" priority="325">
      <formula>IF(RIGHT(TEXT(AI571,"0.#"),1)=".",FALSE,TRUE)</formula>
    </cfRule>
    <cfRule type="expression" dxfId="1050" priority="326">
      <formula>IF(RIGHT(TEXT(AI571,"0.#"),1)=".",TRUE,FALSE)</formula>
    </cfRule>
  </conditionalFormatting>
  <conditionalFormatting sqref="AI572">
    <cfRule type="expression" dxfId="1049" priority="323">
      <formula>IF(RIGHT(TEXT(AI572,"0.#"),1)=".",FALSE,TRUE)</formula>
    </cfRule>
    <cfRule type="expression" dxfId="1048" priority="324">
      <formula>IF(RIGHT(TEXT(AI572,"0.#"),1)=".",TRUE,FALSE)</formula>
    </cfRule>
  </conditionalFormatting>
  <conditionalFormatting sqref="AM578">
    <cfRule type="expression" dxfId="1047" priority="315">
      <formula>IF(RIGHT(TEXT(AM578,"0.#"),1)=".",FALSE,TRUE)</formula>
    </cfRule>
    <cfRule type="expression" dxfId="1046" priority="316">
      <formula>IF(RIGHT(TEXT(AM578,"0.#"),1)=".",TRUE,FALSE)</formula>
    </cfRule>
  </conditionalFormatting>
  <conditionalFormatting sqref="AM576">
    <cfRule type="expression" dxfId="1045" priority="319">
      <formula>IF(RIGHT(TEXT(AM576,"0.#"),1)=".",FALSE,TRUE)</formula>
    </cfRule>
    <cfRule type="expression" dxfId="1044" priority="320">
      <formula>IF(RIGHT(TEXT(AM576,"0.#"),1)=".",TRUE,FALSE)</formula>
    </cfRule>
  </conditionalFormatting>
  <conditionalFormatting sqref="AM577">
    <cfRule type="expression" dxfId="1043" priority="317">
      <formula>IF(RIGHT(TEXT(AM577,"0.#"),1)=".",FALSE,TRUE)</formula>
    </cfRule>
    <cfRule type="expression" dxfId="1042" priority="318">
      <formula>IF(RIGHT(TEXT(AM577,"0.#"),1)=".",TRUE,FALSE)</formula>
    </cfRule>
  </conditionalFormatting>
  <conditionalFormatting sqref="AI578">
    <cfRule type="expression" dxfId="1041" priority="309">
      <formula>IF(RIGHT(TEXT(AI578,"0.#"),1)=".",FALSE,TRUE)</formula>
    </cfRule>
    <cfRule type="expression" dxfId="1040" priority="310">
      <formula>IF(RIGHT(TEXT(AI578,"0.#"),1)=".",TRUE,FALSE)</formula>
    </cfRule>
  </conditionalFormatting>
  <conditionalFormatting sqref="AI576">
    <cfRule type="expression" dxfId="1039" priority="313">
      <formula>IF(RIGHT(TEXT(AI576,"0.#"),1)=".",FALSE,TRUE)</formula>
    </cfRule>
    <cfRule type="expression" dxfId="1038" priority="314">
      <formula>IF(RIGHT(TEXT(AI576,"0.#"),1)=".",TRUE,FALSE)</formula>
    </cfRule>
  </conditionalFormatting>
  <conditionalFormatting sqref="AI577">
    <cfRule type="expression" dxfId="1037" priority="311">
      <formula>IF(RIGHT(TEXT(AI577,"0.#"),1)=".",FALSE,TRUE)</formula>
    </cfRule>
    <cfRule type="expression" dxfId="1036" priority="312">
      <formula>IF(RIGHT(TEXT(AI577,"0.#"),1)=".",TRUE,FALSE)</formula>
    </cfRule>
  </conditionalFormatting>
  <conditionalFormatting sqref="AM583">
    <cfRule type="expression" dxfId="1035" priority="303">
      <formula>IF(RIGHT(TEXT(AM583,"0.#"),1)=".",FALSE,TRUE)</formula>
    </cfRule>
    <cfRule type="expression" dxfId="1034" priority="304">
      <formula>IF(RIGHT(TEXT(AM583,"0.#"),1)=".",TRUE,FALSE)</formula>
    </cfRule>
  </conditionalFormatting>
  <conditionalFormatting sqref="AM581">
    <cfRule type="expression" dxfId="1033" priority="307">
      <formula>IF(RIGHT(TEXT(AM581,"0.#"),1)=".",FALSE,TRUE)</formula>
    </cfRule>
    <cfRule type="expression" dxfId="1032" priority="308">
      <formula>IF(RIGHT(TEXT(AM581,"0.#"),1)=".",TRUE,FALSE)</formula>
    </cfRule>
  </conditionalFormatting>
  <conditionalFormatting sqref="AM582">
    <cfRule type="expression" dxfId="1031" priority="305">
      <formula>IF(RIGHT(TEXT(AM582,"0.#"),1)=".",FALSE,TRUE)</formula>
    </cfRule>
    <cfRule type="expression" dxfId="1030" priority="306">
      <formula>IF(RIGHT(TEXT(AM582,"0.#"),1)=".",TRUE,FALSE)</formula>
    </cfRule>
  </conditionalFormatting>
  <conditionalFormatting sqref="AI583">
    <cfRule type="expression" dxfId="1029" priority="297">
      <formula>IF(RIGHT(TEXT(AI583,"0.#"),1)=".",FALSE,TRUE)</formula>
    </cfRule>
    <cfRule type="expression" dxfId="1028" priority="298">
      <formula>IF(RIGHT(TEXT(AI583,"0.#"),1)=".",TRUE,FALSE)</formula>
    </cfRule>
  </conditionalFormatting>
  <conditionalFormatting sqref="AI581">
    <cfRule type="expression" dxfId="1027" priority="301">
      <formula>IF(RIGHT(TEXT(AI581,"0.#"),1)=".",FALSE,TRUE)</formula>
    </cfRule>
    <cfRule type="expression" dxfId="1026" priority="302">
      <formula>IF(RIGHT(TEXT(AI581,"0.#"),1)=".",TRUE,FALSE)</formula>
    </cfRule>
  </conditionalFormatting>
  <conditionalFormatting sqref="AI582">
    <cfRule type="expression" dxfId="1025" priority="299">
      <formula>IF(RIGHT(TEXT(AI582,"0.#"),1)=".",FALSE,TRUE)</formula>
    </cfRule>
    <cfRule type="expression" dxfId="1024" priority="300">
      <formula>IF(RIGHT(TEXT(AI582,"0.#"),1)=".",TRUE,FALSE)</formula>
    </cfRule>
  </conditionalFormatting>
  <conditionalFormatting sqref="AM548">
    <cfRule type="expression" dxfId="1023" priority="375">
      <formula>IF(RIGHT(TEXT(AM548,"0.#"),1)=".",FALSE,TRUE)</formula>
    </cfRule>
    <cfRule type="expression" dxfId="1022" priority="376">
      <formula>IF(RIGHT(TEXT(AM548,"0.#"),1)=".",TRUE,FALSE)</formula>
    </cfRule>
  </conditionalFormatting>
  <conditionalFormatting sqref="AM546">
    <cfRule type="expression" dxfId="1021" priority="379">
      <formula>IF(RIGHT(TEXT(AM546,"0.#"),1)=".",FALSE,TRUE)</formula>
    </cfRule>
    <cfRule type="expression" dxfId="1020" priority="380">
      <formula>IF(RIGHT(TEXT(AM546,"0.#"),1)=".",TRUE,FALSE)</formula>
    </cfRule>
  </conditionalFormatting>
  <conditionalFormatting sqref="AM547">
    <cfRule type="expression" dxfId="1019" priority="377">
      <formula>IF(RIGHT(TEXT(AM547,"0.#"),1)=".",FALSE,TRUE)</formula>
    </cfRule>
    <cfRule type="expression" dxfId="1018" priority="378">
      <formula>IF(RIGHT(TEXT(AM547,"0.#"),1)=".",TRUE,FALSE)</formula>
    </cfRule>
  </conditionalFormatting>
  <conditionalFormatting sqref="AI548">
    <cfRule type="expression" dxfId="1017" priority="369">
      <formula>IF(RIGHT(TEXT(AI548,"0.#"),1)=".",FALSE,TRUE)</formula>
    </cfRule>
    <cfRule type="expression" dxfId="1016" priority="370">
      <formula>IF(RIGHT(TEXT(AI548,"0.#"),1)=".",TRUE,FALSE)</formula>
    </cfRule>
  </conditionalFormatting>
  <conditionalFormatting sqref="AI546">
    <cfRule type="expression" dxfId="1015" priority="373">
      <formula>IF(RIGHT(TEXT(AI546,"0.#"),1)=".",FALSE,TRUE)</formula>
    </cfRule>
    <cfRule type="expression" dxfId="1014" priority="374">
      <formula>IF(RIGHT(TEXT(AI546,"0.#"),1)=".",TRUE,FALSE)</formula>
    </cfRule>
  </conditionalFormatting>
  <conditionalFormatting sqref="AI547">
    <cfRule type="expression" dxfId="1013" priority="371">
      <formula>IF(RIGHT(TEXT(AI547,"0.#"),1)=".",FALSE,TRUE)</formula>
    </cfRule>
    <cfRule type="expression" dxfId="1012" priority="372">
      <formula>IF(RIGHT(TEXT(AI547,"0.#"),1)=".",TRUE,FALSE)</formula>
    </cfRule>
  </conditionalFormatting>
  <conditionalFormatting sqref="AM553">
    <cfRule type="expression" dxfId="1011" priority="363">
      <formula>IF(RIGHT(TEXT(AM553,"0.#"),1)=".",FALSE,TRUE)</formula>
    </cfRule>
    <cfRule type="expression" dxfId="1010" priority="364">
      <formula>IF(RIGHT(TEXT(AM553,"0.#"),1)=".",TRUE,FALSE)</formula>
    </cfRule>
  </conditionalFormatting>
  <conditionalFormatting sqref="AM551">
    <cfRule type="expression" dxfId="1009" priority="367">
      <formula>IF(RIGHT(TEXT(AM551,"0.#"),1)=".",FALSE,TRUE)</formula>
    </cfRule>
    <cfRule type="expression" dxfId="1008" priority="368">
      <formula>IF(RIGHT(TEXT(AM551,"0.#"),1)=".",TRUE,FALSE)</formula>
    </cfRule>
  </conditionalFormatting>
  <conditionalFormatting sqref="AM552">
    <cfRule type="expression" dxfId="1007" priority="365">
      <formula>IF(RIGHT(TEXT(AM552,"0.#"),1)=".",FALSE,TRUE)</formula>
    </cfRule>
    <cfRule type="expression" dxfId="1006" priority="366">
      <formula>IF(RIGHT(TEXT(AM552,"0.#"),1)=".",TRUE,FALSE)</formula>
    </cfRule>
  </conditionalFormatting>
  <conditionalFormatting sqref="AI553">
    <cfRule type="expression" dxfId="1005" priority="357">
      <formula>IF(RIGHT(TEXT(AI553,"0.#"),1)=".",FALSE,TRUE)</formula>
    </cfRule>
    <cfRule type="expression" dxfId="1004" priority="358">
      <formula>IF(RIGHT(TEXT(AI553,"0.#"),1)=".",TRUE,FALSE)</formula>
    </cfRule>
  </conditionalFormatting>
  <conditionalFormatting sqref="AI551">
    <cfRule type="expression" dxfId="1003" priority="361">
      <formula>IF(RIGHT(TEXT(AI551,"0.#"),1)=".",FALSE,TRUE)</formula>
    </cfRule>
    <cfRule type="expression" dxfId="1002" priority="362">
      <formula>IF(RIGHT(TEXT(AI551,"0.#"),1)=".",TRUE,FALSE)</formula>
    </cfRule>
  </conditionalFormatting>
  <conditionalFormatting sqref="AI552">
    <cfRule type="expression" dxfId="1001" priority="359">
      <formula>IF(RIGHT(TEXT(AI552,"0.#"),1)=".",FALSE,TRUE)</formula>
    </cfRule>
    <cfRule type="expression" dxfId="1000" priority="360">
      <formula>IF(RIGHT(TEXT(AI552,"0.#"),1)=".",TRUE,FALSE)</formula>
    </cfRule>
  </conditionalFormatting>
  <conditionalFormatting sqref="AM558">
    <cfRule type="expression" dxfId="999" priority="351">
      <formula>IF(RIGHT(TEXT(AM558,"0.#"),1)=".",FALSE,TRUE)</formula>
    </cfRule>
    <cfRule type="expression" dxfId="998" priority="352">
      <formula>IF(RIGHT(TEXT(AM558,"0.#"),1)=".",TRUE,FALSE)</formula>
    </cfRule>
  </conditionalFormatting>
  <conditionalFormatting sqref="AM556">
    <cfRule type="expression" dxfId="997" priority="355">
      <formula>IF(RIGHT(TEXT(AM556,"0.#"),1)=".",FALSE,TRUE)</formula>
    </cfRule>
    <cfRule type="expression" dxfId="996" priority="356">
      <formula>IF(RIGHT(TEXT(AM556,"0.#"),1)=".",TRUE,FALSE)</formula>
    </cfRule>
  </conditionalFormatting>
  <conditionalFormatting sqref="AM557">
    <cfRule type="expression" dxfId="995" priority="353">
      <formula>IF(RIGHT(TEXT(AM557,"0.#"),1)=".",FALSE,TRUE)</formula>
    </cfRule>
    <cfRule type="expression" dxfId="994" priority="354">
      <formula>IF(RIGHT(TEXT(AM557,"0.#"),1)=".",TRUE,FALSE)</formula>
    </cfRule>
  </conditionalFormatting>
  <conditionalFormatting sqref="AI558">
    <cfRule type="expression" dxfId="993" priority="345">
      <formula>IF(RIGHT(TEXT(AI558,"0.#"),1)=".",FALSE,TRUE)</formula>
    </cfRule>
    <cfRule type="expression" dxfId="992" priority="346">
      <formula>IF(RIGHT(TEXT(AI558,"0.#"),1)=".",TRUE,FALSE)</formula>
    </cfRule>
  </conditionalFormatting>
  <conditionalFormatting sqref="AI556">
    <cfRule type="expression" dxfId="991" priority="349">
      <formula>IF(RIGHT(TEXT(AI556,"0.#"),1)=".",FALSE,TRUE)</formula>
    </cfRule>
    <cfRule type="expression" dxfId="990" priority="350">
      <formula>IF(RIGHT(TEXT(AI556,"0.#"),1)=".",TRUE,FALSE)</formula>
    </cfRule>
  </conditionalFormatting>
  <conditionalFormatting sqref="AI557">
    <cfRule type="expression" dxfId="989" priority="347">
      <formula>IF(RIGHT(TEXT(AI557,"0.#"),1)=".",FALSE,TRUE)</formula>
    </cfRule>
    <cfRule type="expression" dxfId="988" priority="348">
      <formula>IF(RIGHT(TEXT(AI557,"0.#"),1)=".",TRUE,FALSE)</formula>
    </cfRule>
  </conditionalFormatting>
  <conditionalFormatting sqref="AM563">
    <cfRule type="expression" dxfId="987" priority="339">
      <formula>IF(RIGHT(TEXT(AM563,"0.#"),1)=".",FALSE,TRUE)</formula>
    </cfRule>
    <cfRule type="expression" dxfId="986" priority="340">
      <formula>IF(RIGHT(TEXT(AM563,"0.#"),1)=".",TRUE,FALSE)</formula>
    </cfRule>
  </conditionalFormatting>
  <conditionalFormatting sqref="AM561">
    <cfRule type="expression" dxfId="985" priority="343">
      <formula>IF(RIGHT(TEXT(AM561,"0.#"),1)=".",FALSE,TRUE)</formula>
    </cfRule>
    <cfRule type="expression" dxfId="984" priority="344">
      <formula>IF(RIGHT(TEXT(AM561,"0.#"),1)=".",TRUE,FALSE)</formula>
    </cfRule>
  </conditionalFormatting>
  <conditionalFormatting sqref="AM562">
    <cfRule type="expression" dxfId="983" priority="341">
      <formula>IF(RIGHT(TEXT(AM562,"0.#"),1)=".",FALSE,TRUE)</formula>
    </cfRule>
    <cfRule type="expression" dxfId="982" priority="342">
      <formula>IF(RIGHT(TEXT(AM562,"0.#"),1)=".",TRUE,FALSE)</formula>
    </cfRule>
  </conditionalFormatting>
  <conditionalFormatting sqref="AI563">
    <cfRule type="expression" dxfId="981" priority="333">
      <formula>IF(RIGHT(TEXT(AI563,"0.#"),1)=".",FALSE,TRUE)</formula>
    </cfRule>
    <cfRule type="expression" dxfId="980" priority="334">
      <formula>IF(RIGHT(TEXT(AI563,"0.#"),1)=".",TRUE,FALSE)</formula>
    </cfRule>
  </conditionalFormatting>
  <conditionalFormatting sqref="AI561">
    <cfRule type="expression" dxfId="979" priority="337">
      <formula>IF(RIGHT(TEXT(AI561,"0.#"),1)=".",FALSE,TRUE)</formula>
    </cfRule>
    <cfRule type="expression" dxfId="978" priority="338">
      <formula>IF(RIGHT(TEXT(AI561,"0.#"),1)=".",TRUE,FALSE)</formula>
    </cfRule>
  </conditionalFormatting>
  <conditionalFormatting sqref="AI562">
    <cfRule type="expression" dxfId="977" priority="335">
      <formula>IF(RIGHT(TEXT(AI562,"0.#"),1)=".",FALSE,TRUE)</formula>
    </cfRule>
    <cfRule type="expression" dxfId="976" priority="336">
      <formula>IF(RIGHT(TEXT(AI562,"0.#"),1)=".",TRUE,FALSE)</formula>
    </cfRule>
  </conditionalFormatting>
  <conditionalFormatting sqref="AM597">
    <cfRule type="expression" dxfId="975" priority="291">
      <formula>IF(RIGHT(TEXT(AM597,"0.#"),1)=".",FALSE,TRUE)</formula>
    </cfRule>
    <cfRule type="expression" dxfId="974" priority="292">
      <formula>IF(RIGHT(TEXT(AM597,"0.#"),1)=".",TRUE,FALSE)</formula>
    </cfRule>
  </conditionalFormatting>
  <conditionalFormatting sqref="AM595">
    <cfRule type="expression" dxfId="973" priority="295">
      <formula>IF(RIGHT(TEXT(AM595,"0.#"),1)=".",FALSE,TRUE)</formula>
    </cfRule>
    <cfRule type="expression" dxfId="972" priority="296">
      <formula>IF(RIGHT(TEXT(AM595,"0.#"),1)=".",TRUE,FALSE)</formula>
    </cfRule>
  </conditionalFormatting>
  <conditionalFormatting sqref="AM596">
    <cfRule type="expression" dxfId="971" priority="293">
      <formula>IF(RIGHT(TEXT(AM596,"0.#"),1)=".",FALSE,TRUE)</formula>
    </cfRule>
    <cfRule type="expression" dxfId="970" priority="294">
      <formula>IF(RIGHT(TEXT(AM596,"0.#"),1)=".",TRUE,FALSE)</formula>
    </cfRule>
  </conditionalFormatting>
  <conditionalFormatting sqref="AI597">
    <cfRule type="expression" dxfId="969" priority="285">
      <formula>IF(RIGHT(TEXT(AI597,"0.#"),1)=".",FALSE,TRUE)</formula>
    </cfRule>
    <cfRule type="expression" dxfId="968" priority="286">
      <formula>IF(RIGHT(TEXT(AI597,"0.#"),1)=".",TRUE,FALSE)</formula>
    </cfRule>
  </conditionalFormatting>
  <conditionalFormatting sqref="AI595">
    <cfRule type="expression" dxfId="967" priority="289">
      <formula>IF(RIGHT(TEXT(AI595,"0.#"),1)=".",FALSE,TRUE)</formula>
    </cfRule>
    <cfRule type="expression" dxfId="966" priority="290">
      <formula>IF(RIGHT(TEXT(AI595,"0.#"),1)=".",TRUE,FALSE)</formula>
    </cfRule>
  </conditionalFormatting>
  <conditionalFormatting sqref="AI596">
    <cfRule type="expression" dxfId="965" priority="287">
      <formula>IF(RIGHT(TEXT(AI596,"0.#"),1)=".",FALSE,TRUE)</formula>
    </cfRule>
    <cfRule type="expression" dxfId="964" priority="288">
      <formula>IF(RIGHT(TEXT(AI596,"0.#"),1)=".",TRUE,FALSE)</formula>
    </cfRule>
  </conditionalFormatting>
  <conditionalFormatting sqref="AM622">
    <cfRule type="expression" dxfId="963" priority="279">
      <formula>IF(RIGHT(TEXT(AM622,"0.#"),1)=".",FALSE,TRUE)</formula>
    </cfRule>
    <cfRule type="expression" dxfId="962" priority="280">
      <formula>IF(RIGHT(TEXT(AM622,"0.#"),1)=".",TRUE,FALSE)</formula>
    </cfRule>
  </conditionalFormatting>
  <conditionalFormatting sqref="AM620">
    <cfRule type="expression" dxfId="961" priority="283">
      <formula>IF(RIGHT(TEXT(AM620,"0.#"),1)=".",FALSE,TRUE)</formula>
    </cfRule>
    <cfRule type="expression" dxfId="960" priority="284">
      <formula>IF(RIGHT(TEXT(AM620,"0.#"),1)=".",TRUE,FALSE)</formula>
    </cfRule>
  </conditionalFormatting>
  <conditionalFormatting sqref="AM621">
    <cfRule type="expression" dxfId="959" priority="281">
      <formula>IF(RIGHT(TEXT(AM621,"0.#"),1)=".",FALSE,TRUE)</formula>
    </cfRule>
    <cfRule type="expression" dxfId="958" priority="282">
      <formula>IF(RIGHT(TEXT(AM621,"0.#"),1)=".",TRUE,FALSE)</formula>
    </cfRule>
  </conditionalFormatting>
  <conditionalFormatting sqref="AI622">
    <cfRule type="expression" dxfId="957" priority="273">
      <formula>IF(RIGHT(TEXT(AI622,"0.#"),1)=".",FALSE,TRUE)</formula>
    </cfRule>
    <cfRule type="expression" dxfId="956" priority="274">
      <formula>IF(RIGHT(TEXT(AI622,"0.#"),1)=".",TRUE,FALSE)</formula>
    </cfRule>
  </conditionalFormatting>
  <conditionalFormatting sqref="AI620">
    <cfRule type="expression" dxfId="955" priority="277">
      <formula>IF(RIGHT(TEXT(AI620,"0.#"),1)=".",FALSE,TRUE)</formula>
    </cfRule>
    <cfRule type="expression" dxfId="954" priority="278">
      <formula>IF(RIGHT(TEXT(AI620,"0.#"),1)=".",TRUE,FALSE)</formula>
    </cfRule>
  </conditionalFormatting>
  <conditionalFormatting sqref="AI621">
    <cfRule type="expression" dxfId="953" priority="275">
      <formula>IF(RIGHT(TEXT(AI621,"0.#"),1)=".",FALSE,TRUE)</formula>
    </cfRule>
    <cfRule type="expression" dxfId="952" priority="276">
      <formula>IF(RIGHT(TEXT(AI621,"0.#"),1)=".",TRUE,FALSE)</formula>
    </cfRule>
  </conditionalFormatting>
  <conditionalFormatting sqref="AM627">
    <cfRule type="expression" dxfId="951" priority="219">
      <formula>IF(RIGHT(TEXT(AM627,"0.#"),1)=".",FALSE,TRUE)</formula>
    </cfRule>
    <cfRule type="expression" dxfId="950" priority="220">
      <formula>IF(RIGHT(TEXT(AM627,"0.#"),1)=".",TRUE,FALSE)</formula>
    </cfRule>
  </conditionalFormatting>
  <conditionalFormatting sqref="AM625">
    <cfRule type="expression" dxfId="949" priority="223">
      <formula>IF(RIGHT(TEXT(AM625,"0.#"),1)=".",FALSE,TRUE)</formula>
    </cfRule>
    <cfRule type="expression" dxfId="948" priority="224">
      <formula>IF(RIGHT(TEXT(AM625,"0.#"),1)=".",TRUE,FALSE)</formula>
    </cfRule>
  </conditionalFormatting>
  <conditionalFormatting sqref="AM626">
    <cfRule type="expression" dxfId="947" priority="221">
      <formula>IF(RIGHT(TEXT(AM626,"0.#"),1)=".",FALSE,TRUE)</formula>
    </cfRule>
    <cfRule type="expression" dxfId="946" priority="222">
      <formula>IF(RIGHT(TEXT(AM626,"0.#"),1)=".",TRUE,FALSE)</formula>
    </cfRule>
  </conditionalFormatting>
  <conditionalFormatting sqref="AI627">
    <cfRule type="expression" dxfId="945" priority="213">
      <formula>IF(RIGHT(TEXT(AI627,"0.#"),1)=".",FALSE,TRUE)</formula>
    </cfRule>
    <cfRule type="expression" dxfId="944" priority="214">
      <formula>IF(RIGHT(TEXT(AI627,"0.#"),1)=".",TRUE,FALSE)</formula>
    </cfRule>
  </conditionalFormatting>
  <conditionalFormatting sqref="AI625">
    <cfRule type="expression" dxfId="943" priority="217">
      <formula>IF(RIGHT(TEXT(AI625,"0.#"),1)=".",FALSE,TRUE)</formula>
    </cfRule>
    <cfRule type="expression" dxfId="942" priority="218">
      <formula>IF(RIGHT(TEXT(AI625,"0.#"),1)=".",TRUE,FALSE)</formula>
    </cfRule>
  </conditionalFormatting>
  <conditionalFormatting sqref="AI626">
    <cfRule type="expression" dxfId="941" priority="215">
      <formula>IF(RIGHT(TEXT(AI626,"0.#"),1)=".",FALSE,TRUE)</formula>
    </cfRule>
    <cfRule type="expression" dxfId="940" priority="216">
      <formula>IF(RIGHT(TEXT(AI626,"0.#"),1)=".",TRUE,FALSE)</formula>
    </cfRule>
  </conditionalFormatting>
  <conditionalFormatting sqref="AM632">
    <cfRule type="expression" dxfId="939" priority="207">
      <formula>IF(RIGHT(TEXT(AM632,"0.#"),1)=".",FALSE,TRUE)</formula>
    </cfRule>
    <cfRule type="expression" dxfId="938" priority="208">
      <formula>IF(RIGHT(TEXT(AM632,"0.#"),1)=".",TRUE,FALSE)</formula>
    </cfRule>
  </conditionalFormatting>
  <conditionalFormatting sqref="AM630">
    <cfRule type="expression" dxfId="937" priority="211">
      <formula>IF(RIGHT(TEXT(AM630,"0.#"),1)=".",FALSE,TRUE)</formula>
    </cfRule>
    <cfRule type="expression" dxfId="936" priority="212">
      <formula>IF(RIGHT(TEXT(AM630,"0.#"),1)=".",TRUE,FALSE)</formula>
    </cfRule>
  </conditionalFormatting>
  <conditionalFormatting sqref="AM631">
    <cfRule type="expression" dxfId="935" priority="209">
      <formula>IF(RIGHT(TEXT(AM631,"0.#"),1)=".",FALSE,TRUE)</formula>
    </cfRule>
    <cfRule type="expression" dxfId="934" priority="210">
      <formula>IF(RIGHT(TEXT(AM631,"0.#"),1)=".",TRUE,FALSE)</formula>
    </cfRule>
  </conditionalFormatting>
  <conditionalFormatting sqref="AI632">
    <cfRule type="expression" dxfId="933" priority="201">
      <formula>IF(RIGHT(TEXT(AI632,"0.#"),1)=".",FALSE,TRUE)</formula>
    </cfRule>
    <cfRule type="expression" dxfId="932" priority="202">
      <formula>IF(RIGHT(TEXT(AI632,"0.#"),1)=".",TRUE,FALSE)</formula>
    </cfRule>
  </conditionalFormatting>
  <conditionalFormatting sqref="AI630">
    <cfRule type="expression" dxfId="931" priority="205">
      <formula>IF(RIGHT(TEXT(AI630,"0.#"),1)=".",FALSE,TRUE)</formula>
    </cfRule>
    <cfRule type="expression" dxfId="930" priority="206">
      <formula>IF(RIGHT(TEXT(AI630,"0.#"),1)=".",TRUE,FALSE)</formula>
    </cfRule>
  </conditionalFormatting>
  <conditionalFormatting sqref="AI631">
    <cfRule type="expression" dxfId="929" priority="203">
      <formula>IF(RIGHT(TEXT(AI631,"0.#"),1)=".",FALSE,TRUE)</formula>
    </cfRule>
    <cfRule type="expression" dxfId="928" priority="204">
      <formula>IF(RIGHT(TEXT(AI631,"0.#"),1)=".",TRUE,FALSE)</formula>
    </cfRule>
  </conditionalFormatting>
  <conditionalFormatting sqref="AM637">
    <cfRule type="expression" dxfId="927" priority="195">
      <formula>IF(RIGHT(TEXT(AM637,"0.#"),1)=".",FALSE,TRUE)</formula>
    </cfRule>
    <cfRule type="expression" dxfId="926" priority="196">
      <formula>IF(RIGHT(TEXT(AM637,"0.#"),1)=".",TRUE,FALSE)</formula>
    </cfRule>
  </conditionalFormatting>
  <conditionalFormatting sqref="AM635">
    <cfRule type="expression" dxfId="925" priority="199">
      <formula>IF(RIGHT(TEXT(AM635,"0.#"),1)=".",FALSE,TRUE)</formula>
    </cfRule>
    <cfRule type="expression" dxfId="924" priority="200">
      <formula>IF(RIGHT(TEXT(AM635,"0.#"),1)=".",TRUE,FALSE)</formula>
    </cfRule>
  </conditionalFormatting>
  <conditionalFormatting sqref="AM636">
    <cfRule type="expression" dxfId="923" priority="197">
      <formula>IF(RIGHT(TEXT(AM636,"0.#"),1)=".",FALSE,TRUE)</formula>
    </cfRule>
    <cfRule type="expression" dxfId="922" priority="198">
      <formula>IF(RIGHT(TEXT(AM636,"0.#"),1)=".",TRUE,FALSE)</formula>
    </cfRule>
  </conditionalFormatting>
  <conditionalFormatting sqref="AI637">
    <cfRule type="expression" dxfId="921" priority="189">
      <formula>IF(RIGHT(TEXT(AI637,"0.#"),1)=".",FALSE,TRUE)</formula>
    </cfRule>
    <cfRule type="expression" dxfId="920" priority="190">
      <formula>IF(RIGHT(TEXT(AI637,"0.#"),1)=".",TRUE,FALSE)</formula>
    </cfRule>
  </conditionalFormatting>
  <conditionalFormatting sqref="AI635">
    <cfRule type="expression" dxfId="919" priority="193">
      <formula>IF(RIGHT(TEXT(AI635,"0.#"),1)=".",FALSE,TRUE)</formula>
    </cfRule>
    <cfRule type="expression" dxfId="918" priority="194">
      <formula>IF(RIGHT(TEXT(AI635,"0.#"),1)=".",TRUE,FALSE)</formula>
    </cfRule>
  </conditionalFormatting>
  <conditionalFormatting sqref="AI636">
    <cfRule type="expression" dxfId="917" priority="191">
      <formula>IF(RIGHT(TEXT(AI636,"0.#"),1)=".",FALSE,TRUE)</formula>
    </cfRule>
    <cfRule type="expression" dxfId="916" priority="192">
      <formula>IF(RIGHT(TEXT(AI636,"0.#"),1)=".",TRUE,FALSE)</formula>
    </cfRule>
  </conditionalFormatting>
  <conditionalFormatting sqref="AM602">
    <cfRule type="expression" dxfId="915" priority="267">
      <formula>IF(RIGHT(TEXT(AM602,"0.#"),1)=".",FALSE,TRUE)</formula>
    </cfRule>
    <cfRule type="expression" dxfId="914" priority="268">
      <formula>IF(RIGHT(TEXT(AM602,"0.#"),1)=".",TRUE,FALSE)</formula>
    </cfRule>
  </conditionalFormatting>
  <conditionalFormatting sqref="AM600">
    <cfRule type="expression" dxfId="913" priority="271">
      <formula>IF(RIGHT(TEXT(AM600,"0.#"),1)=".",FALSE,TRUE)</formula>
    </cfRule>
    <cfRule type="expression" dxfId="912" priority="272">
      <formula>IF(RIGHT(TEXT(AM600,"0.#"),1)=".",TRUE,FALSE)</formula>
    </cfRule>
  </conditionalFormatting>
  <conditionalFormatting sqref="AM601">
    <cfRule type="expression" dxfId="911" priority="269">
      <formula>IF(RIGHT(TEXT(AM601,"0.#"),1)=".",FALSE,TRUE)</formula>
    </cfRule>
    <cfRule type="expression" dxfId="910" priority="270">
      <formula>IF(RIGHT(TEXT(AM601,"0.#"),1)=".",TRUE,FALSE)</formula>
    </cfRule>
  </conditionalFormatting>
  <conditionalFormatting sqref="AI602">
    <cfRule type="expression" dxfId="909" priority="261">
      <formula>IF(RIGHT(TEXT(AI602,"0.#"),1)=".",FALSE,TRUE)</formula>
    </cfRule>
    <cfRule type="expression" dxfId="908" priority="262">
      <formula>IF(RIGHT(TEXT(AI602,"0.#"),1)=".",TRUE,FALSE)</formula>
    </cfRule>
  </conditionalFormatting>
  <conditionalFormatting sqref="AI600">
    <cfRule type="expression" dxfId="907" priority="265">
      <formula>IF(RIGHT(TEXT(AI600,"0.#"),1)=".",FALSE,TRUE)</formula>
    </cfRule>
    <cfRule type="expression" dxfId="906" priority="266">
      <formula>IF(RIGHT(TEXT(AI600,"0.#"),1)=".",TRUE,FALSE)</formula>
    </cfRule>
  </conditionalFormatting>
  <conditionalFormatting sqref="AI601">
    <cfRule type="expression" dxfId="905" priority="263">
      <formula>IF(RIGHT(TEXT(AI601,"0.#"),1)=".",FALSE,TRUE)</formula>
    </cfRule>
    <cfRule type="expression" dxfId="904" priority="264">
      <formula>IF(RIGHT(TEXT(AI601,"0.#"),1)=".",TRUE,FALSE)</formula>
    </cfRule>
  </conditionalFormatting>
  <conditionalFormatting sqref="AM607">
    <cfRule type="expression" dxfId="903" priority="255">
      <formula>IF(RIGHT(TEXT(AM607,"0.#"),1)=".",FALSE,TRUE)</formula>
    </cfRule>
    <cfRule type="expression" dxfId="902" priority="256">
      <formula>IF(RIGHT(TEXT(AM607,"0.#"),1)=".",TRUE,FALSE)</formula>
    </cfRule>
  </conditionalFormatting>
  <conditionalFormatting sqref="AM605">
    <cfRule type="expression" dxfId="901" priority="259">
      <formula>IF(RIGHT(TEXT(AM605,"0.#"),1)=".",FALSE,TRUE)</formula>
    </cfRule>
    <cfRule type="expression" dxfId="900" priority="260">
      <formula>IF(RIGHT(TEXT(AM605,"0.#"),1)=".",TRUE,FALSE)</formula>
    </cfRule>
  </conditionalFormatting>
  <conditionalFormatting sqref="AM606">
    <cfRule type="expression" dxfId="899" priority="257">
      <formula>IF(RIGHT(TEXT(AM606,"0.#"),1)=".",FALSE,TRUE)</formula>
    </cfRule>
    <cfRule type="expression" dxfId="898" priority="258">
      <formula>IF(RIGHT(TEXT(AM606,"0.#"),1)=".",TRUE,FALSE)</formula>
    </cfRule>
  </conditionalFormatting>
  <conditionalFormatting sqref="AI607">
    <cfRule type="expression" dxfId="897" priority="249">
      <formula>IF(RIGHT(TEXT(AI607,"0.#"),1)=".",FALSE,TRUE)</formula>
    </cfRule>
    <cfRule type="expression" dxfId="896" priority="250">
      <formula>IF(RIGHT(TEXT(AI607,"0.#"),1)=".",TRUE,FALSE)</formula>
    </cfRule>
  </conditionalFormatting>
  <conditionalFormatting sqref="AI605">
    <cfRule type="expression" dxfId="895" priority="253">
      <formula>IF(RIGHT(TEXT(AI605,"0.#"),1)=".",FALSE,TRUE)</formula>
    </cfRule>
    <cfRule type="expression" dxfId="894" priority="254">
      <formula>IF(RIGHT(TEXT(AI605,"0.#"),1)=".",TRUE,FALSE)</formula>
    </cfRule>
  </conditionalFormatting>
  <conditionalFormatting sqref="AI606">
    <cfRule type="expression" dxfId="893" priority="251">
      <formula>IF(RIGHT(TEXT(AI606,"0.#"),1)=".",FALSE,TRUE)</formula>
    </cfRule>
    <cfRule type="expression" dxfId="892" priority="252">
      <formula>IF(RIGHT(TEXT(AI606,"0.#"),1)=".",TRUE,FALSE)</formula>
    </cfRule>
  </conditionalFormatting>
  <conditionalFormatting sqref="AM612">
    <cfRule type="expression" dxfId="891" priority="243">
      <formula>IF(RIGHT(TEXT(AM612,"0.#"),1)=".",FALSE,TRUE)</formula>
    </cfRule>
    <cfRule type="expression" dxfId="890" priority="244">
      <formula>IF(RIGHT(TEXT(AM612,"0.#"),1)=".",TRUE,FALSE)</formula>
    </cfRule>
  </conditionalFormatting>
  <conditionalFormatting sqref="AM610">
    <cfRule type="expression" dxfId="889" priority="247">
      <formula>IF(RIGHT(TEXT(AM610,"0.#"),1)=".",FALSE,TRUE)</formula>
    </cfRule>
    <cfRule type="expression" dxfId="888" priority="248">
      <formula>IF(RIGHT(TEXT(AM610,"0.#"),1)=".",TRUE,FALSE)</formula>
    </cfRule>
  </conditionalFormatting>
  <conditionalFormatting sqref="AM611">
    <cfRule type="expression" dxfId="887" priority="245">
      <formula>IF(RIGHT(TEXT(AM611,"0.#"),1)=".",FALSE,TRUE)</formula>
    </cfRule>
    <cfRule type="expression" dxfId="886" priority="246">
      <formula>IF(RIGHT(TEXT(AM611,"0.#"),1)=".",TRUE,FALSE)</formula>
    </cfRule>
  </conditionalFormatting>
  <conditionalFormatting sqref="AI612">
    <cfRule type="expression" dxfId="885" priority="237">
      <formula>IF(RIGHT(TEXT(AI612,"0.#"),1)=".",FALSE,TRUE)</formula>
    </cfRule>
    <cfRule type="expression" dxfId="884" priority="238">
      <formula>IF(RIGHT(TEXT(AI612,"0.#"),1)=".",TRUE,FALSE)</formula>
    </cfRule>
  </conditionalFormatting>
  <conditionalFormatting sqref="AI610">
    <cfRule type="expression" dxfId="883" priority="241">
      <formula>IF(RIGHT(TEXT(AI610,"0.#"),1)=".",FALSE,TRUE)</formula>
    </cfRule>
    <cfRule type="expression" dxfId="882" priority="242">
      <formula>IF(RIGHT(TEXT(AI610,"0.#"),1)=".",TRUE,FALSE)</formula>
    </cfRule>
  </conditionalFormatting>
  <conditionalFormatting sqref="AI611">
    <cfRule type="expression" dxfId="881" priority="239">
      <formula>IF(RIGHT(TEXT(AI611,"0.#"),1)=".",FALSE,TRUE)</formula>
    </cfRule>
    <cfRule type="expression" dxfId="880" priority="240">
      <formula>IF(RIGHT(TEXT(AI611,"0.#"),1)=".",TRUE,FALSE)</formula>
    </cfRule>
  </conditionalFormatting>
  <conditionalFormatting sqref="AM617">
    <cfRule type="expression" dxfId="879" priority="231">
      <formula>IF(RIGHT(TEXT(AM617,"0.#"),1)=".",FALSE,TRUE)</formula>
    </cfRule>
    <cfRule type="expression" dxfId="878" priority="232">
      <formula>IF(RIGHT(TEXT(AM617,"0.#"),1)=".",TRUE,FALSE)</formula>
    </cfRule>
  </conditionalFormatting>
  <conditionalFormatting sqref="AM615">
    <cfRule type="expression" dxfId="877" priority="235">
      <formula>IF(RIGHT(TEXT(AM615,"0.#"),1)=".",FALSE,TRUE)</formula>
    </cfRule>
    <cfRule type="expression" dxfId="876" priority="236">
      <formula>IF(RIGHT(TEXT(AM615,"0.#"),1)=".",TRUE,FALSE)</formula>
    </cfRule>
  </conditionalFormatting>
  <conditionalFormatting sqref="AM616">
    <cfRule type="expression" dxfId="875" priority="233">
      <formula>IF(RIGHT(TEXT(AM616,"0.#"),1)=".",FALSE,TRUE)</formula>
    </cfRule>
    <cfRule type="expression" dxfId="874" priority="234">
      <formula>IF(RIGHT(TEXT(AM616,"0.#"),1)=".",TRUE,FALSE)</formula>
    </cfRule>
  </conditionalFormatting>
  <conditionalFormatting sqref="AI617">
    <cfRule type="expression" dxfId="873" priority="225">
      <formula>IF(RIGHT(TEXT(AI617,"0.#"),1)=".",FALSE,TRUE)</formula>
    </cfRule>
    <cfRule type="expression" dxfId="872" priority="226">
      <formula>IF(RIGHT(TEXT(AI617,"0.#"),1)=".",TRUE,FALSE)</formula>
    </cfRule>
  </conditionalFormatting>
  <conditionalFormatting sqref="AI615">
    <cfRule type="expression" dxfId="871" priority="229">
      <formula>IF(RIGHT(TEXT(AI615,"0.#"),1)=".",FALSE,TRUE)</formula>
    </cfRule>
    <cfRule type="expression" dxfId="870" priority="230">
      <formula>IF(RIGHT(TEXT(AI615,"0.#"),1)=".",TRUE,FALSE)</formula>
    </cfRule>
  </conditionalFormatting>
  <conditionalFormatting sqref="AI616">
    <cfRule type="expression" dxfId="869" priority="227">
      <formula>IF(RIGHT(TEXT(AI616,"0.#"),1)=".",FALSE,TRUE)</formula>
    </cfRule>
    <cfRule type="expression" dxfId="868" priority="228">
      <formula>IF(RIGHT(TEXT(AI616,"0.#"),1)=".",TRUE,FALSE)</formula>
    </cfRule>
  </conditionalFormatting>
  <conditionalFormatting sqref="AM651">
    <cfRule type="expression" dxfId="867" priority="183">
      <formula>IF(RIGHT(TEXT(AM651,"0.#"),1)=".",FALSE,TRUE)</formula>
    </cfRule>
    <cfRule type="expression" dxfId="866" priority="184">
      <formula>IF(RIGHT(TEXT(AM651,"0.#"),1)=".",TRUE,FALSE)</formula>
    </cfRule>
  </conditionalFormatting>
  <conditionalFormatting sqref="AM649">
    <cfRule type="expression" dxfId="865" priority="187">
      <formula>IF(RIGHT(TEXT(AM649,"0.#"),1)=".",FALSE,TRUE)</formula>
    </cfRule>
    <cfRule type="expression" dxfId="864" priority="188">
      <formula>IF(RIGHT(TEXT(AM649,"0.#"),1)=".",TRUE,FALSE)</formula>
    </cfRule>
  </conditionalFormatting>
  <conditionalFormatting sqref="AM650">
    <cfRule type="expression" dxfId="863" priority="185">
      <formula>IF(RIGHT(TEXT(AM650,"0.#"),1)=".",FALSE,TRUE)</formula>
    </cfRule>
    <cfRule type="expression" dxfId="862" priority="186">
      <formula>IF(RIGHT(TEXT(AM650,"0.#"),1)=".",TRUE,FALSE)</formula>
    </cfRule>
  </conditionalFormatting>
  <conditionalFormatting sqref="AI651">
    <cfRule type="expression" dxfId="861" priority="177">
      <formula>IF(RIGHT(TEXT(AI651,"0.#"),1)=".",FALSE,TRUE)</formula>
    </cfRule>
    <cfRule type="expression" dxfId="860" priority="178">
      <formula>IF(RIGHT(TEXT(AI651,"0.#"),1)=".",TRUE,FALSE)</formula>
    </cfRule>
  </conditionalFormatting>
  <conditionalFormatting sqref="AI649">
    <cfRule type="expression" dxfId="859" priority="181">
      <formula>IF(RIGHT(TEXT(AI649,"0.#"),1)=".",FALSE,TRUE)</formula>
    </cfRule>
    <cfRule type="expression" dxfId="858" priority="182">
      <formula>IF(RIGHT(TEXT(AI649,"0.#"),1)=".",TRUE,FALSE)</formula>
    </cfRule>
  </conditionalFormatting>
  <conditionalFormatting sqref="AI650">
    <cfRule type="expression" dxfId="857" priority="179">
      <formula>IF(RIGHT(TEXT(AI650,"0.#"),1)=".",FALSE,TRUE)</formula>
    </cfRule>
    <cfRule type="expression" dxfId="856" priority="180">
      <formula>IF(RIGHT(TEXT(AI650,"0.#"),1)=".",TRUE,FALSE)</formula>
    </cfRule>
  </conditionalFormatting>
  <conditionalFormatting sqref="AM676">
    <cfRule type="expression" dxfId="855" priority="171">
      <formula>IF(RIGHT(TEXT(AM676,"0.#"),1)=".",FALSE,TRUE)</formula>
    </cfRule>
    <cfRule type="expression" dxfId="854" priority="172">
      <formula>IF(RIGHT(TEXT(AM676,"0.#"),1)=".",TRUE,FALSE)</formula>
    </cfRule>
  </conditionalFormatting>
  <conditionalFormatting sqref="AM674">
    <cfRule type="expression" dxfId="853" priority="175">
      <formula>IF(RIGHT(TEXT(AM674,"0.#"),1)=".",FALSE,TRUE)</formula>
    </cfRule>
    <cfRule type="expression" dxfId="852" priority="176">
      <formula>IF(RIGHT(TEXT(AM674,"0.#"),1)=".",TRUE,FALSE)</formula>
    </cfRule>
  </conditionalFormatting>
  <conditionalFormatting sqref="AM675">
    <cfRule type="expression" dxfId="851" priority="173">
      <formula>IF(RIGHT(TEXT(AM675,"0.#"),1)=".",FALSE,TRUE)</formula>
    </cfRule>
    <cfRule type="expression" dxfId="850" priority="174">
      <formula>IF(RIGHT(TEXT(AM675,"0.#"),1)=".",TRUE,FALSE)</formula>
    </cfRule>
  </conditionalFormatting>
  <conditionalFormatting sqref="AI676">
    <cfRule type="expression" dxfId="849" priority="165">
      <formula>IF(RIGHT(TEXT(AI676,"0.#"),1)=".",FALSE,TRUE)</formula>
    </cfRule>
    <cfRule type="expression" dxfId="848" priority="166">
      <formula>IF(RIGHT(TEXT(AI676,"0.#"),1)=".",TRUE,FALSE)</formula>
    </cfRule>
  </conditionalFormatting>
  <conditionalFormatting sqref="AI674">
    <cfRule type="expression" dxfId="847" priority="169">
      <formula>IF(RIGHT(TEXT(AI674,"0.#"),1)=".",FALSE,TRUE)</formula>
    </cfRule>
    <cfRule type="expression" dxfId="846" priority="170">
      <formula>IF(RIGHT(TEXT(AI674,"0.#"),1)=".",TRUE,FALSE)</formula>
    </cfRule>
  </conditionalFormatting>
  <conditionalFormatting sqref="AI675">
    <cfRule type="expression" dxfId="845" priority="167">
      <formula>IF(RIGHT(TEXT(AI675,"0.#"),1)=".",FALSE,TRUE)</formula>
    </cfRule>
    <cfRule type="expression" dxfId="844" priority="168">
      <formula>IF(RIGHT(TEXT(AI675,"0.#"),1)=".",TRUE,FALSE)</formula>
    </cfRule>
  </conditionalFormatting>
  <conditionalFormatting sqref="AM681">
    <cfRule type="expression" dxfId="843" priority="111">
      <formula>IF(RIGHT(TEXT(AM681,"0.#"),1)=".",FALSE,TRUE)</formula>
    </cfRule>
    <cfRule type="expression" dxfId="842" priority="112">
      <formula>IF(RIGHT(TEXT(AM681,"0.#"),1)=".",TRUE,FALSE)</formula>
    </cfRule>
  </conditionalFormatting>
  <conditionalFormatting sqref="AM679">
    <cfRule type="expression" dxfId="841" priority="115">
      <formula>IF(RIGHT(TEXT(AM679,"0.#"),1)=".",FALSE,TRUE)</formula>
    </cfRule>
    <cfRule type="expression" dxfId="840" priority="116">
      <formula>IF(RIGHT(TEXT(AM679,"0.#"),1)=".",TRUE,FALSE)</formula>
    </cfRule>
  </conditionalFormatting>
  <conditionalFormatting sqref="AM680">
    <cfRule type="expression" dxfId="839" priority="113">
      <formula>IF(RIGHT(TEXT(AM680,"0.#"),1)=".",FALSE,TRUE)</formula>
    </cfRule>
    <cfRule type="expression" dxfId="838" priority="114">
      <formula>IF(RIGHT(TEXT(AM680,"0.#"),1)=".",TRUE,FALSE)</formula>
    </cfRule>
  </conditionalFormatting>
  <conditionalFormatting sqref="AI681">
    <cfRule type="expression" dxfId="837" priority="105">
      <formula>IF(RIGHT(TEXT(AI681,"0.#"),1)=".",FALSE,TRUE)</formula>
    </cfRule>
    <cfRule type="expression" dxfId="836" priority="106">
      <formula>IF(RIGHT(TEXT(AI681,"0.#"),1)=".",TRUE,FALSE)</formula>
    </cfRule>
  </conditionalFormatting>
  <conditionalFormatting sqref="AI679">
    <cfRule type="expression" dxfId="835" priority="109">
      <formula>IF(RIGHT(TEXT(AI679,"0.#"),1)=".",FALSE,TRUE)</formula>
    </cfRule>
    <cfRule type="expression" dxfId="834" priority="110">
      <formula>IF(RIGHT(TEXT(AI679,"0.#"),1)=".",TRUE,FALSE)</formula>
    </cfRule>
  </conditionalFormatting>
  <conditionalFormatting sqref="AI680">
    <cfRule type="expression" dxfId="833" priority="107">
      <formula>IF(RIGHT(TEXT(AI680,"0.#"),1)=".",FALSE,TRUE)</formula>
    </cfRule>
    <cfRule type="expression" dxfId="832" priority="108">
      <formula>IF(RIGHT(TEXT(AI680,"0.#"),1)=".",TRUE,FALSE)</formula>
    </cfRule>
  </conditionalFormatting>
  <conditionalFormatting sqref="AM686">
    <cfRule type="expression" dxfId="831" priority="99">
      <formula>IF(RIGHT(TEXT(AM686,"0.#"),1)=".",FALSE,TRUE)</formula>
    </cfRule>
    <cfRule type="expression" dxfId="830" priority="100">
      <formula>IF(RIGHT(TEXT(AM686,"0.#"),1)=".",TRUE,FALSE)</formula>
    </cfRule>
  </conditionalFormatting>
  <conditionalFormatting sqref="AM684">
    <cfRule type="expression" dxfId="829" priority="103">
      <formula>IF(RIGHT(TEXT(AM684,"0.#"),1)=".",FALSE,TRUE)</formula>
    </cfRule>
    <cfRule type="expression" dxfId="828" priority="104">
      <formula>IF(RIGHT(TEXT(AM684,"0.#"),1)=".",TRUE,FALSE)</formula>
    </cfRule>
  </conditionalFormatting>
  <conditionalFormatting sqref="AM685">
    <cfRule type="expression" dxfId="827" priority="101">
      <formula>IF(RIGHT(TEXT(AM685,"0.#"),1)=".",FALSE,TRUE)</formula>
    </cfRule>
    <cfRule type="expression" dxfId="826" priority="102">
      <formula>IF(RIGHT(TEXT(AM685,"0.#"),1)=".",TRUE,FALSE)</formula>
    </cfRule>
  </conditionalFormatting>
  <conditionalFormatting sqref="AI686">
    <cfRule type="expression" dxfId="825" priority="93">
      <formula>IF(RIGHT(TEXT(AI686,"0.#"),1)=".",FALSE,TRUE)</formula>
    </cfRule>
    <cfRule type="expression" dxfId="824" priority="94">
      <formula>IF(RIGHT(TEXT(AI686,"0.#"),1)=".",TRUE,FALSE)</formula>
    </cfRule>
  </conditionalFormatting>
  <conditionalFormatting sqref="AI684">
    <cfRule type="expression" dxfId="823" priority="97">
      <formula>IF(RIGHT(TEXT(AI684,"0.#"),1)=".",FALSE,TRUE)</formula>
    </cfRule>
    <cfRule type="expression" dxfId="822" priority="98">
      <formula>IF(RIGHT(TEXT(AI684,"0.#"),1)=".",TRUE,FALSE)</formula>
    </cfRule>
  </conditionalFormatting>
  <conditionalFormatting sqref="AI685">
    <cfRule type="expression" dxfId="821" priority="95">
      <formula>IF(RIGHT(TEXT(AI685,"0.#"),1)=".",FALSE,TRUE)</formula>
    </cfRule>
    <cfRule type="expression" dxfId="820" priority="96">
      <formula>IF(RIGHT(TEXT(AI685,"0.#"),1)=".",TRUE,FALSE)</formula>
    </cfRule>
  </conditionalFormatting>
  <conditionalFormatting sqref="AM691">
    <cfRule type="expression" dxfId="819" priority="87">
      <formula>IF(RIGHT(TEXT(AM691,"0.#"),1)=".",FALSE,TRUE)</formula>
    </cfRule>
    <cfRule type="expression" dxfId="818" priority="88">
      <formula>IF(RIGHT(TEXT(AM691,"0.#"),1)=".",TRUE,FALSE)</formula>
    </cfRule>
  </conditionalFormatting>
  <conditionalFormatting sqref="AM689">
    <cfRule type="expression" dxfId="817" priority="91">
      <formula>IF(RIGHT(TEXT(AM689,"0.#"),1)=".",FALSE,TRUE)</formula>
    </cfRule>
    <cfRule type="expression" dxfId="816" priority="92">
      <formula>IF(RIGHT(TEXT(AM689,"0.#"),1)=".",TRUE,FALSE)</formula>
    </cfRule>
  </conditionalFormatting>
  <conditionalFormatting sqref="AM690">
    <cfRule type="expression" dxfId="815" priority="89">
      <formula>IF(RIGHT(TEXT(AM690,"0.#"),1)=".",FALSE,TRUE)</formula>
    </cfRule>
    <cfRule type="expression" dxfId="814" priority="90">
      <formula>IF(RIGHT(TEXT(AM690,"0.#"),1)=".",TRUE,FALSE)</formula>
    </cfRule>
  </conditionalFormatting>
  <conditionalFormatting sqref="AI691">
    <cfRule type="expression" dxfId="813" priority="81">
      <formula>IF(RIGHT(TEXT(AI691,"0.#"),1)=".",FALSE,TRUE)</formula>
    </cfRule>
    <cfRule type="expression" dxfId="812" priority="82">
      <formula>IF(RIGHT(TEXT(AI691,"0.#"),1)=".",TRUE,FALSE)</formula>
    </cfRule>
  </conditionalFormatting>
  <conditionalFormatting sqref="AI689">
    <cfRule type="expression" dxfId="811" priority="85">
      <formula>IF(RIGHT(TEXT(AI689,"0.#"),1)=".",FALSE,TRUE)</formula>
    </cfRule>
    <cfRule type="expression" dxfId="810" priority="86">
      <formula>IF(RIGHT(TEXT(AI689,"0.#"),1)=".",TRUE,FALSE)</formula>
    </cfRule>
  </conditionalFormatting>
  <conditionalFormatting sqref="AI690">
    <cfRule type="expression" dxfId="809" priority="83">
      <formula>IF(RIGHT(TEXT(AI690,"0.#"),1)=".",FALSE,TRUE)</formula>
    </cfRule>
    <cfRule type="expression" dxfId="808" priority="84">
      <formula>IF(RIGHT(TEXT(AI690,"0.#"),1)=".",TRUE,FALSE)</formula>
    </cfRule>
  </conditionalFormatting>
  <conditionalFormatting sqref="AM656">
    <cfRule type="expression" dxfId="807" priority="159">
      <formula>IF(RIGHT(TEXT(AM656,"0.#"),1)=".",FALSE,TRUE)</formula>
    </cfRule>
    <cfRule type="expression" dxfId="806" priority="160">
      <formula>IF(RIGHT(TEXT(AM656,"0.#"),1)=".",TRUE,FALSE)</formula>
    </cfRule>
  </conditionalFormatting>
  <conditionalFormatting sqref="AM654">
    <cfRule type="expression" dxfId="805" priority="163">
      <formula>IF(RIGHT(TEXT(AM654,"0.#"),1)=".",FALSE,TRUE)</formula>
    </cfRule>
    <cfRule type="expression" dxfId="804" priority="164">
      <formula>IF(RIGHT(TEXT(AM654,"0.#"),1)=".",TRUE,FALSE)</formula>
    </cfRule>
  </conditionalFormatting>
  <conditionalFormatting sqref="AM655">
    <cfRule type="expression" dxfId="803" priority="161">
      <formula>IF(RIGHT(TEXT(AM655,"0.#"),1)=".",FALSE,TRUE)</formula>
    </cfRule>
    <cfRule type="expression" dxfId="802" priority="162">
      <formula>IF(RIGHT(TEXT(AM655,"0.#"),1)=".",TRUE,FALSE)</formula>
    </cfRule>
  </conditionalFormatting>
  <conditionalFormatting sqref="AI656">
    <cfRule type="expression" dxfId="801" priority="153">
      <formula>IF(RIGHT(TEXT(AI656,"0.#"),1)=".",FALSE,TRUE)</formula>
    </cfRule>
    <cfRule type="expression" dxfId="800" priority="154">
      <formula>IF(RIGHT(TEXT(AI656,"0.#"),1)=".",TRUE,FALSE)</formula>
    </cfRule>
  </conditionalFormatting>
  <conditionalFormatting sqref="AI654">
    <cfRule type="expression" dxfId="799" priority="157">
      <formula>IF(RIGHT(TEXT(AI654,"0.#"),1)=".",FALSE,TRUE)</formula>
    </cfRule>
    <cfRule type="expression" dxfId="798" priority="158">
      <formula>IF(RIGHT(TEXT(AI654,"0.#"),1)=".",TRUE,FALSE)</formula>
    </cfRule>
  </conditionalFormatting>
  <conditionalFormatting sqref="AI655">
    <cfRule type="expression" dxfId="797" priority="155">
      <formula>IF(RIGHT(TEXT(AI655,"0.#"),1)=".",FALSE,TRUE)</formula>
    </cfRule>
    <cfRule type="expression" dxfId="796" priority="156">
      <formula>IF(RIGHT(TEXT(AI655,"0.#"),1)=".",TRUE,FALSE)</formula>
    </cfRule>
  </conditionalFormatting>
  <conditionalFormatting sqref="AM661">
    <cfRule type="expression" dxfId="795" priority="147">
      <formula>IF(RIGHT(TEXT(AM661,"0.#"),1)=".",FALSE,TRUE)</formula>
    </cfRule>
    <cfRule type="expression" dxfId="794" priority="148">
      <formula>IF(RIGHT(TEXT(AM661,"0.#"),1)=".",TRUE,FALSE)</formula>
    </cfRule>
  </conditionalFormatting>
  <conditionalFormatting sqref="AM659">
    <cfRule type="expression" dxfId="793" priority="151">
      <formula>IF(RIGHT(TEXT(AM659,"0.#"),1)=".",FALSE,TRUE)</formula>
    </cfRule>
    <cfRule type="expression" dxfId="792" priority="152">
      <formula>IF(RIGHT(TEXT(AM659,"0.#"),1)=".",TRUE,FALSE)</formula>
    </cfRule>
  </conditionalFormatting>
  <conditionalFormatting sqref="AM660">
    <cfRule type="expression" dxfId="791" priority="149">
      <formula>IF(RIGHT(TEXT(AM660,"0.#"),1)=".",FALSE,TRUE)</formula>
    </cfRule>
    <cfRule type="expression" dxfId="790" priority="150">
      <formula>IF(RIGHT(TEXT(AM660,"0.#"),1)=".",TRUE,FALSE)</formula>
    </cfRule>
  </conditionalFormatting>
  <conditionalFormatting sqref="AI661">
    <cfRule type="expression" dxfId="789" priority="141">
      <formula>IF(RIGHT(TEXT(AI661,"0.#"),1)=".",FALSE,TRUE)</formula>
    </cfRule>
    <cfRule type="expression" dxfId="788" priority="142">
      <formula>IF(RIGHT(TEXT(AI661,"0.#"),1)=".",TRUE,FALSE)</formula>
    </cfRule>
  </conditionalFormatting>
  <conditionalFormatting sqref="AI659">
    <cfRule type="expression" dxfId="787" priority="145">
      <formula>IF(RIGHT(TEXT(AI659,"0.#"),1)=".",FALSE,TRUE)</formula>
    </cfRule>
    <cfRule type="expression" dxfId="786" priority="146">
      <formula>IF(RIGHT(TEXT(AI659,"0.#"),1)=".",TRUE,FALSE)</formula>
    </cfRule>
  </conditionalFormatting>
  <conditionalFormatting sqref="AI660">
    <cfRule type="expression" dxfId="785" priority="143">
      <formula>IF(RIGHT(TEXT(AI660,"0.#"),1)=".",FALSE,TRUE)</formula>
    </cfRule>
    <cfRule type="expression" dxfId="784" priority="144">
      <formula>IF(RIGHT(TEXT(AI660,"0.#"),1)=".",TRUE,FALSE)</formula>
    </cfRule>
  </conditionalFormatting>
  <conditionalFormatting sqref="AM666">
    <cfRule type="expression" dxfId="783" priority="135">
      <formula>IF(RIGHT(TEXT(AM666,"0.#"),1)=".",FALSE,TRUE)</formula>
    </cfRule>
    <cfRule type="expression" dxfId="782" priority="136">
      <formula>IF(RIGHT(TEXT(AM666,"0.#"),1)=".",TRUE,FALSE)</formula>
    </cfRule>
  </conditionalFormatting>
  <conditionalFormatting sqref="AM664">
    <cfRule type="expression" dxfId="781" priority="139">
      <formula>IF(RIGHT(TEXT(AM664,"0.#"),1)=".",FALSE,TRUE)</formula>
    </cfRule>
    <cfRule type="expression" dxfId="780" priority="140">
      <formula>IF(RIGHT(TEXT(AM664,"0.#"),1)=".",TRUE,FALSE)</formula>
    </cfRule>
  </conditionalFormatting>
  <conditionalFormatting sqref="AM665">
    <cfRule type="expression" dxfId="779" priority="137">
      <formula>IF(RIGHT(TEXT(AM665,"0.#"),1)=".",FALSE,TRUE)</formula>
    </cfRule>
    <cfRule type="expression" dxfId="778" priority="138">
      <formula>IF(RIGHT(TEXT(AM665,"0.#"),1)=".",TRUE,FALSE)</formula>
    </cfRule>
  </conditionalFormatting>
  <conditionalFormatting sqref="AI666">
    <cfRule type="expression" dxfId="777" priority="129">
      <formula>IF(RIGHT(TEXT(AI666,"0.#"),1)=".",FALSE,TRUE)</formula>
    </cfRule>
    <cfRule type="expression" dxfId="776" priority="130">
      <formula>IF(RIGHT(TEXT(AI666,"0.#"),1)=".",TRUE,FALSE)</formula>
    </cfRule>
  </conditionalFormatting>
  <conditionalFormatting sqref="AI664">
    <cfRule type="expression" dxfId="775" priority="133">
      <formula>IF(RIGHT(TEXT(AI664,"0.#"),1)=".",FALSE,TRUE)</formula>
    </cfRule>
    <cfRule type="expression" dxfId="774" priority="134">
      <formula>IF(RIGHT(TEXT(AI664,"0.#"),1)=".",TRUE,FALSE)</formula>
    </cfRule>
  </conditionalFormatting>
  <conditionalFormatting sqref="AI665">
    <cfRule type="expression" dxfId="773" priority="131">
      <formula>IF(RIGHT(TEXT(AI665,"0.#"),1)=".",FALSE,TRUE)</formula>
    </cfRule>
    <cfRule type="expression" dxfId="772" priority="132">
      <formula>IF(RIGHT(TEXT(AI665,"0.#"),1)=".",TRUE,FALSE)</formula>
    </cfRule>
  </conditionalFormatting>
  <conditionalFormatting sqref="AM671">
    <cfRule type="expression" dxfId="771" priority="123">
      <formula>IF(RIGHT(TEXT(AM671,"0.#"),1)=".",FALSE,TRUE)</formula>
    </cfRule>
    <cfRule type="expression" dxfId="770" priority="124">
      <formula>IF(RIGHT(TEXT(AM671,"0.#"),1)=".",TRUE,FALSE)</formula>
    </cfRule>
  </conditionalFormatting>
  <conditionalFormatting sqref="AM669">
    <cfRule type="expression" dxfId="769" priority="127">
      <formula>IF(RIGHT(TEXT(AM669,"0.#"),1)=".",FALSE,TRUE)</formula>
    </cfRule>
    <cfRule type="expression" dxfId="768" priority="128">
      <formula>IF(RIGHT(TEXT(AM669,"0.#"),1)=".",TRUE,FALSE)</formula>
    </cfRule>
  </conditionalFormatting>
  <conditionalFormatting sqref="AM670">
    <cfRule type="expression" dxfId="767" priority="125">
      <formula>IF(RIGHT(TEXT(AM670,"0.#"),1)=".",FALSE,TRUE)</formula>
    </cfRule>
    <cfRule type="expression" dxfId="766" priority="126">
      <formula>IF(RIGHT(TEXT(AM670,"0.#"),1)=".",TRUE,FALSE)</formula>
    </cfRule>
  </conditionalFormatting>
  <conditionalFormatting sqref="AI671">
    <cfRule type="expression" dxfId="765" priority="117">
      <formula>IF(RIGHT(TEXT(AI671,"0.#"),1)=".",FALSE,TRUE)</formula>
    </cfRule>
    <cfRule type="expression" dxfId="764" priority="118">
      <formula>IF(RIGHT(TEXT(AI671,"0.#"),1)=".",TRUE,FALSE)</formula>
    </cfRule>
  </conditionalFormatting>
  <conditionalFormatting sqref="AI669">
    <cfRule type="expression" dxfId="763" priority="121">
      <formula>IF(RIGHT(TEXT(AI669,"0.#"),1)=".",FALSE,TRUE)</formula>
    </cfRule>
    <cfRule type="expression" dxfId="762" priority="122">
      <formula>IF(RIGHT(TEXT(AI669,"0.#"),1)=".",TRUE,FALSE)</formula>
    </cfRule>
  </conditionalFormatting>
  <conditionalFormatting sqref="AI670">
    <cfRule type="expression" dxfId="761" priority="119">
      <formula>IF(RIGHT(TEXT(AI670,"0.#"),1)=".",FALSE,TRUE)</formula>
    </cfRule>
    <cfRule type="expression" dxfId="760" priority="120">
      <formula>IF(RIGHT(TEXT(AI670,"0.#"),1)=".",TRUE,FALSE)</formula>
    </cfRule>
  </conditionalFormatting>
  <conditionalFormatting sqref="P29:AC29">
    <cfRule type="expression" dxfId="759" priority="79">
      <formula>IF(RIGHT(TEXT(P29,"0.#"),1)=".",FALSE,TRUE)</formula>
    </cfRule>
    <cfRule type="expression" dxfId="758" priority="80">
      <formula>IF(RIGHT(TEXT(P29,"0.#"),1)=".",TRUE,FALSE)</formula>
    </cfRule>
  </conditionalFormatting>
  <conditionalFormatting sqref="AE34">
    <cfRule type="expression" dxfId="757" priority="77">
      <formula>IF(RIGHT(TEXT(AE34,"0.#"),1)=".",FALSE,TRUE)</formula>
    </cfRule>
    <cfRule type="expression" dxfId="756" priority="78">
      <formula>IF(RIGHT(TEXT(AE34,"0.#"),1)=".",TRUE,FALSE)</formula>
    </cfRule>
  </conditionalFormatting>
  <conditionalFormatting sqref="AI34">
    <cfRule type="expression" dxfId="755" priority="75">
      <formula>IF(RIGHT(TEXT(AI34,"0.#"),1)=".",FALSE,TRUE)</formula>
    </cfRule>
    <cfRule type="expression" dxfId="754" priority="76">
      <formula>IF(RIGHT(TEXT(AI34,"0.#"),1)=".",TRUE,FALSE)</formula>
    </cfRule>
  </conditionalFormatting>
  <conditionalFormatting sqref="AM105">
    <cfRule type="expression" dxfId="753" priority="73">
      <formula>IF(RIGHT(TEXT(AM105,"0.#"),1)=".",FALSE,TRUE)</formula>
    </cfRule>
    <cfRule type="expression" dxfId="752" priority="74">
      <formula>IF(RIGHT(TEXT(AM105,"0.#"),1)=".",TRUE,FALSE)</formula>
    </cfRule>
  </conditionalFormatting>
  <conditionalFormatting sqref="AM108">
    <cfRule type="expression" dxfId="751" priority="71">
      <formula>IF(RIGHT(TEXT(AM108,"0.#"),1)=".",FALSE,TRUE)</formula>
    </cfRule>
    <cfRule type="expression" dxfId="750" priority="72">
      <formula>IF(RIGHT(TEXT(AM108,"0.#"),1)=".",TRUE,FALSE)</formula>
    </cfRule>
  </conditionalFormatting>
  <conditionalFormatting sqref="AM111">
    <cfRule type="expression" dxfId="749" priority="69">
      <formula>IF(RIGHT(TEXT(AM111,"0.#"),1)=".",FALSE,TRUE)</formula>
    </cfRule>
    <cfRule type="expression" dxfId="748" priority="70">
      <formula>IF(RIGHT(TEXT(AM111,"0.#"),1)=".",TRUE,FALSE)</formula>
    </cfRule>
  </conditionalFormatting>
  <conditionalFormatting sqref="AM34">
    <cfRule type="expression" dxfId="747" priority="67">
      <formula>IF(RIGHT(TEXT(AM34,"0.#"),1)=".",FALSE,TRUE)</formula>
    </cfRule>
    <cfRule type="expression" dxfId="746" priority="68">
      <formula>IF(RIGHT(TEXT(AM34,"0.#"),1)=".",TRUE,FALSE)</formula>
    </cfRule>
  </conditionalFormatting>
  <conditionalFormatting sqref="AU795">
    <cfRule type="expression" dxfId="745" priority="65">
      <formula>IF(RIGHT(TEXT(AU795,"0.#"),1)=".",FALSE,TRUE)</formula>
    </cfRule>
    <cfRule type="expression" dxfId="744" priority="66">
      <formula>IF(RIGHT(TEXT(AU795,"0.#"),1)=".",TRUE,FALSE)</formula>
    </cfRule>
  </conditionalFormatting>
  <conditionalFormatting sqref="AU799">
    <cfRule type="expression" dxfId="743" priority="63">
      <formula>IF(RIGHT(TEXT(AU799,"0.#"),1)=".",FALSE,TRUE)</formula>
    </cfRule>
    <cfRule type="expression" dxfId="742" priority="64">
      <formula>IF(RIGHT(TEXT(AU799,"0.#"),1)=".",TRUE,FALSE)</formula>
    </cfRule>
  </conditionalFormatting>
  <conditionalFormatting sqref="AU801">
    <cfRule type="expression" dxfId="741" priority="59">
      <formula>IF(RIGHT(TEXT(AU801,"0.#"),1)=".",FALSE,TRUE)</formula>
    </cfRule>
    <cfRule type="expression" dxfId="740" priority="60">
      <formula>IF(RIGHT(TEXT(AU801,"0.#"),1)=".",TRUE,FALSE)</formula>
    </cfRule>
  </conditionalFormatting>
  <conditionalFormatting sqref="AU800">
    <cfRule type="expression" dxfId="739" priority="57">
      <formula>IF(RIGHT(TEXT(AU800,"0.#"),1)=".",FALSE,TRUE)</formula>
    </cfRule>
    <cfRule type="expression" dxfId="738" priority="58">
      <formula>IF(RIGHT(TEXT(AU800,"0.#"),1)=".",TRUE,FALSE)</formula>
    </cfRule>
  </conditionalFormatting>
  <conditionalFormatting sqref="Y1023:Y1024">
    <cfRule type="expression" dxfId="737" priority="55">
      <formula>IF(RIGHT(TEXT(Y1023,"0.#"),1)=".",FALSE,TRUE)</formula>
    </cfRule>
    <cfRule type="expression" dxfId="736" priority="56">
      <formula>IF(RIGHT(TEXT(Y1023,"0.#"),1)=".",TRUE,FALSE)</formula>
    </cfRule>
  </conditionalFormatting>
  <conditionalFormatting sqref="Y1016:Y1017">
    <cfRule type="expression" dxfId="735" priority="49">
      <formula>IF(RIGHT(TEXT(Y1016,"0.#"),1)=".",FALSE,TRUE)</formula>
    </cfRule>
    <cfRule type="expression" dxfId="734" priority="50">
      <formula>IF(RIGHT(TEXT(Y1016,"0.#"),1)=".",TRUE,FALSE)</formula>
    </cfRule>
  </conditionalFormatting>
  <conditionalFormatting sqref="Y1019">
    <cfRule type="expression" dxfId="733" priority="47">
      <formula>IF(RIGHT(TEXT(Y1019,"0.#"),1)=".",FALSE,TRUE)</formula>
    </cfRule>
    <cfRule type="expression" dxfId="732" priority="48">
      <formula>IF(RIGHT(TEXT(Y1019,"0.#"),1)=".",TRUE,FALSE)</formula>
    </cfRule>
  </conditionalFormatting>
  <conditionalFormatting sqref="Y1018">
    <cfRule type="expression" dxfId="731" priority="45">
      <formula>IF(RIGHT(TEXT(Y1018,"0.#"),1)=".",FALSE,TRUE)</formula>
    </cfRule>
    <cfRule type="expression" dxfId="730" priority="46">
      <formula>IF(RIGHT(TEXT(Y1018,"0.#"),1)=".",TRUE,FALSE)</formula>
    </cfRule>
  </conditionalFormatting>
  <conditionalFormatting sqref="Y1020:Y1021">
    <cfRule type="expression" dxfId="729" priority="43">
      <formula>IF(RIGHT(TEXT(Y1020,"0.#"),1)=".",FALSE,TRUE)</formula>
    </cfRule>
    <cfRule type="expression" dxfId="728" priority="44">
      <formula>IF(RIGHT(TEXT(Y1020,"0.#"),1)=".",TRUE,FALSE)</formula>
    </cfRule>
  </conditionalFormatting>
  <conditionalFormatting sqref="Y1022">
    <cfRule type="expression" dxfId="727" priority="41">
      <formula>IF(RIGHT(TEXT(Y1022,"0.#"),1)=".",FALSE,TRUE)</formula>
    </cfRule>
    <cfRule type="expression" dxfId="726" priority="42">
      <formula>IF(RIGHT(TEXT(Y1022,"0.#"),1)=".",TRUE,FALSE)</formula>
    </cfRule>
  </conditionalFormatting>
  <conditionalFormatting sqref="Y1051">
    <cfRule type="expression" dxfId="725" priority="39">
      <formula>IF(RIGHT(TEXT(Y1051,"0.#"),1)=".",FALSE,TRUE)</formula>
    </cfRule>
    <cfRule type="expression" dxfId="724" priority="40">
      <formula>IF(RIGHT(TEXT(Y1051,"0.#"),1)=".",TRUE,FALSE)</formula>
    </cfRule>
  </conditionalFormatting>
  <conditionalFormatting sqref="Y1050">
    <cfRule type="expression" dxfId="723" priority="37">
      <formula>IF(RIGHT(TEXT(Y1050,"0.#"),1)=".",FALSE,TRUE)</formula>
    </cfRule>
    <cfRule type="expression" dxfId="722" priority="38">
      <formula>IF(RIGHT(TEXT(Y1050,"0.#"),1)=".",TRUE,FALSE)</formula>
    </cfRule>
  </conditionalFormatting>
  <conditionalFormatting sqref="Y1039">
    <cfRule type="expression" dxfId="721" priority="21">
      <formula>IF(RIGHT(TEXT(Y1039,"0.#"),1)=".",FALSE,TRUE)</formula>
    </cfRule>
    <cfRule type="expression" dxfId="720" priority="22">
      <formula>IF(RIGHT(TEXT(Y1039,"0.#"),1)=".",TRUE,FALSE)</formula>
    </cfRule>
  </conditionalFormatting>
  <conditionalFormatting sqref="Y1041">
    <cfRule type="expression" dxfId="719" priority="19">
      <formula>IF(RIGHT(TEXT(Y1041,"0.#"),1)=".",FALSE,TRUE)</formula>
    </cfRule>
    <cfRule type="expression" dxfId="718" priority="20">
      <formula>IF(RIGHT(TEXT(Y1041,"0.#"),1)=".",TRUE,FALSE)</formula>
    </cfRule>
  </conditionalFormatting>
  <conditionalFormatting sqref="Y1040">
    <cfRule type="expression" dxfId="717" priority="17">
      <formula>IF(RIGHT(TEXT(Y1040,"0.#"),1)=".",FALSE,TRUE)</formula>
    </cfRule>
    <cfRule type="expression" dxfId="716" priority="18">
      <formula>IF(RIGHT(TEXT(Y1040,"0.#"),1)=".",TRUE,FALSE)</formula>
    </cfRule>
  </conditionalFormatting>
  <conditionalFormatting sqref="Y1043">
    <cfRule type="expression" dxfId="715" priority="15">
      <formula>IF(RIGHT(TEXT(Y1043,"0.#"),1)=".",FALSE,TRUE)</formula>
    </cfRule>
    <cfRule type="expression" dxfId="714" priority="16">
      <formula>IF(RIGHT(TEXT(Y1043,"0.#"),1)=".",TRUE,FALSE)</formula>
    </cfRule>
  </conditionalFormatting>
  <conditionalFormatting sqref="Y1042">
    <cfRule type="expression" dxfId="713" priority="13">
      <formula>IF(RIGHT(TEXT(Y1042,"0.#"),1)=".",FALSE,TRUE)</formula>
    </cfRule>
    <cfRule type="expression" dxfId="712" priority="14">
      <formula>IF(RIGHT(TEXT(Y1042,"0.#"),1)=".",TRUE,FALSE)</formula>
    </cfRule>
  </conditionalFormatting>
  <conditionalFormatting sqref="Y1045">
    <cfRule type="expression" dxfId="711" priority="11">
      <formula>IF(RIGHT(TEXT(Y1045,"0.#"),1)=".",FALSE,TRUE)</formula>
    </cfRule>
    <cfRule type="expression" dxfId="710" priority="12">
      <formula>IF(RIGHT(TEXT(Y1045,"0.#"),1)=".",TRUE,FALSE)</formula>
    </cfRule>
  </conditionalFormatting>
  <conditionalFormatting sqref="Y1044">
    <cfRule type="expression" dxfId="709" priority="9">
      <formula>IF(RIGHT(TEXT(Y1044,"0.#"),1)=".",FALSE,TRUE)</formula>
    </cfRule>
    <cfRule type="expression" dxfId="708" priority="10">
      <formula>IF(RIGHT(TEXT(Y1044,"0.#"),1)=".",TRUE,FALSE)</formula>
    </cfRule>
  </conditionalFormatting>
  <conditionalFormatting sqref="Y1047">
    <cfRule type="expression" dxfId="707" priority="7">
      <formula>IF(RIGHT(TEXT(Y1047,"0.#"),1)=".",FALSE,TRUE)</formula>
    </cfRule>
    <cfRule type="expression" dxfId="706" priority="8">
      <formula>IF(RIGHT(TEXT(Y1047,"0.#"),1)=".",TRUE,FALSE)</formula>
    </cfRule>
  </conditionalFormatting>
  <conditionalFormatting sqref="Y1046">
    <cfRule type="expression" dxfId="705" priority="5">
      <formula>IF(RIGHT(TEXT(Y1046,"0.#"),1)=".",FALSE,TRUE)</formula>
    </cfRule>
    <cfRule type="expression" dxfId="704" priority="6">
      <formula>IF(RIGHT(TEXT(Y1046,"0.#"),1)=".",TRUE,FALSE)</formula>
    </cfRule>
  </conditionalFormatting>
  <conditionalFormatting sqref="Y1049">
    <cfRule type="expression" dxfId="703" priority="3">
      <formula>IF(RIGHT(TEXT(Y1049,"0.#"),1)=".",FALSE,TRUE)</formula>
    </cfRule>
    <cfRule type="expression" dxfId="702" priority="4">
      <formula>IF(RIGHT(TEXT(Y1049,"0.#"),1)=".",TRUE,FALSE)</formula>
    </cfRule>
  </conditionalFormatting>
  <conditionalFormatting sqref="Y1048">
    <cfRule type="expression" dxfId="701" priority="1">
      <formula>IF(RIGHT(TEXT(Y1048,"0.#"),1)=".",FALSE,TRUE)</formula>
    </cfRule>
    <cfRule type="expression" dxfId="700" priority="2">
      <formula>IF(RIGHT(TEXT(Y1048,"0.#"),1)=".",TRUE,FALSE)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8" manualBreakCount="8">
    <brk id="105" max="16383" man="1"/>
    <brk id="699" max="16383" man="1"/>
    <brk id="735" max="16383" man="1"/>
    <brk id="778" max="16383" man="1"/>
    <brk id="831" max="16383" man="1"/>
    <brk id="900" max="16383" man="1"/>
    <brk id="999" max="16383" man="1"/>
    <brk id="1032" max="16383" man="1"/>
  </rowBreaks>
  <colBreaks count="1" manualBreakCount="1">
    <brk id="6" max="1048575"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5" sqref="A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590</v>
      </c>
      <c r="H2" s="13" t="str">
        <f>IF(G2="","",F2)</f>
        <v>一般会計</v>
      </c>
      <c r="I2" s="13" t="str">
        <f>IF(H2="","",IF(I1&lt;&gt;"",CONCATENATE(I1,"、",H2),H2))</f>
        <v>一般会計</v>
      </c>
      <c r="K2" s="14" t="s">
        <v>221</v>
      </c>
      <c r="L2" s="15"/>
      <c r="M2" s="13" t="str">
        <f>IF(L2="","",K2)</f>
        <v/>
      </c>
      <c r="N2" s="13" t="str">
        <f>IF(M2="","",IF(N1&lt;&gt;"",CONCATENATE(N1,"、",M2),M2))</f>
        <v/>
      </c>
      <c r="O2" s="13"/>
      <c r="P2" s="12" t="s">
        <v>190</v>
      </c>
      <c r="Q2" s="17" t="s">
        <v>590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t="s">
        <v>590</v>
      </c>
      <c r="C10" s="13" t="str">
        <f t="shared" si="0"/>
        <v>国土強靱化施策</v>
      </c>
      <c r="D10" s="13" t="str">
        <f t="shared" si="8"/>
        <v>国土強靱化施策</v>
      </c>
      <c r="F10" s="18" t="s">
        <v>235</v>
      </c>
      <c r="G10" s="17"/>
      <c r="H10" s="13" t="str">
        <f t="shared" si="1"/>
        <v/>
      </c>
      <c r="I10" s="13" t="str">
        <f t="shared" si="5"/>
        <v>一般会計</v>
      </c>
      <c r="K10" s="14" t="s">
        <v>449</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590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590</v>
      </c>
      <c r="C19" s="13" t="str">
        <f t="shared" si="0"/>
        <v>ＩＴ戦略</v>
      </c>
      <c r="D19" s="13" t="str">
        <f t="shared" si="8"/>
        <v>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国土強靱化施策、ＩＴ戦略</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国土強靱化施策、ＩＴ戦略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国土強靱化施策、ＩＴ戦略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国土強靱化施策、ＩＴ戦略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468</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5"/>
      <c r="Z2" s="832"/>
      <c r="AA2" s="833"/>
      <c r="AB2" s="1029" t="s">
        <v>11</v>
      </c>
      <c r="AC2" s="1030"/>
      <c r="AD2" s="1031"/>
      <c r="AE2" s="1035" t="s">
        <v>551</v>
      </c>
      <c r="AF2" s="1035"/>
      <c r="AG2" s="1035"/>
      <c r="AH2" s="1035"/>
      <c r="AI2" s="1035" t="s">
        <v>548</v>
      </c>
      <c r="AJ2" s="1035"/>
      <c r="AK2" s="1035"/>
      <c r="AL2" s="1035"/>
      <c r="AM2" s="1035" t="s">
        <v>522</v>
      </c>
      <c r="AN2" s="1035"/>
      <c r="AO2" s="1035"/>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2"/>
      <c r="I4" s="1002"/>
      <c r="J4" s="1002"/>
      <c r="K4" s="1002"/>
      <c r="L4" s="1002"/>
      <c r="M4" s="1002"/>
      <c r="N4" s="1002"/>
      <c r="O4" s="1003"/>
      <c r="P4" s="105"/>
      <c r="Q4" s="1010"/>
      <c r="R4" s="1010"/>
      <c r="S4" s="1010"/>
      <c r="T4" s="1010"/>
      <c r="U4" s="1010"/>
      <c r="V4" s="1010"/>
      <c r="W4" s="1010"/>
      <c r="X4" s="1011"/>
      <c r="Y4" s="1020" t="s">
        <v>12</v>
      </c>
      <c r="Z4" s="1021"/>
      <c r="AA4" s="1022"/>
      <c r="AB4" s="464"/>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468</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5"/>
      <c r="Z9" s="832"/>
      <c r="AA9" s="833"/>
      <c r="AB9" s="1029" t="s">
        <v>11</v>
      </c>
      <c r="AC9" s="1030"/>
      <c r="AD9" s="1031"/>
      <c r="AE9" s="1035" t="s">
        <v>552</v>
      </c>
      <c r="AF9" s="1035"/>
      <c r="AG9" s="1035"/>
      <c r="AH9" s="1035"/>
      <c r="AI9" s="1035" t="s">
        <v>548</v>
      </c>
      <c r="AJ9" s="1035"/>
      <c r="AK9" s="1035"/>
      <c r="AL9" s="1035"/>
      <c r="AM9" s="1035" t="s">
        <v>522</v>
      </c>
      <c r="AN9" s="1035"/>
      <c r="AO9" s="1035"/>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4"/>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468</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5"/>
      <c r="Z16" s="832"/>
      <c r="AA16" s="833"/>
      <c r="AB16" s="1029" t="s">
        <v>11</v>
      </c>
      <c r="AC16" s="1030"/>
      <c r="AD16" s="1031"/>
      <c r="AE16" s="1035" t="s">
        <v>551</v>
      </c>
      <c r="AF16" s="1035"/>
      <c r="AG16" s="1035"/>
      <c r="AH16" s="1035"/>
      <c r="AI16" s="1035" t="s">
        <v>549</v>
      </c>
      <c r="AJ16" s="1035"/>
      <c r="AK16" s="1035"/>
      <c r="AL16" s="1035"/>
      <c r="AM16" s="1035" t="s">
        <v>522</v>
      </c>
      <c r="AN16" s="1035"/>
      <c r="AO16" s="1035"/>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4"/>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468</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5"/>
      <c r="Z23" s="832"/>
      <c r="AA23" s="833"/>
      <c r="AB23" s="1029" t="s">
        <v>11</v>
      </c>
      <c r="AC23" s="1030"/>
      <c r="AD23" s="1031"/>
      <c r="AE23" s="1035" t="s">
        <v>553</v>
      </c>
      <c r="AF23" s="1035"/>
      <c r="AG23" s="1035"/>
      <c r="AH23" s="1035"/>
      <c r="AI23" s="1035" t="s">
        <v>548</v>
      </c>
      <c r="AJ23" s="1035"/>
      <c r="AK23" s="1035"/>
      <c r="AL23" s="1035"/>
      <c r="AM23" s="1035" t="s">
        <v>522</v>
      </c>
      <c r="AN23" s="1035"/>
      <c r="AO23" s="1035"/>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4"/>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468</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5"/>
      <c r="Z30" s="832"/>
      <c r="AA30" s="833"/>
      <c r="AB30" s="1029" t="s">
        <v>11</v>
      </c>
      <c r="AC30" s="1030"/>
      <c r="AD30" s="1031"/>
      <c r="AE30" s="1035" t="s">
        <v>551</v>
      </c>
      <c r="AF30" s="1035"/>
      <c r="AG30" s="1035"/>
      <c r="AH30" s="1035"/>
      <c r="AI30" s="1035" t="s">
        <v>548</v>
      </c>
      <c r="AJ30" s="1035"/>
      <c r="AK30" s="1035"/>
      <c r="AL30" s="1035"/>
      <c r="AM30" s="1035" t="s">
        <v>546</v>
      </c>
      <c r="AN30" s="1035"/>
      <c r="AO30" s="1035"/>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4"/>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468</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5"/>
      <c r="Z37" s="832"/>
      <c r="AA37" s="833"/>
      <c r="AB37" s="1029" t="s">
        <v>11</v>
      </c>
      <c r="AC37" s="1030"/>
      <c r="AD37" s="1031"/>
      <c r="AE37" s="1035" t="s">
        <v>553</v>
      </c>
      <c r="AF37" s="1035"/>
      <c r="AG37" s="1035"/>
      <c r="AH37" s="1035"/>
      <c r="AI37" s="1035" t="s">
        <v>550</v>
      </c>
      <c r="AJ37" s="1035"/>
      <c r="AK37" s="1035"/>
      <c r="AL37" s="1035"/>
      <c r="AM37" s="1035" t="s">
        <v>547</v>
      </c>
      <c r="AN37" s="1035"/>
      <c r="AO37" s="1035"/>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4"/>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468</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5"/>
      <c r="Z44" s="832"/>
      <c r="AA44" s="833"/>
      <c r="AB44" s="1029" t="s">
        <v>11</v>
      </c>
      <c r="AC44" s="1030"/>
      <c r="AD44" s="1031"/>
      <c r="AE44" s="1035" t="s">
        <v>551</v>
      </c>
      <c r="AF44" s="1035"/>
      <c r="AG44" s="1035"/>
      <c r="AH44" s="1035"/>
      <c r="AI44" s="1035" t="s">
        <v>548</v>
      </c>
      <c r="AJ44" s="1035"/>
      <c r="AK44" s="1035"/>
      <c r="AL44" s="1035"/>
      <c r="AM44" s="1035" t="s">
        <v>522</v>
      </c>
      <c r="AN44" s="1035"/>
      <c r="AO44" s="1035"/>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4"/>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468</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5"/>
      <c r="Z51" s="832"/>
      <c r="AA51" s="833"/>
      <c r="AB51" s="560" t="s">
        <v>11</v>
      </c>
      <c r="AC51" s="1030"/>
      <c r="AD51" s="1031"/>
      <c r="AE51" s="1035" t="s">
        <v>551</v>
      </c>
      <c r="AF51" s="1035"/>
      <c r="AG51" s="1035"/>
      <c r="AH51" s="1035"/>
      <c r="AI51" s="1035" t="s">
        <v>548</v>
      </c>
      <c r="AJ51" s="1035"/>
      <c r="AK51" s="1035"/>
      <c r="AL51" s="1035"/>
      <c r="AM51" s="1035" t="s">
        <v>522</v>
      </c>
      <c r="AN51" s="1035"/>
      <c r="AO51" s="1035"/>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4"/>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468</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5"/>
      <c r="Z58" s="832"/>
      <c r="AA58" s="833"/>
      <c r="AB58" s="1029" t="s">
        <v>11</v>
      </c>
      <c r="AC58" s="1030"/>
      <c r="AD58" s="1031"/>
      <c r="AE58" s="1035" t="s">
        <v>551</v>
      </c>
      <c r="AF58" s="1035"/>
      <c r="AG58" s="1035"/>
      <c r="AH58" s="1035"/>
      <c r="AI58" s="1035" t="s">
        <v>548</v>
      </c>
      <c r="AJ58" s="1035"/>
      <c r="AK58" s="1035"/>
      <c r="AL58" s="1035"/>
      <c r="AM58" s="1035" t="s">
        <v>522</v>
      </c>
      <c r="AN58" s="1035"/>
      <c r="AO58" s="1035"/>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4"/>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468</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5"/>
      <c r="Z65" s="832"/>
      <c r="AA65" s="833"/>
      <c r="AB65" s="1029" t="s">
        <v>11</v>
      </c>
      <c r="AC65" s="1030"/>
      <c r="AD65" s="1031"/>
      <c r="AE65" s="1035" t="s">
        <v>551</v>
      </c>
      <c r="AF65" s="1035"/>
      <c r="AG65" s="1035"/>
      <c r="AH65" s="1035"/>
      <c r="AI65" s="1035" t="s">
        <v>548</v>
      </c>
      <c r="AJ65" s="1035"/>
      <c r="AK65" s="1035"/>
      <c r="AL65" s="1035"/>
      <c r="AM65" s="1035" t="s">
        <v>522</v>
      </c>
      <c r="AN65" s="1035"/>
      <c r="AO65" s="1035"/>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4"/>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486</v>
      </c>
      <c r="H2" s="599"/>
      <c r="I2" s="599"/>
      <c r="J2" s="599"/>
      <c r="K2" s="599"/>
      <c r="L2" s="599"/>
      <c r="M2" s="599"/>
      <c r="N2" s="599"/>
      <c r="O2" s="599"/>
      <c r="P2" s="599"/>
      <c r="Q2" s="599"/>
      <c r="R2" s="599"/>
      <c r="S2" s="599"/>
      <c r="T2" s="599"/>
      <c r="U2" s="599"/>
      <c r="V2" s="599"/>
      <c r="W2" s="599"/>
      <c r="X2" s="599"/>
      <c r="Y2" s="599"/>
      <c r="Z2" s="599"/>
      <c r="AA2" s="599"/>
      <c r="AB2" s="600"/>
      <c r="AC2" s="598" t="s">
        <v>488</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389</v>
      </c>
      <c r="H15" s="599"/>
      <c r="I15" s="599"/>
      <c r="J15" s="599"/>
      <c r="K15" s="599"/>
      <c r="L15" s="599"/>
      <c r="M15" s="599"/>
      <c r="N15" s="599"/>
      <c r="O15" s="599"/>
      <c r="P15" s="599"/>
      <c r="Q15" s="599"/>
      <c r="R15" s="599"/>
      <c r="S15" s="599"/>
      <c r="T15" s="599"/>
      <c r="U15" s="599"/>
      <c r="V15" s="599"/>
      <c r="W15" s="599"/>
      <c r="X15" s="599"/>
      <c r="Y15" s="599"/>
      <c r="Z15" s="599"/>
      <c r="AA15" s="599"/>
      <c r="AB15" s="600"/>
      <c r="AC15" s="598" t="s">
        <v>390</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388</v>
      </c>
      <c r="H28" s="599"/>
      <c r="I28" s="599"/>
      <c r="J28" s="599"/>
      <c r="K28" s="599"/>
      <c r="L28" s="599"/>
      <c r="M28" s="599"/>
      <c r="N28" s="599"/>
      <c r="O28" s="599"/>
      <c r="P28" s="599"/>
      <c r="Q28" s="599"/>
      <c r="R28" s="599"/>
      <c r="S28" s="599"/>
      <c r="T28" s="599"/>
      <c r="U28" s="599"/>
      <c r="V28" s="599"/>
      <c r="W28" s="599"/>
      <c r="X28" s="599"/>
      <c r="Y28" s="599"/>
      <c r="Z28" s="599"/>
      <c r="AA28" s="599"/>
      <c r="AB28" s="600"/>
      <c r="AC28" s="598" t="s">
        <v>391</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436</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392</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393</v>
      </c>
      <c r="H68" s="599"/>
      <c r="I68" s="599"/>
      <c r="J68" s="599"/>
      <c r="K68" s="599"/>
      <c r="L68" s="599"/>
      <c r="M68" s="599"/>
      <c r="N68" s="599"/>
      <c r="O68" s="599"/>
      <c r="P68" s="599"/>
      <c r="Q68" s="599"/>
      <c r="R68" s="599"/>
      <c r="S68" s="599"/>
      <c r="T68" s="599"/>
      <c r="U68" s="599"/>
      <c r="V68" s="599"/>
      <c r="W68" s="599"/>
      <c r="X68" s="599"/>
      <c r="Y68" s="599"/>
      <c r="Z68" s="599"/>
      <c r="AA68" s="599"/>
      <c r="AB68" s="600"/>
      <c r="AC68" s="598" t="s">
        <v>394</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395</v>
      </c>
      <c r="H81" s="599"/>
      <c r="I81" s="599"/>
      <c r="J81" s="599"/>
      <c r="K81" s="599"/>
      <c r="L81" s="599"/>
      <c r="M81" s="599"/>
      <c r="N81" s="599"/>
      <c r="O81" s="599"/>
      <c r="P81" s="599"/>
      <c r="Q81" s="599"/>
      <c r="R81" s="599"/>
      <c r="S81" s="599"/>
      <c r="T81" s="599"/>
      <c r="U81" s="599"/>
      <c r="V81" s="599"/>
      <c r="W81" s="599"/>
      <c r="X81" s="599"/>
      <c r="Y81" s="599"/>
      <c r="Z81" s="599"/>
      <c r="AA81" s="599"/>
      <c r="AB81" s="600"/>
      <c r="AC81" s="598" t="s">
        <v>396</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397</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398</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399</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400</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401</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402</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403</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404</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405</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406</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408</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407</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409</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410</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411</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412</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413</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414</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415</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08"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380</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380</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380</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380</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380</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380</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380</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380</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380</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380</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380</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380</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380</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380</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380</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380</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380</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380</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380</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380</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380</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380</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380</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380</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380</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380</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380</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380</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380</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380</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380</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380</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380</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380</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380</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380</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380</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380</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380</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380</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2019-05-30T04:07:25Z</cp:lastPrinted>
  <dcterms:created xsi:type="dcterms:W3CDTF">2012-03-13T00:50:25Z</dcterms:created>
  <dcterms:modified xsi:type="dcterms:W3CDTF">2019-05-30T04:07:26Z</dcterms:modified>
</cp:coreProperties>
</file>