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150_会計係\会計関係\2019年度\行政事業レビュー\190412_行政事業レビューシートの作成等\6_官房より指摘(190614)\"/>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<sst xmlns="http://schemas.openxmlformats.org/spreadsheetml/2006/main" count="2161" uniqueCount="528">
  <si>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</si>
  <si>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</si>
  <si>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</si>
  <si>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</si>
  <si>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</si>
  <si>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</si>
  <si>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</si>
  <si>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</si>
  <si>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</si>
  <si>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</si>
  <si>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</si>
  <si>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</si>
  <si>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</si>
  <si>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</si>
  <si>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</si>
  <si>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</si>
  <si>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</si>
  <si>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</si>
  <si>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</si>
  <si>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</si>
  <si>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</si>
  <si>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</si>
  <si>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</si>
  <si>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</si>
  <si>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</si>
  <si>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</si>
  <si>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</si>
  <si>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</si>
  <si>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</si>
  <si>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</si>
  <si>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</si>
  <si>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</si>
  <si>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</si>
  <si>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</si>
  <si>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</si>
  <si>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</si>
  <si>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</si>
  <si>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</si>
  <si>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</si>
  <si>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</si>
  <si>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</si>
  <si>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</si>
  <si>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</si>
  <si>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</si>
  <si>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</si>
  <si>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</si>
  <si>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</si>
  <si>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</si>
  <si>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</si>
  <si>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</si>
  <si>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</si>
  <si>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</si>
  <si>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</si>
  <si>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</si>
  <si>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</si>
  <si>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</si>
  <si>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</si>
  <si>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</si>
  <si>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</si>
  <si>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</si>
  <si>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</si>
  <si>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</si>
  <si>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</si>
  <si>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</si>
  <si>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</si>
  <si>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</si>
  <si>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</si>
  <si>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</si>
  <si>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</si>
  <si>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</si>
  <si>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</si>
  <si>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</si>
  <si>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</si>
  <si>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</si>
  <si>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</si>
  <si>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</si>
  <si>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</si>
  <si>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</si>
  <si>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</si>
  <si>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</si>
  <si>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</si>
  <si>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</si>
  <si>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</si>
  <si>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</si>
  <si>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</si>
  <si>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</si>
  <si>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</si>
  <si>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</si>
  <si>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</si>
  <si>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</si>
  <si>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</si>
  <si>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</si>
  <si>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</si>
  <si>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</si>
  <si>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</si>
  <si>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</si>
  <si>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</si>
  <si>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</si>
  <si>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</si>
  <si>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</si>
  <si>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</si>
  <si>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</si>
  <si>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</si>
  <si>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</si>
  <si>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</si>
  <si>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</si>
  <si>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</si>
  <si>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</si>
  <si>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</si>
  <si>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</si>
  <si>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</si>
  <si>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</si>
  <si>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</si>
  <si>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</si>
  <si>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</si>
  <si>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</si>
  <si>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</si>
  <si>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</si>
  <si>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</si>
  <si>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</si>
  <si>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</si>
  <si>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</si>
  <si>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</si>
  <si>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</si>
  <si>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</si>
  <si>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</si>
  <si>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</si>
  <si>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</si>
  <si>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</si>
  <si>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</si>
  <si>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</si>
  <si>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</si>
  <si>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</si>
  <si>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</si>
  <si>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</si>
  <si>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</si>
  <si>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</si>
  <si>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</si>
  <si>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</si>
  <si>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</si>
  <si>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</si>
  <si>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</si>
  <si>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</si>
  <si>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</si>
  <si>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</si>
  <si>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</si>
  <si>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</si>
  <si>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</si>
  <si>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</si>
  <si>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</si>
  <si>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</si>
  <si>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</si>
  <si>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</si>
  <si>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</si>
  <si>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</si>
  <si>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</si>
  <si>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</si>
  <si>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</si>
  <si>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</si>
  <si>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</si>
  <si>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</si>
  <si>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</si>
  <si>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</si>
  <si>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</si>
  <si>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</si>
  <si>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</si>
  <si>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</si>
  <si>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</si>
  <si>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</si>
  <si>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</si>
  <si>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</si>
  <si>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</si>
  <si>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</si>
  <si>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</si>
  <si>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</si>
  <si>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</si>
  <si>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</si>
  <si>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</si>
  <si>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</si>
  <si>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</si>
  <si>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</si>
  <si>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</si>
  <si>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</si>
  <si>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</si>
  <si>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</si>
  <si>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</si>
  <si>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</si>
  <si>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</si>
  <si>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</si>
  <si>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</si>
  <si>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</si>
  <si>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</si>
  <si>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</si>
  <si>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</si>
  <si>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</si>
  <si>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</si>
  <si>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</si>
  <si>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</si>
  <si>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</si>
  <si>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</si>
  <si>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</si>
  <si>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</si>
  <si>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</si>
  <si>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</si>
  <si>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</si>
  <si>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</si>
  <si>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</si>
  <si>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</si>
  <si>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</si>
  <si>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</si>
  <si>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</si>
  <si>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</si>
  <si>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</si>
  <si>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</si>
  <si>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</si>
  <si>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</si>
  <si>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</si>
  <si>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</si>
  <si>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</si>
  <si>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</si>
  <si>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</si>
  <si>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</si>
  <si>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</si>
  <si>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</si>
  <si>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</si>
  <si>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</si>
  <si>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</si>
  <si>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</si>
  <si>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</si>
  <si>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</si>
  <si>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</si>
  <si>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</si>
  <si>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</si>
  <si>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</si>
  <si>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</si>
  <si>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</si>
  <si>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</si>
  <si>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</si>
  <si>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</si>
  <si>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</si>
  <si>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</si>
  <si>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</si>
  <si>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</si>
  <si>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</si>
  <si>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</si>
  <si>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</si>
  <si>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</si>
  <si>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</si>
  <si>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</si>
  <si>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</si>
  <si>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</si>
  <si>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</si>
  <si>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</si>
  <si>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</si>
  <si>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</si>
  <si>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</si>
  <si>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</si>
  <si>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</si>
  <si>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</si>
  <si>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</si>
  <si>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</si>
  <si>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</si>
  <si>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</si>
  <si>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</si>
  <si>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</si>
  <si>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</si>
  <si>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</si>
  <si>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</si>
  <si>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</si>
  <si>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</si>
  <si>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</si>
  <si>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</si>
  <si>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</si>
  <si>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</si>
  <si>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</si>
  <si>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</si>
  <si>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</si>
  <si>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</si>
  <si>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</si>
  <si>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</si>
  <si>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</si>
  <si>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</si>
  <si>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</si>
  <si>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</si>
  <si>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</si>
  <si>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</si>
  <si>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</si>
  <si>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</si>
  <si>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</si>
  <si>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</si>
  <si>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</si>
  <si>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</si>
  <si>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</si>
  <si>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</si>
  <si>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</si>
  <si>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</si>
  <si>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</si>
  <si>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</si>
  <si>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</si>
  <si>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</si>
  <si>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</si>
  <si>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</si>
  <si>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</si>
  <si>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</si>
  <si>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</si>
  <si>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</si>
  <si>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</si>
  <si>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</si>
  <si>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</si>
  <si>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</si>
  <si>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</si>
  <si>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</si>
  <si>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</si>
  <si>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</si>
  <si>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</si>
  <si>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</si>
  <si>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</si>
  <si>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</si>
  <si>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</si>
  <si>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</si>
  <si>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</si>
  <si>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</si>
  <si>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</si>
  <si>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</si>
  <si>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</si>
  <si>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</si>
  <si>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</si>
  <si>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</si>
  <si>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</si>
  <si>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</si>
  <si>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</si>
  <si>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</si>
  <si>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</si>
  <si>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</si>
  <si>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</si>
  <si>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</si>
  <si>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</si>
  <si>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</si>
  <si>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</si>
  <si>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</si>
  <si>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</si>
  <si>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</si>
  <si>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</si>
  <si>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</si>
  <si>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</si>
  <si>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</si>
  <si>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</si>
  <si>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</si>
  <si>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</si>
  <si>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</si>
  <si>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</si>
  <si>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</si>
  <si>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</si>
  <si>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</si>
  <si>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</si>
  <si>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</si>
  <si>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</si>
  <si>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</si>
  <si>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</si>
  <si>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</si>
  <si>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</si>
  <si>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</si>
  <si>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</si>
  <si>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</si>
  <si>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</si>
  <si>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</si>
  <si>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</si>
  <si>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</si>
  <si>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</si>
  <si>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</si>
  <si>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</si>
  <si>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</si>
  <si>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</si>
  <si>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</si>
  <si>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</si>
  <si>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</si>
  <si>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</si>
  <si>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</si>
  <si>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</si>
  <si>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</si>
  <si>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</si>
  <si>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</si>
  <si>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</si>
  <si>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</si>
  <si>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</si>
  <si>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</si>
  <si>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</si>
  <si>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</si>
  <si>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</si>
  <si>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</si>
  <si>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</si>
  <si>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</si>
  <si>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</si>
  <si>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</si>
  <si>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</si>
  <si>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</si>
  <si>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</si>
  <si>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</si>
  <si>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</si>
  <si>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</si>
  <si>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</si>
  <si>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</si>
  <si>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</si>
  <si>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</si>
  <si>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</si>
  <si>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</si>
  <si>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</si>
  <si>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</si>
  <si>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</si>
  <si>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</si>
  <si>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</si>
  <si>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</si>
  <si>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</si>
  <si>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</si>
  <si>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</si>
  <si>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</si>
  <si>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</si>
  <si>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</si>
  <si>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</si>
  <si>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</si>
  <si>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</si>
  <si>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</si>
  <si>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</si>
  <si>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</si>
  <si>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</si>
  <si>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</si>
  <si>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</si>
  <si>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</si>
  <si>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</si>
  <si>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</si>
  <si>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</si>
  <si>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</si>
  <si>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</si>
  <si>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</si>
  <si>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</si>
  <si>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</si>
  <si>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</si>
  <si>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</si>
  <si>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</si>
  <si>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</si>
  <si>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</si>
  <si>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</si>
  <si>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</si>
  <si>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</si>
  <si>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</si>
  <si>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</si>
  <si>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</si>
  <si>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</si>
  <si>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</si>
  <si>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</si>
  <si>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</si>
  <si>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</si>
  <si>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</si>
  <si>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</si>
  <si>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</si>
  <si>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</si>
  <si>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</si>
  <si>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</si>
  <si>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</si>
  <si>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</si>
  <si>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</si>
  <si>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</si>
  <si>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</si>
  <si>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</si>
  <si>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</si>
  <si>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</si>
  <si>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</si>
  <si>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</si>
  <si>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</si>
  <si>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</si>
  <si>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</si>
  <si>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</si>
  <si>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</si>
  <si>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</si>
  <si>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</si>
  <si>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</si>
  <si>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</si>
  <si>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</si>
  <si>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</si>
  <si>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</si>
  <si>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国土交通政策研究所</t>
    <rPh sb="0" eb="2">
      <t>コクド</t>
    </rPh>
    <rPh sb="2" eb="4">
      <t>コウツウ</t>
    </rPh>
    <rPh sb="4" eb="6">
      <t>セイサク</t>
    </rPh>
    <rPh sb="6" eb="9">
      <t>ケンキュウジョ</t>
    </rPh>
    <phoneticPr fontId="5"/>
  </si>
  <si>
    <t>-</t>
  </si>
  <si>
    <t>-</t>
    <phoneticPr fontId="5"/>
  </si>
  <si>
    <t>○</t>
  </si>
  <si>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49">
      <t>シリョウ</t>
    </rPh>
    <rPh sb="49" eb="50">
      <t>トウ</t>
    </rPh>
    <rPh sb="53" eb="55">
      <t>リヨウ</t>
    </rPh>
    <rPh sb="58" eb="60">
      <t>コクミン</t>
    </rPh>
    <rPh sb="61" eb="62">
      <t>ユタ</t>
    </rPh>
    <rPh sb="64" eb="65">
      <t>ク</t>
    </rPh>
    <rPh sb="68" eb="70">
      <t>ジツゲン</t>
    </rPh>
    <phoneticPr fontId="5"/>
  </si>
  <si>
    <t>今後の本省部局や、地方自治体が政策形成を行う基礎資料等として利用された回数</t>
    <rPh sb="0" eb="2">
      <t>コンゴ</t>
    </rPh>
    <rPh sb="3" eb="5">
      <t>ホンショウ</t>
    </rPh>
    <rPh sb="5" eb="7">
      <t>ブキョク</t>
    </rPh>
    <rPh sb="9" eb="11">
      <t>チホウ</t>
    </rPh>
    <rPh sb="11" eb="14">
      <t>ジチタイ</t>
    </rPh>
    <rPh sb="15" eb="17">
      <t>セイサク</t>
    </rPh>
    <rPh sb="17" eb="19">
      <t>ケイセイ</t>
    </rPh>
    <rPh sb="20" eb="21">
      <t>オコナ</t>
    </rPh>
    <rPh sb="22" eb="24">
      <t>キソ</t>
    </rPh>
    <rPh sb="24" eb="26">
      <t>シリョウ</t>
    </rPh>
    <rPh sb="26" eb="27">
      <t>トウ</t>
    </rPh>
    <rPh sb="30" eb="32">
      <t>リヨウ</t>
    </rPh>
    <rPh sb="35" eb="37">
      <t>カイスウ</t>
    </rPh>
    <phoneticPr fontId="5"/>
  </si>
  <si>
    <t>回</t>
    <rPh sb="0" eb="1">
      <t>カイ</t>
    </rPh>
    <phoneticPr fontId="5"/>
  </si>
  <si>
    <t>国土交通省国土交通政策研究所調べ（令和元年５月）</t>
    <rPh sb="0" eb="2">
      <t>コクド</t>
    </rPh>
    <rPh sb="2" eb="5">
      <t>コウツウショウ</t>
    </rPh>
    <rPh sb="5" eb="7">
      <t>コクド</t>
    </rPh>
    <rPh sb="7" eb="9">
      <t>コウツウ</t>
    </rPh>
    <rPh sb="9" eb="11">
      <t>セイサク</t>
    </rPh>
    <rPh sb="11" eb="14">
      <t>ケンキュウジョ</t>
    </rPh>
    <rPh sb="14" eb="15">
      <t>シラ</t>
    </rPh>
    <rPh sb="17" eb="19">
      <t>レイワ</t>
    </rPh>
    <rPh sb="19" eb="20">
      <t>モト</t>
    </rPh>
    <rPh sb="20" eb="21">
      <t>ネン</t>
    </rPh>
    <rPh sb="22" eb="23">
      <t>ガツ</t>
    </rPh>
    <phoneticPr fontId="5"/>
  </si>
  <si>
    <t>研究成果を研究報告書としてとりまとめ、公表すると伴に、毎年５月に開催している研究発表会において研究成果を発表</t>
    <rPh sb="0" eb="2">
      <t>ケンキュウ</t>
    </rPh>
    <rPh sb="2" eb="4">
      <t>セイカ</t>
    </rPh>
    <rPh sb="5" eb="7">
      <t>ケンキュウ</t>
    </rPh>
    <rPh sb="7" eb="10">
      <t>ホウコクショ</t>
    </rPh>
    <rPh sb="19" eb="21">
      <t>コウヒョウ</t>
    </rPh>
    <rPh sb="24" eb="25">
      <t>トモ</t>
    </rPh>
    <rPh sb="27" eb="29">
      <t>マイトシ</t>
    </rPh>
    <rPh sb="30" eb="31">
      <t>ガツ</t>
    </rPh>
    <rPh sb="32" eb="34">
      <t>カイサイ</t>
    </rPh>
    <rPh sb="38" eb="40">
      <t>ケンキュウ</t>
    </rPh>
    <rPh sb="40" eb="42">
      <t>ハッピョウ</t>
    </rPh>
    <rPh sb="42" eb="43">
      <t>カイ</t>
    </rPh>
    <rPh sb="47" eb="49">
      <t>ケンキュウ</t>
    </rPh>
    <rPh sb="49" eb="51">
      <t>セイカ</t>
    </rPh>
    <rPh sb="52" eb="54">
      <t>ハッピョウ</t>
    </rPh>
    <phoneticPr fontId="5"/>
  </si>
  <si>
    <t>件</t>
    <rPh sb="0" eb="1">
      <t>ケン</t>
    </rPh>
    <phoneticPr fontId="5"/>
  </si>
  <si>
    <t>執行額／公表・発表件数　　　　　　　　　　　　　　</t>
    <rPh sb="0" eb="2">
      <t>シッコウ</t>
    </rPh>
    <rPh sb="2" eb="3">
      <t>ガク</t>
    </rPh>
    <rPh sb="4" eb="6">
      <t>コウヒョウ</t>
    </rPh>
    <rPh sb="7" eb="9">
      <t>ハッピョウ</t>
    </rPh>
    <rPh sb="9" eb="11">
      <t>ケンスウ</t>
    </rPh>
    <phoneticPr fontId="5"/>
  </si>
  <si>
    <t>百万円</t>
    <rPh sb="0" eb="1">
      <t>ヒャク</t>
    </rPh>
    <rPh sb="1" eb="3">
      <t>マンエン</t>
    </rPh>
    <phoneticPr fontId="5"/>
  </si>
  <si>
    <t>百万円/件</t>
    <rPh sb="0" eb="2">
      <t>ヒャクマン</t>
    </rPh>
    <rPh sb="2" eb="3">
      <t>エン</t>
    </rPh>
    <rPh sb="4" eb="5">
      <t>ケン</t>
    </rPh>
    <phoneticPr fontId="5"/>
  </si>
  <si>
    <t>９　市場環境の整備、産業の生産性向上、消費者利益の保護</t>
    <phoneticPr fontId="5"/>
  </si>
  <si>
    <t>３０　社会資本整備・管理等を効果的に推進する</t>
    <phoneticPr fontId="5"/>
  </si>
  <si>
    <t>同上</t>
    <rPh sb="0" eb="2">
      <t>ドウジョウ</t>
    </rPh>
    <phoneticPr fontId="5"/>
  </si>
  <si>
    <t>無</t>
  </si>
  <si>
    <t>‐</t>
  </si>
  <si>
    <t>妥当である。</t>
    <rPh sb="0" eb="2">
      <t>ダトウ</t>
    </rPh>
    <phoneticPr fontId="5"/>
  </si>
  <si>
    <t>調査関係に必要なものに限定されている。</t>
    <rPh sb="0" eb="2">
      <t>チョウサ</t>
    </rPh>
    <rPh sb="2" eb="4">
      <t>カンケイ</t>
    </rPh>
    <rPh sb="5" eb="7">
      <t>ヒツヨウ</t>
    </rPh>
    <rPh sb="11" eb="13">
      <t>ゲンテイ</t>
    </rPh>
    <phoneticPr fontId="5"/>
  </si>
  <si>
    <t>研究内容の重点化・事業効率・コスト等の観点からも適切に執行している。</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phoneticPr fontId="5"/>
  </si>
  <si>
    <t>調査研究</t>
    <rPh sb="0" eb="2">
      <t>チョウサ</t>
    </rPh>
    <rPh sb="2" eb="4">
      <t>ケンキュウ</t>
    </rPh>
    <phoneticPr fontId="5"/>
  </si>
  <si>
    <t>人件費</t>
    <rPh sb="0" eb="3">
      <t>ジンケンヒ</t>
    </rPh>
    <phoneticPr fontId="5"/>
  </si>
  <si>
    <t>現地調査、課題整理、データ分析</t>
    <rPh sb="0" eb="2">
      <t>ゲンチ</t>
    </rPh>
    <rPh sb="2" eb="4">
      <t>チョウサ</t>
    </rPh>
    <rPh sb="5" eb="7">
      <t>カダイ</t>
    </rPh>
    <rPh sb="7" eb="9">
      <t>セイリ</t>
    </rPh>
    <rPh sb="13" eb="15">
      <t>ブンセキ</t>
    </rPh>
    <phoneticPr fontId="5"/>
  </si>
  <si>
    <t>契約の相手方を特定する際に、企画提案方式を取り入れることで競争性を確保している。</t>
    <phoneticPr fontId="5"/>
  </si>
  <si>
    <t>三菱UFJリサーチ＆コンサルティング株式会社</t>
    <phoneticPr fontId="5"/>
  </si>
  <si>
    <t>-</t>
    <phoneticPr fontId="5"/>
  </si>
  <si>
    <t>職員旅費</t>
    <rPh sb="0" eb="2">
      <t>ショクイン</t>
    </rPh>
    <rPh sb="2" eb="4">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</si>
  <si>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</si>
  <si>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t>
    <phoneticPr fontId="5"/>
  </si>
  <si>
    <t>点検結果を踏まえ、適正な公募期間・コスト削減に努めていくことに留意しつつ、引き続き、効率性や有効性を確保して事業を実施する。</t>
    <rPh sb="0" eb="2">
      <t>テンケン</t>
    </rPh>
    <rPh sb="2" eb="4">
      <t>ケッカ</t>
    </rPh>
    <rPh sb="5" eb="6">
      <t>フ</t>
    </rPh>
    <rPh sb="9" eb="11">
      <t>テキセイ</t>
    </rPh>
    <rPh sb="12" eb="14">
      <t>コウボ</t>
    </rPh>
    <rPh sb="14" eb="16">
      <t>キカン</t>
    </rPh>
    <rPh sb="20" eb="22">
      <t>サクゲン</t>
    </rPh>
    <rPh sb="23" eb="24">
      <t>ツト</t>
    </rPh>
    <rPh sb="31" eb="33">
      <t>リュウイ</t>
    </rPh>
    <rPh sb="37" eb="38">
      <t>ヒ</t>
    </rPh>
    <rPh sb="39" eb="40">
      <t>ツヅ</t>
    </rPh>
    <rPh sb="42" eb="45">
      <t>コウリツセイ</t>
    </rPh>
    <rPh sb="46" eb="49">
      <t>ユウコウセイ</t>
    </rPh>
    <rPh sb="50" eb="52">
      <t>カクホ</t>
    </rPh>
    <rPh sb="54" eb="56">
      <t>ジギョウ</t>
    </rPh>
    <rPh sb="57" eb="59">
      <t>ジッシ</t>
    </rPh>
    <phoneticPr fontId="5"/>
  </si>
  <si>
    <t xml:space="preserve">エリアマネジメントによる地域インフラの効率的な維持・管理に関する調査研究 </t>
    <phoneticPr fontId="5"/>
  </si>
  <si>
    <t>研究調整官　多田 智和</t>
    <phoneticPr fontId="5"/>
  </si>
  <si>
    <t>1．「インフラ長寿命化基本計画」（インフラの老朽化対策の推進に関する関係省庁連絡会議、平成25年11月））</t>
    <phoneticPr fontId="5"/>
  </si>
  <si>
    <t>エネルギー、地域公共交通、環境、防災等に関するインフラの地域管理の取組について、国内外の事例調査や関連法制度の整理等を行い、エリアマネジメントによる地域インフラの効率的な維持・管理のあり方を検討する。</t>
    <phoneticPr fontId="5"/>
  </si>
  <si>
    <t xml:space="preserve">（１）地域インフラの管理と経営実態に関する分析：文献調査・アンケート調査等により、地方自治体及び公営企業等による地域インフラの維持・管理・更新等の実態を調査する。
（２）地域インフラの管理に関する先進事例調査：自治体間連携、官民連携、民間主体への移管等、維持・管理・更新に関する効率化の取組動向と課題を調査する。
（３）インフラマネジメントの海外動向・事例調査：欧米諸国における法制度や財政自立的な地域経営の事例を調査する。
（４）インフラの地域管理のあり方に関する検討：エリアマネジメントの活用による財政効率的なインフラの維持・管理のあり方を検討する。
</t>
    <rPh sb="24" eb="25">
      <t>ブン</t>
    </rPh>
    <rPh sb="56" eb="58">
      <t>チイキ</t>
    </rPh>
    <rPh sb="117" eb="119">
      <t>ミンカン</t>
    </rPh>
    <rPh sb="119" eb="121">
      <t>シュタイ</t>
    </rPh>
    <rPh sb="246" eb="248">
      <t>カツヨウ</t>
    </rPh>
    <rPh sb="251" eb="253">
      <t>ザイセイ</t>
    </rPh>
    <rPh sb="253" eb="256">
      <t>コウリツテキ</t>
    </rPh>
    <rPh sb="262" eb="264">
      <t>イジ</t>
    </rPh>
    <phoneticPr fontId="5"/>
  </si>
  <si>
    <t>-</t>
    <phoneticPr fontId="3"/>
  </si>
  <si>
    <t>-</t>
    <phoneticPr fontId="5"/>
  </si>
  <si>
    <t>6百万円／2件</t>
    <rPh sb="1" eb="2">
      <t>ヒャク</t>
    </rPh>
    <rPh sb="2" eb="4">
      <t>マンエン</t>
    </rPh>
    <rPh sb="6" eb="7">
      <t>ケン</t>
    </rPh>
    <phoneticPr fontId="5"/>
  </si>
  <si>
    <t>5百万円／2件</t>
    <phoneticPr fontId="5"/>
  </si>
  <si>
    <t>市町村等の地域単位で管理されるインフラについて管理・更新上の課題を明らかにし、エリアマネジメントの活用による地域インフラの財政効率的な維持・管理のあり方を検討する。地域インフラ及びそのマネジメント手法に関する独自データの整備、インフラマネジメントを含む新たなエリアマネジメント手法の提案、インフラの地域管理に関する制度上の課題の抽出等を行い、今後のエネルギー・地域公共交通・環境・防災分野のインフラ管理適正化や住宅環境整備等の都市・住宅政策の基礎資料とする。</t>
    <phoneticPr fontId="5"/>
  </si>
  <si>
    <t>少子高齢化・人口減少が進み、財政環境が厳しくなるなかで市町村等の地域単位で管理されるインフラの効率的な維持・更新の検討は我が国に必要不可欠な事業であり、国民や社会のニーズを的確に反映している。</t>
    <phoneticPr fontId="5"/>
  </si>
  <si>
    <t>エリアマネジメントの手法を用いた地域インフラの財政効率的な維持・管理の手法・効果等の検討は自治体・民間等ではほとんど行われておらず、国が行う必要がある。</t>
    <rPh sb="10" eb="12">
      <t>シュホウ</t>
    </rPh>
    <rPh sb="13" eb="14">
      <t>モチ</t>
    </rPh>
    <rPh sb="16" eb="18">
      <t>チイキ</t>
    </rPh>
    <rPh sb="23" eb="25">
      <t>ザイセイ</t>
    </rPh>
    <rPh sb="25" eb="28">
      <t>コウリツテキ</t>
    </rPh>
    <rPh sb="29" eb="31">
      <t>イジ</t>
    </rPh>
    <rPh sb="32" eb="34">
      <t>カンリ</t>
    </rPh>
    <rPh sb="35" eb="37">
      <t>シュホウ</t>
    </rPh>
    <rPh sb="38" eb="40">
      <t>コウカ</t>
    </rPh>
    <rPh sb="40" eb="41">
      <t>トウ</t>
    </rPh>
    <rPh sb="42" eb="44">
      <t>ケントウ</t>
    </rPh>
    <rPh sb="45" eb="48">
      <t>ジチタイ</t>
    </rPh>
    <rPh sb="49" eb="51">
      <t>ミンカン</t>
    </rPh>
    <rPh sb="51" eb="52">
      <t>トウ</t>
    </rPh>
    <rPh sb="58" eb="59">
      <t>オコナ</t>
    </rPh>
    <rPh sb="66" eb="67">
      <t>クニ</t>
    </rPh>
    <rPh sb="68" eb="69">
      <t>オコナ</t>
    </rPh>
    <rPh sb="70" eb="72">
      <t>ヒツヨウ</t>
    </rPh>
    <phoneticPr fontId="5"/>
  </si>
  <si>
    <t>厳しい財政事情の中で、地域のあらゆる力を活用して財政効率的な地域インフラ維持管理の仕組みを検討することは喫緊の課題であり、優先度が高い事業である。</t>
    <rPh sb="0" eb="1">
      <t>キビ</t>
    </rPh>
    <rPh sb="3" eb="5">
      <t>ザイセイ</t>
    </rPh>
    <rPh sb="5" eb="7">
      <t>ジジョウ</t>
    </rPh>
    <rPh sb="8" eb="9">
      <t>ナカ</t>
    </rPh>
    <rPh sb="11" eb="13">
      <t>チイキ</t>
    </rPh>
    <rPh sb="18" eb="19">
      <t>チカラ</t>
    </rPh>
    <rPh sb="20" eb="22">
      <t>カツヨウ</t>
    </rPh>
    <rPh sb="24" eb="26">
      <t>ザイセイ</t>
    </rPh>
    <rPh sb="26" eb="29">
      <t>コウリツテキ</t>
    </rPh>
    <rPh sb="30" eb="32">
      <t>チイキ</t>
    </rPh>
    <rPh sb="36" eb="38">
      <t>イジ</t>
    </rPh>
    <rPh sb="38" eb="40">
      <t>カンリ</t>
    </rPh>
    <rPh sb="41" eb="43">
      <t>シク</t>
    </rPh>
    <rPh sb="45" eb="47">
      <t>ケントウ</t>
    </rPh>
    <rPh sb="52" eb="54">
      <t>キッキン</t>
    </rPh>
    <rPh sb="55" eb="57">
      <t>カダイ</t>
    </rPh>
    <rPh sb="61" eb="64">
      <t>ユウセンド</t>
    </rPh>
    <rPh sb="65" eb="66">
      <t>タカ</t>
    </rPh>
    <rPh sb="67" eb="69">
      <t>ジギョウ</t>
    </rPh>
    <phoneticPr fontId="5"/>
  </si>
  <si>
    <t>事業の目的に照らして適切に活動しており、その結果、初年度である平成30年度において一定の成果を得ることができた。</t>
    <rPh sb="0" eb="2">
      <t>ジギョウ</t>
    </rPh>
    <rPh sb="3" eb="5">
      <t>モクテキ</t>
    </rPh>
    <rPh sb="6" eb="7">
      <t>テ</t>
    </rPh>
    <rPh sb="10" eb="12">
      <t>テキセツ</t>
    </rPh>
    <rPh sb="13" eb="15">
      <t>カツドウ</t>
    </rPh>
    <rPh sb="22" eb="24">
      <t>ケッカ</t>
    </rPh>
    <rPh sb="25" eb="28">
      <t>ショネンド</t>
    </rPh>
    <rPh sb="26" eb="28">
      <t>ネンド</t>
    </rPh>
    <rPh sb="31" eb="33">
      <t>ヘイセイ</t>
    </rPh>
    <rPh sb="35" eb="37">
      <t>ネンド</t>
    </rPh>
    <rPh sb="41" eb="43">
      <t>イッテイ</t>
    </rPh>
    <rPh sb="44" eb="46">
      <t>セイカ</t>
    </rPh>
    <rPh sb="47" eb="48">
      <t>エ</t>
    </rPh>
    <phoneticPr fontId="5"/>
  </si>
  <si>
    <t>0032</t>
    <phoneticPr fontId="5"/>
  </si>
  <si>
    <t>A.三菱UFJリサーチ＆コンサルティング株式会社</t>
    <rPh sb="2" eb="4">
      <t>ミツビシ</t>
    </rPh>
    <rPh sb="20" eb="24">
      <t>カブシキガイシャ</t>
    </rPh>
    <phoneticPr fontId="5"/>
  </si>
  <si>
    <t>B.</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</si>
</sst>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34" xfId="3" applyFont="1" applyFill="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8681</xdr:colOff>
      <xdr:row>743</xdr:row>
      <xdr:rowOff>108854</xdr:rowOff>
    </xdr:from>
    <xdr:to>
      <xdr:col>43</xdr:col>
      <xdr:colOff>47766</xdr:colOff>
      <xdr:row>754</xdr:row>
      <xdr:rowOff>175277</xdr:rowOff>
    </xdr:to>
    <xdr:grpSp>
      <xdr:nvGrpSpPr>
        <xdr:cNvPr id="3" name="グループ化 2"/>
        <xdr:cNvGrpSpPr/>
      </xdr:nvGrpSpPr>
      <xdr:grpSpPr>
        <a:xfrm>
          <a:off x="3034269" y="44069530"/>
          <a:ext cx="5686850" cy="3887629"/>
          <a:chOff x="4163244" y="41109900"/>
          <a:chExt cx="5755455" cy="3954758"/>
        </a:xfrm>
      </xdr:grpSpPr>
      <xdr:sp macro="" textlink="">
        <xdr:nvSpPr>
          <xdr:cNvPr id="4" name="大かっこ 3"/>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大かっこ 4"/>
          <xdr:cNvSpPr/>
        </xdr:nvSpPr>
        <xdr:spPr bwMode="auto">
          <a:xfrm>
            <a:off x="4230390" y="444759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6" name="正方形/長方形 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6</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7" name="テキスト ボックス 6"/>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8" name="直線矢印コネクタ 7"/>
          <xdr:cNvCxnSpPr/>
        </xdr:nvCxnSpPr>
        <xdr:spPr bwMode="auto">
          <a:xfrm>
            <a:off x="5578413" y="42816921"/>
            <a:ext cx="5019" cy="4621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Text Box 1"/>
          <xdr:cNvSpPr txBox="1">
            <a:spLocks noChangeArrowheads="1"/>
          </xdr:cNvSpPr>
        </xdr:nvSpPr>
        <xdr:spPr bwMode="auto">
          <a:xfrm>
            <a:off x="4182429" y="4338900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0" name="正方形/長方形 9"/>
          <xdr:cNvSpPr/>
        </xdr:nvSpPr>
        <xdr:spPr>
          <a:xfrm>
            <a:off x="4163244" y="437007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5.2</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1" name="テキスト ボックス 10"/>
          <xdr:cNvSpPr txBox="1"/>
        </xdr:nvSpPr>
        <xdr:spPr>
          <a:xfrm>
            <a:off x="4470166" y="4450935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2" name="大かっこ 11"/>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3" name="テキスト ボックス 12"/>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1" lang="en-US" altLang="ja-JP" sz="1100">
                <a:latin typeface="+mj-ea"/>
                <a:ea typeface="+mj-ea"/>
              </a:rPr>
              <a:t>0</a:t>
            </a:r>
            <a:r>
              <a:rPr kumimoji="0" lang="en-US" altLang="ja-JP" sz="1100" b="0" i="0" baseline="0">
                <a:solidFill>
                  <a:schemeClr val="tx1"/>
                </a:solidFill>
                <a:effectLst/>
                <a:latin typeface="+mj-ea"/>
                <a:ea typeface="+mj-ea"/>
                <a:cs typeface="+mn-cs"/>
              </a:rPr>
              <a:t>.3</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rtl="0" eaLnBrk="1" fontAlgn="auto" latinLnBrk="0" hangingPunct="1"/>
            <a:r>
              <a:rPr lang="ja-JP" altLang="en-US" sz="1100" b="0" i="0" baseline="0">
                <a:solidFill>
                  <a:schemeClr val="tx1"/>
                </a:solidFill>
                <a:effectLst/>
                <a:latin typeface="+mn-lt"/>
                <a:ea typeface="+mn-ea"/>
                <a:cs typeface="+mn-cs"/>
              </a:rPr>
              <a:t>②</a:t>
            </a:r>
            <a:r>
              <a:rPr lang="ja-JP" altLang="ja-JP" sz="1100" b="0" i="0" baseline="0">
                <a:solidFill>
                  <a:schemeClr val="tx1"/>
                </a:solidFill>
                <a:effectLst/>
                <a:latin typeface="+mn-lt"/>
                <a:ea typeface="+mn-ea"/>
                <a:cs typeface="+mn-cs"/>
              </a:rPr>
              <a:t>諸謝金　　　　</a:t>
            </a:r>
            <a:r>
              <a:rPr lang="en-US" altLang="ja-JP" sz="1100" b="0" i="0" baseline="0">
                <a:solidFill>
                  <a:schemeClr val="tx1"/>
                </a:solidFill>
                <a:effectLst/>
                <a:latin typeface="+mn-lt"/>
                <a:ea typeface="+mn-ea"/>
                <a:cs typeface="+mn-cs"/>
              </a:rPr>
              <a:t>0.1</a:t>
            </a:r>
            <a:r>
              <a:rPr lang="ja-JP" altLang="ja-JP" sz="1100" b="0" i="0" baseline="0">
                <a:solidFill>
                  <a:schemeClr val="tx1"/>
                </a:solidFill>
                <a:effectLst/>
                <a:latin typeface="+mn-lt"/>
                <a:ea typeface="+mn-ea"/>
                <a:cs typeface="+mn-cs"/>
              </a:rPr>
              <a:t>百万円</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3" t="s">
        <v>0</v>
      </c>
      <c r="AK2" s="923"/>
      <c r="AL2" s="923"/>
      <c r="AM2" s="923"/>
      <c r="AN2" s="923"/>
      <c r="AO2" s="924"/>
      <c r="AP2" s="924"/>
      <c r="AQ2" s="924"/>
      <c r="AR2" s="65" t="str">
        <f>IF(OR(AO2="　", AO2=""), "", "-")</f>
        <v/>
      </c>
      <c r="AS2" s="925">
        <v>321</v>
      </c>
      <c r="AT2" s="925"/>
      <c r="AU2" s="925"/>
      <c r="AV2" s="43" t="str">
        <f>IF(AW2="", "", "-")</f>
        <v/>
      </c>
      <c r="AW2" s="897"/>
      <c r="AX2" s="897"/>
    </row>
    <row r="3" spans="1:50" ht="21" customHeight="1" thickBot="1" x14ac:dyDescent="0.2">
      <c r="A3" s="853" t="s">
        <v>461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479</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511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480</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376</v>
      </c>
      <c r="H5" s="826"/>
      <c r="I5" s="826"/>
      <c r="J5" s="826"/>
      <c r="K5" s="826"/>
      <c r="L5" s="826"/>
      <c r="M5" s="827" t="s">
        <v>65</v>
      </c>
      <c r="N5" s="828"/>
      <c r="O5" s="828"/>
      <c r="P5" s="828"/>
      <c r="Q5" s="828"/>
      <c r="R5" s="829"/>
      <c r="S5" s="830" t="s">
        <v>80</v>
      </c>
      <c r="T5" s="826"/>
      <c r="U5" s="826"/>
      <c r="V5" s="826"/>
      <c r="W5" s="826"/>
      <c r="X5" s="831"/>
      <c r="Y5" s="684" t="s">
        <v>3</v>
      </c>
      <c r="Z5" s="529"/>
      <c r="AA5" s="529"/>
      <c r="AB5" s="529"/>
      <c r="AC5" s="529"/>
      <c r="AD5" s="530"/>
      <c r="AE5" s="685" t="s">
        <v>482</v>
      </c>
      <c r="AF5" s="685"/>
      <c r="AG5" s="685"/>
      <c r="AH5" s="685"/>
      <c r="AI5" s="685"/>
      <c r="AJ5" s="685"/>
      <c r="AK5" s="685"/>
      <c r="AL5" s="685"/>
      <c r="AM5" s="685"/>
      <c r="AN5" s="685"/>
      <c r="AO5" s="685"/>
      <c r="AP5" s="686"/>
      <c r="AQ5" s="687" t="s">
        <v>512</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482</v>
      </c>
      <c r="H7" s="485"/>
      <c r="I7" s="485"/>
      <c r="J7" s="485"/>
      <c r="K7" s="485"/>
      <c r="L7" s="485"/>
      <c r="M7" s="485"/>
      <c r="N7" s="485"/>
      <c r="O7" s="485"/>
      <c r="P7" s="485"/>
      <c r="Q7" s="485"/>
      <c r="R7" s="485"/>
      <c r="S7" s="485"/>
      <c r="T7" s="485"/>
      <c r="U7" s="485"/>
      <c r="V7" s="485"/>
      <c r="W7" s="485"/>
      <c r="X7" s="486"/>
      <c r="Y7" s="908" t="s">
        <v>433</v>
      </c>
      <c r="Z7" s="429"/>
      <c r="AA7" s="429"/>
      <c r="AB7" s="429"/>
      <c r="AC7" s="429"/>
      <c r="AD7" s="909"/>
      <c r="AE7" s="898" t="s">
        <v>513</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6" t="str">
        <f>入力規則等!A28</f>
        <v>-</v>
      </c>
      <c r="H8" s="706"/>
      <c r="I8" s="706"/>
      <c r="J8" s="706"/>
      <c r="K8" s="706"/>
      <c r="L8" s="706"/>
      <c r="M8" s="706"/>
      <c r="N8" s="706"/>
      <c r="O8" s="706"/>
      <c r="P8" s="706"/>
      <c r="Q8" s="706"/>
      <c r="R8" s="706"/>
      <c r="S8" s="706"/>
      <c r="T8" s="706"/>
      <c r="U8" s="706"/>
      <c r="V8" s="706"/>
      <c r="W8" s="706"/>
      <c r="X8" s="927"/>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514</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515</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8" t="s">
        <v>24</v>
      </c>
      <c r="B12" s="929"/>
      <c r="C12" s="929"/>
      <c r="D12" s="929"/>
      <c r="E12" s="929"/>
      <c r="F12" s="930"/>
      <c r="G12" s="746"/>
      <c r="H12" s="747"/>
      <c r="I12" s="747"/>
      <c r="J12" s="747"/>
      <c r="K12" s="747"/>
      <c r="L12" s="747"/>
      <c r="M12" s="747"/>
      <c r="N12" s="747"/>
      <c r="O12" s="747"/>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482</v>
      </c>
      <c r="Q13" s="644"/>
      <c r="R13" s="644"/>
      <c r="S13" s="644"/>
      <c r="T13" s="644"/>
      <c r="U13" s="644"/>
      <c r="V13" s="645"/>
      <c r="W13" s="643" t="s">
        <v>506</v>
      </c>
      <c r="X13" s="644"/>
      <c r="Y13" s="644"/>
      <c r="Z13" s="644"/>
      <c r="AA13" s="644"/>
      <c r="AB13" s="644"/>
      <c r="AC13" s="645"/>
      <c r="AD13" s="643">
        <v>6</v>
      </c>
      <c r="AE13" s="644"/>
      <c r="AF13" s="644"/>
      <c r="AG13" s="644"/>
      <c r="AH13" s="644"/>
      <c r="AI13" s="644"/>
      <c r="AJ13" s="645"/>
      <c r="AK13" s="643">
        <v>5</v>
      </c>
      <c r="AL13" s="644"/>
      <c r="AM13" s="644"/>
      <c r="AN13" s="644"/>
      <c r="AO13" s="644"/>
      <c r="AP13" s="644"/>
      <c r="AQ13" s="645"/>
      <c r="AR13" s="905" t="s">
        <v>482</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482</v>
      </c>
      <c r="Q14" s="644"/>
      <c r="R14" s="644"/>
      <c r="S14" s="644"/>
      <c r="T14" s="644"/>
      <c r="U14" s="644"/>
      <c r="V14" s="645"/>
      <c r="W14" s="643" t="s">
        <v>482</v>
      </c>
      <c r="X14" s="644"/>
      <c r="Y14" s="644"/>
      <c r="Z14" s="644"/>
      <c r="AA14" s="644"/>
      <c r="AB14" s="644"/>
      <c r="AC14" s="645"/>
      <c r="AD14" s="643" t="s">
        <v>482</v>
      </c>
      <c r="AE14" s="644"/>
      <c r="AF14" s="644"/>
      <c r="AG14" s="644"/>
      <c r="AH14" s="644"/>
      <c r="AI14" s="644"/>
      <c r="AJ14" s="645"/>
      <c r="AK14" s="643" t="s">
        <v>482</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482</v>
      </c>
      <c r="Q15" s="644"/>
      <c r="R15" s="644"/>
      <c r="S15" s="644"/>
      <c r="T15" s="644"/>
      <c r="U15" s="644"/>
      <c r="V15" s="645"/>
      <c r="W15" s="643" t="s">
        <v>482</v>
      </c>
      <c r="X15" s="644"/>
      <c r="Y15" s="644"/>
      <c r="Z15" s="644"/>
      <c r="AA15" s="644"/>
      <c r="AB15" s="644"/>
      <c r="AC15" s="645"/>
      <c r="AD15" s="643" t="s">
        <v>482</v>
      </c>
      <c r="AE15" s="644"/>
      <c r="AF15" s="644"/>
      <c r="AG15" s="644"/>
      <c r="AH15" s="644"/>
      <c r="AI15" s="644"/>
      <c r="AJ15" s="645"/>
      <c r="AK15" s="643" t="s">
        <v>482</v>
      </c>
      <c r="AL15" s="644"/>
      <c r="AM15" s="644"/>
      <c r="AN15" s="644"/>
      <c r="AO15" s="644"/>
      <c r="AP15" s="644"/>
      <c r="AQ15" s="645"/>
      <c r="AR15" s="643" t="s">
        <v>482</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482</v>
      </c>
      <c r="Q16" s="644"/>
      <c r="R16" s="644"/>
      <c r="S16" s="644"/>
      <c r="T16" s="644"/>
      <c r="U16" s="644"/>
      <c r="V16" s="645"/>
      <c r="W16" s="643" t="s">
        <v>482</v>
      </c>
      <c r="X16" s="644"/>
      <c r="Y16" s="644"/>
      <c r="Z16" s="644"/>
      <c r="AA16" s="644"/>
      <c r="AB16" s="644"/>
      <c r="AC16" s="645"/>
      <c r="AD16" s="643" t="s">
        <v>482</v>
      </c>
      <c r="AE16" s="644"/>
      <c r="AF16" s="644"/>
      <c r="AG16" s="644"/>
      <c r="AH16" s="644"/>
      <c r="AI16" s="644"/>
      <c r="AJ16" s="645"/>
      <c r="AK16" s="643" t="s">
        <v>482</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482</v>
      </c>
      <c r="Q17" s="644"/>
      <c r="R17" s="644"/>
      <c r="S17" s="644"/>
      <c r="T17" s="644"/>
      <c r="U17" s="644"/>
      <c r="V17" s="645"/>
      <c r="W17" s="643" t="s">
        <v>482</v>
      </c>
      <c r="X17" s="644"/>
      <c r="Y17" s="644"/>
      <c r="Z17" s="644"/>
      <c r="AA17" s="644"/>
      <c r="AB17" s="644"/>
      <c r="AC17" s="645"/>
      <c r="AD17" s="643" t="s">
        <v>482</v>
      </c>
      <c r="AE17" s="644"/>
      <c r="AF17" s="644"/>
      <c r="AG17" s="644"/>
      <c r="AH17" s="644"/>
      <c r="AI17" s="644"/>
      <c r="AJ17" s="645"/>
      <c r="AK17" s="643" t="s">
        <v>482</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6</v>
      </c>
      <c r="AE18" s="865"/>
      <c r="AF18" s="865"/>
      <c r="AG18" s="865"/>
      <c r="AH18" s="865"/>
      <c r="AI18" s="865"/>
      <c r="AJ18" s="866"/>
      <c r="AK18" s="864">
        <f>SUM(AK13:AQ17)</f>
        <v>5</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c r="Q19" s="644"/>
      <c r="R19" s="644"/>
      <c r="S19" s="644"/>
      <c r="T19" s="644"/>
      <c r="U19" s="644"/>
      <c r="V19" s="645"/>
      <c r="W19" s="643"/>
      <c r="X19" s="644"/>
      <c r="Y19" s="644"/>
      <c r="Z19" s="644"/>
      <c r="AA19" s="644"/>
      <c r="AB19" s="644"/>
      <c r="AC19" s="645"/>
      <c r="AD19" s="643">
        <v>6</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t="str">
        <f>IF(P18=0, "-", SUM(P19)/P18)</f>
        <v>-</v>
      </c>
      <c r="Q20" s="304"/>
      <c r="R20" s="304"/>
      <c r="S20" s="304"/>
      <c r="T20" s="304"/>
      <c r="U20" s="304"/>
      <c r="V20" s="304"/>
      <c r="W20" s="304" t="str">
        <f t="shared" ref="W20" si="0">IF(W18=0, "-", SUM(W19)/W18)</f>
        <v>-</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1"/>
      <c r="G21" s="302" t="s">
        <v>398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46" t="s">
        <v>469</v>
      </c>
      <c r="B22" s="947"/>
      <c r="C22" s="947"/>
      <c r="D22" s="947"/>
      <c r="E22" s="947"/>
      <c r="F22" s="948"/>
      <c r="G22" s="936" t="s">
        <v>378</v>
      </c>
      <c r="H22" s="208"/>
      <c r="I22" s="208"/>
      <c r="J22" s="208"/>
      <c r="K22" s="208"/>
      <c r="L22" s="208"/>
      <c r="M22" s="208"/>
      <c r="N22" s="208"/>
      <c r="O22" s="209"/>
      <c r="P22" s="922" t="s">
        <v>438</v>
      </c>
      <c r="Q22" s="208"/>
      <c r="R22" s="208"/>
      <c r="S22" s="208"/>
      <c r="T22" s="208"/>
      <c r="U22" s="208"/>
      <c r="V22" s="209"/>
      <c r="W22" s="922" t="s">
        <v>434</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5"/>
    </row>
    <row r="23" spans="1:50" ht="25.5" customHeight="1" x14ac:dyDescent="0.15">
      <c r="A23" s="949"/>
      <c r="B23" s="950"/>
      <c r="C23" s="950"/>
      <c r="D23" s="950"/>
      <c r="E23" s="950"/>
      <c r="F23" s="951"/>
      <c r="G23" s="937" t="s">
        <v>507</v>
      </c>
      <c r="H23" s="938"/>
      <c r="I23" s="938"/>
      <c r="J23" s="938"/>
      <c r="K23" s="938"/>
      <c r="L23" s="938"/>
      <c r="M23" s="938"/>
      <c r="N23" s="938"/>
      <c r="O23" s="939"/>
      <c r="P23" s="643">
        <v>0.2</v>
      </c>
      <c r="Q23" s="644"/>
      <c r="R23" s="644"/>
      <c r="S23" s="644"/>
      <c r="T23" s="644"/>
      <c r="U23" s="644"/>
      <c r="V23" s="645"/>
      <c r="W23" s="905" t="s">
        <v>482</v>
      </c>
      <c r="X23" s="906"/>
      <c r="Y23" s="906"/>
      <c r="Z23" s="906"/>
      <c r="AA23" s="906"/>
      <c r="AB23" s="906"/>
      <c r="AC23" s="967"/>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15">
      <c r="A24" s="949"/>
      <c r="B24" s="950"/>
      <c r="C24" s="950"/>
      <c r="D24" s="950"/>
      <c r="E24" s="950"/>
      <c r="F24" s="951"/>
      <c r="G24" s="937" t="s">
        <v>508</v>
      </c>
      <c r="H24" s="938"/>
      <c r="I24" s="938"/>
      <c r="J24" s="938"/>
      <c r="K24" s="938"/>
      <c r="L24" s="938"/>
      <c r="M24" s="938"/>
      <c r="N24" s="938"/>
      <c r="O24" s="939"/>
      <c r="P24" s="643">
        <v>5</v>
      </c>
      <c r="Q24" s="644"/>
      <c r="R24" s="644"/>
      <c r="S24" s="644"/>
      <c r="T24" s="644"/>
      <c r="U24" s="644"/>
      <c r="V24" s="645"/>
      <c r="W24" s="643" t="s">
        <v>482</v>
      </c>
      <c r="X24" s="644"/>
      <c r="Y24" s="644"/>
      <c r="Z24" s="644"/>
      <c r="AA24" s="644"/>
      <c r="AB24" s="644"/>
      <c r="AC24" s="645"/>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x14ac:dyDescent="0.15">
      <c r="A25" s="949"/>
      <c r="B25" s="950"/>
      <c r="C25" s="950"/>
      <c r="D25" s="950"/>
      <c r="E25" s="950"/>
      <c r="F25" s="951"/>
      <c r="G25" s="937" t="s">
        <v>516</v>
      </c>
      <c r="H25" s="938"/>
      <c r="I25" s="938"/>
      <c r="J25" s="938"/>
      <c r="K25" s="938"/>
      <c r="L25" s="938"/>
      <c r="M25" s="938"/>
      <c r="N25" s="938"/>
      <c r="O25" s="939"/>
      <c r="P25" s="643" t="s">
        <v>517</v>
      </c>
      <c r="Q25" s="644"/>
      <c r="R25" s="644"/>
      <c r="S25" s="644"/>
      <c r="T25" s="644"/>
      <c r="U25" s="644"/>
      <c r="V25" s="645"/>
      <c r="W25" s="643" t="s">
        <v>482</v>
      </c>
      <c r="X25" s="644"/>
      <c r="Y25" s="644"/>
      <c r="Z25" s="644"/>
      <c r="AA25" s="644"/>
      <c r="AB25" s="644"/>
      <c r="AC25" s="645"/>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x14ac:dyDescent="0.15">
      <c r="A26" s="949"/>
      <c r="B26" s="950"/>
      <c r="C26" s="950"/>
      <c r="D26" s="950"/>
      <c r="E26" s="950"/>
      <c r="F26" s="951"/>
      <c r="G26" s="937" t="s">
        <v>516</v>
      </c>
      <c r="H26" s="938"/>
      <c r="I26" s="938"/>
      <c r="J26" s="938"/>
      <c r="K26" s="938"/>
      <c r="L26" s="938"/>
      <c r="M26" s="938"/>
      <c r="N26" s="938"/>
      <c r="O26" s="939"/>
      <c r="P26" s="643" t="s">
        <v>517</v>
      </c>
      <c r="Q26" s="644"/>
      <c r="R26" s="644"/>
      <c r="S26" s="644"/>
      <c r="T26" s="644"/>
      <c r="U26" s="644"/>
      <c r="V26" s="645"/>
      <c r="W26" s="643" t="s">
        <v>482</v>
      </c>
      <c r="X26" s="644"/>
      <c r="Y26" s="644"/>
      <c r="Z26" s="644"/>
      <c r="AA26" s="644"/>
      <c r="AB26" s="644"/>
      <c r="AC26" s="645"/>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customHeight="1" x14ac:dyDescent="0.15">
      <c r="A27" s="949"/>
      <c r="B27" s="950"/>
      <c r="C27" s="950"/>
      <c r="D27" s="950"/>
      <c r="E27" s="950"/>
      <c r="F27" s="951"/>
      <c r="G27" s="937" t="s">
        <v>482</v>
      </c>
      <c r="H27" s="938"/>
      <c r="I27" s="938"/>
      <c r="J27" s="938"/>
      <c r="K27" s="938"/>
      <c r="L27" s="938"/>
      <c r="M27" s="938"/>
      <c r="N27" s="938"/>
      <c r="O27" s="939"/>
      <c r="P27" s="643" t="s">
        <v>482</v>
      </c>
      <c r="Q27" s="644"/>
      <c r="R27" s="644"/>
      <c r="S27" s="644"/>
      <c r="T27" s="644"/>
      <c r="U27" s="644"/>
      <c r="V27" s="645"/>
      <c r="W27" s="643" t="s">
        <v>482</v>
      </c>
      <c r="X27" s="644"/>
      <c r="Y27" s="644"/>
      <c r="Z27" s="644"/>
      <c r="AA27" s="644"/>
      <c r="AB27" s="644"/>
      <c r="AC27" s="645"/>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382</v>
      </c>
      <c r="H28" s="941"/>
      <c r="I28" s="941"/>
      <c r="J28" s="941"/>
      <c r="K28" s="941"/>
      <c r="L28" s="941"/>
      <c r="M28" s="941"/>
      <c r="N28" s="941"/>
      <c r="O28" s="942"/>
      <c r="P28" s="864">
        <f>P29-SUM(P23:P27)</f>
        <v>-0.20000000000000018</v>
      </c>
      <c r="Q28" s="865"/>
      <c r="R28" s="865"/>
      <c r="S28" s="865"/>
      <c r="T28" s="865"/>
      <c r="U28" s="865"/>
      <c r="V28" s="866"/>
      <c r="W28" s="864" t="e">
        <f>W29-SUM(W23:W27)</f>
        <v>#VALUE!</v>
      </c>
      <c r="X28" s="865"/>
      <c r="Y28" s="865"/>
      <c r="Z28" s="865"/>
      <c r="AA28" s="865"/>
      <c r="AB28" s="865"/>
      <c r="AC28" s="866"/>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379</v>
      </c>
      <c r="H29" s="944"/>
      <c r="I29" s="944"/>
      <c r="J29" s="944"/>
      <c r="K29" s="944"/>
      <c r="L29" s="944"/>
      <c r="M29" s="944"/>
      <c r="N29" s="944"/>
      <c r="O29" s="945"/>
      <c r="P29" s="643">
        <f>AK13</f>
        <v>5</v>
      </c>
      <c r="Q29" s="644"/>
      <c r="R29" s="644"/>
      <c r="S29" s="644"/>
      <c r="T29" s="644"/>
      <c r="U29" s="644"/>
      <c r="V29" s="645"/>
      <c r="W29" s="919" t="str">
        <f>AR13</f>
        <v>-</v>
      </c>
      <c r="X29" s="920"/>
      <c r="Y29" s="920"/>
      <c r="Z29" s="920"/>
      <c r="AA29" s="920"/>
      <c r="AB29" s="920"/>
      <c r="AC29" s="921"/>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453</v>
      </c>
      <c r="AF30" s="845"/>
      <c r="AG30" s="845"/>
      <c r="AH30" s="846"/>
      <c r="AI30" s="844" t="s">
        <v>450</v>
      </c>
      <c r="AJ30" s="845"/>
      <c r="AK30" s="845"/>
      <c r="AL30" s="846"/>
      <c r="AM30" s="901" t="s">
        <v>445</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t="s">
        <v>482</v>
      </c>
      <c r="AR31" s="186"/>
      <c r="AS31" s="119" t="s">
        <v>307</v>
      </c>
      <c r="AT31" s="120"/>
      <c r="AU31" s="185">
        <v>32</v>
      </c>
      <c r="AV31" s="185"/>
      <c r="AW31" s="384" t="s">
        <v>296</v>
      </c>
      <c r="AX31" s="385"/>
    </row>
    <row r="32" spans="1:50" ht="23.25" customHeight="1" x14ac:dyDescent="0.15">
      <c r="A32" s="389"/>
      <c r="B32" s="387"/>
      <c r="C32" s="387"/>
      <c r="D32" s="387"/>
      <c r="E32" s="387"/>
      <c r="F32" s="388"/>
      <c r="G32" s="550" t="s">
        <v>484</v>
      </c>
      <c r="H32" s="551"/>
      <c r="I32" s="551"/>
      <c r="J32" s="551"/>
      <c r="K32" s="551"/>
      <c r="L32" s="551"/>
      <c r="M32" s="551"/>
      <c r="N32" s="551"/>
      <c r="O32" s="552"/>
      <c r="P32" s="91" t="s">
        <v>485</v>
      </c>
      <c r="Q32" s="91"/>
      <c r="R32" s="91"/>
      <c r="S32" s="91"/>
      <c r="T32" s="91"/>
      <c r="U32" s="91"/>
      <c r="V32" s="91"/>
      <c r="W32" s="91"/>
      <c r="X32" s="92"/>
      <c r="Y32" s="457" t="s">
        <v>12</v>
      </c>
      <c r="Z32" s="517"/>
      <c r="AA32" s="518"/>
      <c r="AB32" s="447" t="s">
        <v>486</v>
      </c>
      <c r="AC32" s="447"/>
      <c r="AD32" s="447"/>
      <c r="AE32" s="204" t="s">
        <v>482</v>
      </c>
      <c r="AF32" s="205"/>
      <c r="AG32" s="205"/>
      <c r="AH32" s="205"/>
      <c r="AI32" s="204" t="s">
        <v>506</v>
      </c>
      <c r="AJ32" s="205"/>
      <c r="AK32" s="205"/>
      <c r="AL32" s="205"/>
      <c r="AM32" s="204">
        <v>0</v>
      </c>
      <c r="AN32" s="205"/>
      <c r="AO32" s="205"/>
      <c r="AP32" s="205"/>
      <c r="AQ32" s="326" t="s">
        <v>482</v>
      </c>
      <c r="AR32" s="193"/>
      <c r="AS32" s="193"/>
      <c r="AT32" s="327"/>
      <c r="AU32" s="205"/>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486</v>
      </c>
      <c r="AC33" s="509"/>
      <c r="AD33" s="509"/>
      <c r="AE33" s="204" t="s">
        <v>482</v>
      </c>
      <c r="AF33" s="205"/>
      <c r="AG33" s="205"/>
      <c r="AH33" s="205"/>
      <c r="AI33" s="204" t="s">
        <v>506</v>
      </c>
      <c r="AJ33" s="205"/>
      <c r="AK33" s="205"/>
      <c r="AL33" s="205"/>
      <c r="AM33" s="204">
        <v>0</v>
      </c>
      <c r="AN33" s="205"/>
      <c r="AO33" s="205"/>
      <c r="AP33" s="205"/>
      <c r="AQ33" s="326" t="s">
        <v>482</v>
      </c>
      <c r="AR33" s="193"/>
      <c r="AS33" s="193"/>
      <c r="AT33" s="327"/>
      <c r="AU33" s="205">
        <v>2</v>
      </c>
      <c r="AV33" s="205"/>
      <c r="AW33" s="205"/>
      <c r="AX33" s="207"/>
    </row>
    <row r="34" spans="1:50" ht="45.7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482</v>
      </c>
      <c r="AF34" s="205"/>
      <c r="AG34" s="205"/>
      <c r="AH34" s="205"/>
      <c r="AI34" s="204" t="s">
        <v>506</v>
      </c>
      <c r="AJ34" s="205"/>
      <c r="AK34" s="205"/>
      <c r="AL34" s="205"/>
      <c r="AM34" s="204">
        <v>0</v>
      </c>
      <c r="AN34" s="205"/>
      <c r="AO34" s="205"/>
      <c r="AP34" s="205"/>
      <c r="AQ34" s="326" t="s">
        <v>482</v>
      </c>
      <c r="AR34" s="193"/>
      <c r="AS34" s="193"/>
      <c r="AT34" s="327"/>
      <c r="AU34" s="205"/>
      <c r="AV34" s="205"/>
      <c r="AW34" s="205"/>
      <c r="AX34" s="207"/>
    </row>
    <row r="35" spans="1:50" ht="23.25" customHeight="1" x14ac:dyDescent="0.15">
      <c r="A35" s="212" t="s">
        <v>423</v>
      </c>
      <c r="B35" s="213"/>
      <c r="C35" s="213"/>
      <c r="D35" s="213"/>
      <c r="E35" s="213"/>
      <c r="F35" s="214"/>
      <c r="G35" s="218" t="s">
        <v>487</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6"/>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6"/>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426</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2"/>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15">
      <c r="A101" s="408"/>
      <c r="B101" s="409"/>
      <c r="C101" s="409"/>
      <c r="D101" s="409"/>
      <c r="E101" s="409"/>
      <c r="F101" s="410"/>
      <c r="G101" s="91" t="s">
        <v>488</v>
      </c>
      <c r="H101" s="91"/>
      <c r="I101" s="91"/>
      <c r="J101" s="91"/>
      <c r="K101" s="91"/>
      <c r="L101" s="91"/>
      <c r="M101" s="91"/>
      <c r="N101" s="91"/>
      <c r="O101" s="91"/>
      <c r="P101" s="91"/>
      <c r="Q101" s="91"/>
      <c r="R101" s="91"/>
      <c r="S101" s="91"/>
      <c r="T101" s="91"/>
      <c r="U101" s="91"/>
      <c r="V101" s="91"/>
      <c r="W101" s="91"/>
      <c r="X101" s="92"/>
      <c r="Y101" s="528" t="s">
        <v>54</v>
      </c>
      <c r="Z101" s="529"/>
      <c r="AA101" s="530"/>
      <c r="AB101" s="447" t="s">
        <v>489</v>
      </c>
      <c r="AC101" s="447"/>
      <c r="AD101" s="447"/>
      <c r="AE101" s="204" t="s">
        <v>482</v>
      </c>
      <c r="AF101" s="205"/>
      <c r="AG101" s="205"/>
      <c r="AH101" s="206"/>
      <c r="AI101" s="204" t="s">
        <v>506</v>
      </c>
      <c r="AJ101" s="205"/>
      <c r="AK101" s="205"/>
      <c r="AL101" s="206"/>
      <c r="AM101" s="204">
        <v>2</v>
      </c>
      <c r="AN101" s="205"/>
      <c r="AO101" s="205"/>
      <c r="AP101" s="206"/>
      <c r="AQ101" s="204" t="s">
        <v>482</v>
      </c>
      <c r="AR101" s="205"/>
      <c r="AS101" s="205"/>
      <c r="AT101" s="206"/>
      <c r="AU101" s="204" t="s">
        <v>482</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489</v>
      </c>
      <c r="AC102" s="447"/>
      <c r="AD102" s="447"/>
      <c r="AE102" s="404" t="s">
        <v>482</v>
      </c>
      <c r="AF102" s="404"/>
      <c r="AG102" s="404"/>
      <c r="AH102" s="404"/>
      <c r="AI102" s="404" t="s">
        <v>506</v>
      </c>
      <c r="AJ102" s="404"/>
      <c r="AK102" s="404"/>
      <c r="AL102" s="404"/>
      <c r="AM102" s="404">
        <v>2</v>
      </c>
      <c r="AN102" s="404"/>
      <c r="AO102" s="404"/>
      <c r="AP102" s="404"/>
      <c r="AQ102" s="259">
        <v>2</v>
      </c>
      <c r="AR102" s="260"/>
      <c r="AS102" s="260"/>
      <c r="AT102" s="305"/>
      <c r="AU102" s="259" t="s">
        <v>482</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453</v>
      </c>
      <c r="AF115" s="402"/>
      <c r="AG115" s="402"/>
      <c r="AH115" s="403"/>
      <c r="AI115" s="401" t="s">
        <v>450</v>
      </c>
      <c r="AJ115" s="402"/>
      <c r="AK115" s="402"/>
      <c r="AL115" s="403"/>
      <c r="AM115" s="401" t="s">
        <v>445</v>
      </c>
      <c r="AN115" s="402"/>
      <c r="AO115" s="402"/>
      <c r="AP115" s="403"/>
      <c r="AQ115" s="577" t="s">
        <v>440</v>
      </c>
      <c r="AR115" s="578"/>
      <c r="AS115" s="578"/>
      <c r="AT115" s="578"/>
      <c r="AU115" s="578"/>
      <c r="AV115" s="578"/>
      <c r="AW115" s="578"/>
      <c r="AX115" s="579"/>
    </row>
    <row r="116" spans="1:50" ht="23.25" customHeight="1" x14ac:dyDescent="0.15">
      <c r="A116" s="425"/>
      <c r="B116" s="426"/>
      <c r="C116" s="426"/>
      <c r="D116" s="426"/>
      <c r="E116" s="426"/>
      <c r="F116" s="427"/>
      <c r="G116" s="379" t="s">
        <v>490</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491</v>
      </c>
      <c r="AC116" s="449"/>
      <c r="AD116" s="450"/>
      <c r="AE116" s="404" t="s">
        <v>482</v>
      </c>
      <c r="AF116" s="404"/>
      <c r="AG116" s="404"/>
      <c r="AH116" s="404"/>
      <c r="AI116" s="404" t="s">
        <v>506</v>
      </c>
      <c r="AJ116" s="404"/>
      <c r="AK116" s="404"/>
      <c r="AL116" s="404"/>
      <c r="AM116" s="404">
        <v>3</v>
      </c>
      <c r="AN116" s="404"/>
      <c r="AO116" s="404"/>
      <c r="AP116" s="404"/>
      <c r="AQ116" s="204">
        <v>2.5</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492</v>
      </c>
      <c r="AC117" s="459"/>
      <c r="AD117" s="460"/>
      <c r="AE117" s="537" t="s">
        <v>482</v>
      </c>
      <c r="AF117" s="537"/>
      <c r="AG117" s="537"/>
      <c r="AH117" s="537"/>
      <c r="AI117" s="537" t="s">
        <v>509</v>
      </c>
      <c r="AJ117" s="537"/>
      <c r="AK117" s="537"/>
      <c r="AL117" s="537"/>
      <c r="AM117" s="537" t="s">
        <v>518</v>
      </c>
      <c r="AN117" s="537"/>
      <c r="AO117" s="537"/>
      <c r="AP117" s="537"/>
      <c r="AQ117" s="537" t="s">
        <v>519</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453</v>
      </c>
      <c r="AF118" s="402"/>
      <c r="AG118" s="402"/>
      <c r="AH118" s="403"/>
      <c r="AI118" s="401" t="s">
        <v>450</v>
      </c>
      <c r="AJ118" s="402"/>
      <c r="AK118" s="402"/>
      <c r="AL118" s="403"/>
      <c r="AM118" s="401" t="s">
        <v>445</v>
      </c>
      <c r="AN118" s="402"/>
      <c r="AO118" s="402"/>
      <c r="AP118" s="403"/>
      <c r="AQ118" s="577" t="s">
        <v>440</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453</v>
      </c>
      <c r="AF121" s="402"/>
      <c r="AG121" s="402"/>
      <c r="AH121" s="403"/>
      <c r="AI121" s="401" t="s">
        <v>450</v>
      </c>
      <c r="AJ121" s="402"/>
      <c r="AK121" s="402"/>
      <c r="AL121" s="403"/>
      <c r="AM121" s="401" t="s">
        <v>445</v>
      </c>
      <c r="AN121" s="402"/>
      <c r="AO121" s="402"/>
      <c r="AP121" s="403"/>
      <c r="AQ121" s="577" t="s">
        <v>440</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454</v>
      </c>
      <c r="AF124" s="402"/>
      <c r="AG124" s="402"/>
      <c r="AH124" s="403"/>
      <c r="AI124" s="401" t="s">
        <v>450</v>
      </c>
      <c r="AJ124" s="402"/>
      <c r="AK124" s="402"/>
      <c r="AL124" s="403"/>
      <c r="AM124" s="401" t="s">
        <v>445</v>
      </c>
      <c r="AN124" s="402"/>
      <c r="AO124" s="402"/>
      <c r="AP124" s="403"/>
      <c r="AQ124" s="577" t="s">
        <v>440</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453</v>
      </c>
      <c r="AF127" s="402"/>
      <c r="AG127" s="402"/>
      <c r="AH127" s="403"/>
      <c r="AI127" s="401" t="s">
        <v>450</v>
      </c>
      <c r="AJ127" s="402"/>
      <c r="AK127" s="402"/>
      <c r="AL127" s="403"/>
      <c r="AM127" s="401" t="s">
        <v>445</v>
      </c>
      <c r="AN127" s="402"/>
      <c r="AO127" s="402"/>
      <c r="AP127" s="403"/>
      <c r="AQ127" s="577" t="s">
        <v>440</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475</v>
      </c>
      <c r="B130" s="171"/>
      <c r="C130" s="170" t="s">
        <v>310</v>
      </c>
      <c r="D130" s="171"/>
      <c r="E130" s="155" t="s">
        <v>339</v>
      </c>
      <c r="F130" s="156"/>
      <c r="G130" s="157" t="s">
        <v>493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494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482</v>
      </c>
      <c r="AR133" s="185"/>
      <c r="AS133" s="119" t="s">
        <v>307</v>
      </c>
      <c r="AT133" s="120"/>
      <c r="AU133" s="186" t="s">
        <v>482</v>
      </c>
      <c r="AV133" s="186"/>
      <c r="AW133" s="119" t="s">
        <v>296</v>
      </c>
      <c r="AX133" s="181"/>
    </row>
    <row r="134" spans="1:50" ht="39.75" customHeight="1" x14ac:dyDescent="0.15">
      <c r="A134" s="175"/>
      <c r="B134" s="172"/>
      <c r="C134" s="166"/>
      <c r="D134" s="172"/>
      <c r="E134" s="166"/>
      <c r="F134" s="167"/>
      <c r="G134" s="90" t="s">
        <v>482</v>
      </c>
      <c r="H134" s="91"/>
      <c r="I134" s="91"/>
      <c r="J134" s="91"/>
      <c r="K134" s="91"/>
      <c r="L134" s="91"/>
      <c r="M134" s="91"/>
      <c r="N134" s="91"/>
      <c r="O134" s="91"/>
      <c r="P134" s="91"/>
      <c r="Q134" s="91"/>
      <c r="R134" s="91"/>
      <c r="S134" s="91"/>
      <c r="T134" s="91"/>
      <c r="U134" s="91"/>
      <c r="V134" s="91"/>
      <c r="W134" s="91"/>
      <c r="X134" s="92"/>
      <c r="Y134" s="187" t="s">
        <v>321</v>
      </c>
      <c r="Z134" s="188"/>
      <c r="AA134" s="189"/>
      <c r="AB134" s="190" t="s">
        <v>482</v>
      </c>
      <c r="AC134" s="191"/>
      <c r="AD134" s="191"/>
      <c r="AE134" s="192" t="s">
        <v>482</v>
      </c>
      <c r="AF134" s="193"/>
      <c r="AG134" s="193"/>
      <c r="AH134" s="193"/>
      <c r="AI134" s="192" t="s">
        <v>482</v>
      </c>
      <c r="AJ134" s="193"/>
      <c r="AK134" s="193"/>
      <c r="AL134" s="193"/>
      <c r="AM134" s="192" t="s">
        <v>482</v>
      </c>
      <c r="AN134" s="193"/>
      <c r="AO134" s="193"/>
      <c r="AP134" s="193"/>
      <c r="AQ134" s="192" t="s">
        <v>482</v>
      </c>
      <c r="AR134" s="193"/>
      <c r="AS134" s="193"/>
      <c r="AT134" s="193"/>
      <c r="AU134" s="192" t="s">
        <v>482</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482</v>
      </c>
      <c r="AC135" s="199"/>
      <c r="AD135" s="199"/>
      <c r="AE135" s="192" t="s">
        <v>482</v>
      </c>
      <c r="AF135" s="193"/>
      <c r="AG135" s="193"/>
      <c r="AH135" s="193"/>
      <c r="AI135" s="192" t="s">
        <v>482</v>
      </c>
      <c r="AJ135" s="193"/>
      <c r="AK135" s="193"/>
      <c r="AL135" s="193"/>
      <c r="AM135" s="192" t="s">
        <v>482</v>
      </c>
      <c r="AN135" s="193"/>
      <c r="AO135" s="193"/>
      <c r="AP135" s="193"/>
      <c r="AQ135" s="192" t="s">
        <v>482</v>
      </c>
      <c r="AR135" s="193"/>
      <c r="AS135" s="193"/>
      <c r="AT135" s="193"/>
      <c r="AU135" s="192" t="s">
        <v>482</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customHeight="1" x14ac:dyDescent="0.15">
      <c r="A154" s="175"/>
      <c r="B154" s="172"/>
      <c r="C154" s="166"/>
      <c r="D154" s="172"/>
      <c r="E154" s="166"/>
      <c r="F154" s="167"/>
      <c r="G154" s="90" t="s">
        <v>482</v>
      </c>
      <c r="H154" s="91"/>
      <c r="I154" s="91"/>
      <c r="J154" s="91"/>
      <c r="K154" s="91"/>
      <c r="L154" s="91"/>
      <c r="M154" s="91"/>
      <c r="N154" s="91"/>
      <c r="O154" s="91"/>
      <c r="P154" s="92"/>
      <c r="Q154" s="111" t="s">
        <v>482</v>
      </c>
      <c r="R154" s="91"/>
      <c r="S154" s="91"/>
      <c r="T154" s="91"/>
      <c r="U154" s="91"/>
      <c r="V154" s="91"/>
      <c r="W154" s="91"/>
      <c r="X154" s="91"/>
      <c r="Y154" s="91"/>
      <c r="Z154" s="91"/>
      <c r="AA154" s="279"/>
      <c r="AB154" s="127"/>
      <c r="AC154" s="128"/>
      <c r="AD154" s="128"/>
      <c r="AE154" s="133" t="s">
        <v>482</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t="s">
        <v>482</v>
      </c>
      <c r="AF157" s="91"/>
      <c r="AG157" s="91"/>
      <c r="AH157" s="91"/>
      <c r="AI157" s="91"/>
      <c r="AJ157" s="91"/>
      <c r="AK157" s="91"/>
      <c r="AL157" s="91"/>
      <c r="AM157" s="91"/>
      <c r="AN157" s="91"/>
      <c r="AO157" s="91"/>
      <c r="AP157" s="91"/>
      <c r="AQ157" s="91"/>
      <c r="AR157" s="91"/>
      <c r="AS157" s="91"/>
      <c r="AT157" s="91"/>
      <c r="AU157" s="91"/>
      <c r="AV157" s="91"/>
      <c r="AW157" s="91"/>
      <c r="AX157" s="112"/>
    </row>
    <row r="158" spans="1:50" ht="22.5"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520</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471</v>
      </c>
      <c r="D430" s="917"/>
      <c r="E430" s="160" t="s">
        <v>463</v>
      </c>
      <c r="F430" s="884"/>
      <c r="G430" s="885" t="s">
        <v>326</v>
      </c>
      <c r="H430" s="109"/>
      <c r="I430" s="109"/>
      <c r="J430" s="886" t="s">
        <v>481</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482</v>
      </c>
      <c r="AF432" s="186"/>
      <c r="AG432" s="119" t="s">
        <v>307</v>
      </c>
      <c r="AH432" s="120"/>
      <c r="AI432" s="142"/>
      <c r="AJ432" s="142"/>
      <c r="AK432" s="142"/>
      <c r="AL432" s="140"/>
      <c r="AM432" s="142"/>
      <c r="AN432" s="142"/>
      <c r="AO432" s="142"/>
      <c r="AP432" s="140"/>
      <c r="AQ432" s="576" t="s">
        <v>482</v>
      </c>
      <c r="AR432" s="186"/>
      <c r="AS432" s="119" t="s">
        <v>307</v>
      </c>
      <c r="AT432" s="120"/>
      <c r="AU432" s="186" t="s">
        <v>482</v>
      </c>
      <c r="AV432" s="186"/>
      <c r="AW432" s="119" t="s">
        <v>296</v>
      </c>
      <c r="AX432" s="181"/>
    </row>
    <row r="433" spans="1:50" ht="23.25" customHeight="1" x14ac:dyDescent="0.15">
      <c r="A433" s="175"/>
      <c r="B433" s="172"/>
      <c r="C433" s="166"/>
      <c r="D433" s="172"/>
      <c r="E433" s="328"/>
      <c r="F433" s="329"/>
      <c r="G433" s="90" t="s">
        <v>482</v>
      </c>
      <c r="H433" s="91"/>
      <c r="I433" s="91"/>
      <c r="J433" s="91"/>
      <c r="K433" s="91"/>
      <c r="L433" s="91"/>
      <c r="M433" s="91"/>
      <c r="N433" s="91"/>
      <c r="O433" s="91"/>
      <c r="P433" s="91"/>
      <c r="Q433" s="91"/>
      <c r="R433" s="91"/>
      <c r="S433" s="91"/>
      <c r="T433" s="91"/>
      <c r="U433" s="91"/>
      <c r="V433" s="91"/>
      <c r="W433" s="91"/>
      <c r="X433" s="92"/>
      <c r="Y433" s="187" t="s">
        <v>12</v>
      </c>
      <c r="Z433" s="188"/>
      <c r="AA433" s="189"/>
      <c r="AB433" s="199" t="s">
        <v>482</v>
      </c>
      <c r="AC433" s="199"/>
      <c r="AD433" s="199"/>
      <c r="AE433" s="326" t="s">
        <v>482</v>
      </c>
      <c r="AF433" s="193"/>
      <c r="AG433" s="193"/>
      <c r="AH433" s="193"/>
      <c r="AI433" s="326" t="s">
        <v>482</v>
      </c>
      <c r="AJ433" s="193"/>
      <c r="AK433" s="193"/>
      <c r="AL433" s="193"/>
      <c r="AM433" s="326" t="s">
        <v>482</v>
      </c>
      <c r="AN433" s="193"/>
      <c r="AO433" s="193"/>
      <c r="AP433" s="327"/>
      <c r="AQ433" s="326" t="s">
        <v>482</v>
      </c>
      <c r="AR433" s="193"/>
      <c r="AS433" s="193"/>
      <c r="AT433" s="327"/>
      <c r="AU433" s="193" t="s">
        <v>482</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482</v>
      </c>
      <c r="AC434" s="191"/>
      <c r="AD434" s="191"/>
      <c r="AE434" s="326" t="s">
        <v>482</v>
      </c>
      <c r="AF434" s="193"/>
      <c r="AG434" s="193"/>
      <c r="AH434" s="327"/>
      <c r="AI434" s="326" t="s">
        <v>482</v>
      </c>
      <c r="AJ434" s="193"/>
      <c r="AK434" s="193"/>
      <c r="AL434" s="193"/>
      <c r="AM434" s="326" t="s">
        <v>482</v>
      </c>
      <c r="AN434" s="193"/>
      <c r="AO434" s="193"/>
      <c r="AP434" s="327"/>
      <c r="AQ434" s="326" t="s">
        <v>482</v>
      </c>
      <c r="AR434" s="193"/>
      <c r="AS434" s="193"/>
      <c r="AT434" s="327"/>
      <c r="AU434" s="193" t="s">
        <v>482</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482</v>
      </c>
      <c r="AF435" s="193"/>
      <c r="AG435" s="193"/>
      <c r="AH435" s="327"/>
      <c r="AI435" s="326" t="s">
        <v>482</v>
      </c>
      <c r="AJ435" s="193"/>
      <c r="AK435" s="193"/>
      <c r="AL435" s="193"/>
      <c r="AM435" s="326" t="s">
        <v>482</v>
      </c>
      <c r="AN435" s="193"/>
      <c r="AO435" s="193"/>
      <c r="AP435" s="327"/>
      <c r="AQ435" s="326" t="s">
        <v>482</v>
      </c>
      <c r="AR435" s="193"/>
      <c r="AS435" s="193"/>
      <c r="AT435" s="327"/>
      <c r="AU435" s="193" t="s">
        <v>482</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482</v>
      </c>
      <c r="AF457" s="186"/>
      <c r="AG457" s="119" t="s">
        <v>307</v>
      </c>
      <c r="AH457" s="120"/>
      <c r="AI457" s="142"/>
      <c r="AJ457" s="142"/>
      <c r="AK457" s="142"/>
      <c r="AL457" s="140"/>
      <c r="AM457" s="142"/>
      <c r="AN457" s="142"/>
      <c r="AO457" s="142"/>
      <c r="AP457" s="140"/>
      <c r="AQ457" s="576" t="s">
        <v>482</v>
      </c>
      <c r="AR457" s="186"/>
      <c r="AS457" s="119" t="s">
        <v>307</v>
      </c>
      <c r="AT457" s="120"/>
      <c r="AU457" s="186" t="s">
        <v>482</v>
      </c>
      <c r="AV457" s="186"/>
      <c r="AW457" s="119" t="s">
        <v>296</v>
      </c>
      <c r="AX457" s="181"/>
    </row>
    <row r="458" spans="1:50" ht="23.25" customHeight="1" x14ac:dyDescent="0.15">
      <c r="A458" s="175"/>
      <c r="B458" s="172"/>
      <c r="C458" s="166"/>
      <c r="D458" s="172"/>
      <c r="E458" s="328"/>
      <c r="F458" s="329"/>
      <c r="G458" s="90" t="s">
        <v>482</v>
      </c>
      <c r="H458" s="91"/>
      <c r="I458" s="91"/>
      <c r="J458" s="91"/>
      <c r="K458" s="91"/>
      <c r="L458" s="91"/>
      <c r="M458" s="91"/>
      <c r="N458" s="91"/>
      <c r="O458" s="91"/>
      <c r="P458" s="91"/>
      <c r="Q458" s="91"/>
      <c r="R458" s="91"/>
      <c r="S458" s="91"/>
      <c r="T458" s="91"/>
      <c r="U458" s="91"/>
      <c r="V458" s="91"/>
      <c r="W458" s="91"/>
      <c r="X458" s="92"/>
      <c r="Y458" s="187" t="s">
        <v>12</v>
      </c>
      <c r="Z458" s="188"/>
      <c r="AA458" s="189"/>
      <c r="AB458" s="199" t="s">
        <v>482</v>
      </c>
      <c r="AC458" s="199"/>
      <c r="AD458" s="199"/>
      <c r="AE458" s="326" t="s">
        <v>482</v>
      </c>
      <c r="AF458" s="193"/>
      <c r="AG458" s="193"/>
      <c r="AH458" s="193"/>
      <c r="AI458" s="326" t="s">
        <v>482</v>
      </c>
      <c r="AJ458" s="193"/>
      <c r="AK458" s="193"/>
      <c r="AL458" s="193"/>
      <c r="AM458" s="326" t="s">
        <v>482</v>
      </c>
      <c r="AN458" s="193"/>
      <c r="AO458" s="193"/>
      <c r="AP458" s="327"/>
      <c r="AQ458" s="326" t="s">
        <v>482</v>
      </c>
      <c r="AR458" s="193"/>
      <c r="AS458" s="193"/>
      <c r="AT458" s="327"/>
      <c r="AU458" s="193" t="s">
        <v>482</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482</v>
      </c>
      <c r="AC459" s="191"/>
      <c r="AD459" s="191"/>
      <c r="AE459" s="326" t="s">
        <v>482</v>
      </c>
      <c r="AF459" s="193"/>
      <c r="AG459" s="193"/>
      <c r="AH459" s="327"/>
      <c r="AI459" s="326" t="s">
        <v>482</v>
      </c>
      <c r="AJ459" s="193"/>
      <c r="AK459" s="193"/>
      <c r="AL459" s="193"/>
      <c r="AM459" s="326" t="s">
        <v>482</v>
      </c>
      <c r="AN459" s="193"/>
      <c r="AO459" s="193"/>
      <c r="AP459" s="327"/>
      <c r="AQ459" s="326" t="s">
        <v>482</v>
      </c>
      <c r="AR459" s="193"/>
      <c r="AS459" s="193"/>
      <c r="AT459" s="327"/>
      <c r="AU459" s="193" t="s">
        <v>482</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482</v>
      </c>
      <c r="AF460" s="193"/>
      <c r="AG460" s="193"/>
      <c r="AH460" s="327"/>
      <c r="AI460" s="326" t="s">
        <v>482</v>
      </c>
      <c r="AJ460" s="193"/>
      <c r="AK460" s="193"/>
      <c r="AL460" s="193"/>
      <c r="AM460" s="326" t="s">
        <v>482</v>
      </c>
      <c r="AN460" s="193"/>
      <c r="AO460" s="193"/>
      <c r="AP460" s="327"/>
      <c r="AQ460" s="326" t="s">
        <v>482</v>
      </c>
      <c r="AR460" s="193"/>
      <c r="AS460" s="193"/>
      <c r="AT460" s="327"/>
      <c r="AU460" s="193" t="s">
        <v>482</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482</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60.75"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483</v>
      </c>
      <c r="AE702" s="332"/>
      <c r="AF702" s="332"/>
      <c r="AG702" s="371" t="s">
        <v>521</v>
      </c>
      <c r="AH702" s="372"/>
      <c r="AI702" s="372"/>
      <c r="AJ702" s="372"/>
      <c r="AK702" s="372"/>
      <c r="AL702" s="372"/>
      <c r="AM702" s="372"/>
      <c r="AN702" s="372"/>
      <c r="AO702" s="372"/>
      <c r="AP702" s="372"/>
      <c r="AQ702" s="372"/>
      <c r="AR702" s="372"/>
      <c r="AS702" s="372"/>
      <c r="AT702" s="372"/>
      <c r="AU702" s="372"/>
      <c r="AV702" s="372"/>
      <c r="AW702" s="372"/>
      <c r="AX702" s="373"/>
    </row>
    <row r="703" spans="1:50" ht="44.2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483</v>
      </c>
      <c r="AE703" s="315"/>
      <c r="AF703" s="315"/>
      <c r="AG703" s="87" t="s">
        <v>522</v>
      </c>
      <c r="AH703" s="88"/>
      <c r="AI703" s="88"/>
      <c r="AJ703" s="88"/>
      <c r="AK703" s="88"/>
      <c r="AL703" s="88"/>
      <c r="AM703" s="88"/>
      <c r="AN703" s="88"/>
      <c r="AO703" s="88"/>
      <c r="AP703" s="88"/>
      <c r="AQ703" s="88"/>
      <c r="AR703" s="88"/>
      <c r="AS703" s="88"/>
      <c r="AT703" s="88"/>
      <c r="AU703" s="88"/>
      <c r="AV703" s="88"/>
      <c r="AW703" s="88"/>
      <c r="AX703" s="89"/>
    </row>
    <row r="704" spans="1:50" ht="44.25"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483</v>
      </c>
      <c r="AE704" s="769"/>
      <c r="AF704" s="769"/>
      <c r="AG704" s="153" t="s">
        <v>523</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483</v>
      </c>
      <c r="AE705" s="701"/>
      <c r="AF705" s="701"/>
      <c r="AG705" s="111" t="s">
        <v>504</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496</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496</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497</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483</v>
      </c>
      <c r="AE709" s="315"/>
      <c r="AF709" s="315"/>
      <c r="AG709" s="87" t="s">
        <v>498</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497</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483</v>
      </c>
      <c r="AE711" s="315"/>
      <c r="AF711" s="315"/>
      <c r="AG711" s="87" t="s">
        <v>499</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497</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3" t="s">
        <v>392</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14" t="s">
        <v>497</v>
      </c>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497</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483</v>
      </c>
      <c r="AE715" s="591"/>
      <c r="AF715" s="642"/>
      <c r="AG715" s="728" t="s">
        <v>524</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497</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483</v>
      </c>
      <c r="AE717" s="315"/>
      <c r="AF717" s="315"/>
      <c r="AG717" s="728" t="s">
        <v>524</v>
      </c>
      <c r="AH717" s="729"/>
      <c r="AI717" s="729"/>
      <c r="AJ717" s="729"/>
      <c r="AK717" s="729"/>
      <c r="AL717" s="729"/>
      <c r="AM717" s="729"/>
      <c r="AN717" s="729"/>
      <c r="AO717" s="729"/>
      <c r="AP717" s="729"/>
      <c r="AQ717" s="729"/>
      <c r="AR717" s="729"/>
      <c r="AS717" s="729"/>
      <c r="AT717" s="729"/>
      <c r="AU717" s="729"/>
      <c r="AV717" s="729"/>
      <c r="AW717" s="729"/>
      <c r="AX717" s="730"/>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483</v>
      </c>
      <c r="AE718" s="315"/>
      <c r="AF718" s="315"/>
      <c r="AG718" s="113" t="s">
        <v>495</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497</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1" t="s">
        <v>52</v>
      </c>
      <c r="D726" s="823"/>
      <c r="E726" s="823"/>
      <c r="F726" s="824"/>
      <c r="G726" s="563" t="s">
        <v>500</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510</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467</v>
      </c>
      <c r="B737" s="196"/>
      <c r="C737" s="196"/>
      <c r="D737" s="197"/>
      <c r="E737" s="973"/>
      <c r="F737" s="973"/>
      <c r="G737" s="973"/>
      <c r="H737" s="973"/>
      <c r="I737" s="973"/>
      <c r="J737" s="973"/>
      <c r="K737" s="973"/>
      <c r="L737" s="973"/>
      <c r="M737" s="973"/>
      <c r="N737" s="351" t="s">
        <v>460</v>
      </c>
      <c r="O737" s="351"/>
      <c r="P737" s="351"/>
      <c r="Q737" s="351"/>
      <c r="R737" s="973"/>
      <c r="S737" s="973"/>
      <c r="T737" s="973"/>
      <c r="U737" s="973"/>
      <c r="V737" s="973"/>
      <c r="W737" s="973"/>
      <c r="X737" s="973"/>
      <c r="Y737" s="973"/>
      <c r="Z737" s="973"/>
      <c r="AA737" s="351" t="s">
        <v>459</v>
      </c>
      <c r="AB737" s="351"/>
      <c r="AC737" s="351"/>
      <c r="AD737" s="351"/>
      <c r="AE737" s="973"/>
      <c r="AF737" s="973"/>
      <c r="AG737" s="973"/>
      <c r="AH737" s="973"/>
      <c r="AI737" s="973"/>
      <c r="AJ737" s="973"/>
      <c r="AK737" s="973"/>
      <c r="AL737" s="973"/>
      <c r="AM737" s="973"/>
      <c r="AN737" s="351" t="s">
        <v>458</v>
      </c>
      <c r="AO737" s="351"/>
      <c r="AP737" s="351"/>
      <c r="AQ737" s="351"/>
      <c r="AR737" s="964"/>
      <c r="AS737" s="965"/>
      <c r="AT737" s="965"/>
      <c r="AU737" s="965"/>
      <c r="AV737" s="965"/>
      <c r="AW737" s="965"/>
      <c r="AX737" s="966"/>
      <c r="AY737" s="75"/>
      <c r="AZ737" s="75"/>
    </row>
    <row r="738" spans="1:52" ht="24.75" customHeight="1" x14ac:dyDescent="0.15">
      <c r="A738" s="974" t="s">
        <v>457</v>
      </c>
      <c r="B738" s="196"/>
      <c r="C738" s="196"/>
      <c r="D738" s="197"/>
      <c r="E738" s="973"/>
      <c r="F738" s="973"/>
      <c r="G738" s="973"/>
      <c r="H738" s="973"/>
      <c r="I738" s="973"/>
      <c r="J738" s="973"/>
      <c r="K738" s="973"/>
      <c r="L738" s="973"/>
      <c r="M738" s="973"/>
      <c r="N738" s="351" t="s">
        <v>456</v>
      </c>
      <c r="O738" s="351"/>
      <c r="P738" s="351"/>
      <c r="Q738" s="351"/>
      <c r="R738" s="973"/>
      <c r="S738" s="973"/>
      <c r="T738" s="973"/>
      <c r="U738" s="973"/>
      <c r="V738" s="973"/>
      <c r="W738" s="973"/>
      <c r="X738" s="973"/>
      <c r="Y738" s="973"/>
      <c r="Z738" s="973"/>
      <c r="AA738" s="351" t="s">
        <v>455</v>
      </c>
      <c r="AB738" s="351"/>
      <c r="AC738" s="351"/>
      <c r="AD738" s="351"/>
      <c r="AE738" s="973"/>
      <c r="AF738" s="973"/>
      <c r="AG738" s="973"/>
      <c r="AH738" s="973"/>
      <c r="AI738" s="973"/>
      <c r="AJ738" s="973"/>
      <c r="AK738" s="973"/>
      <c r="AL738" s="973"/>
      <c r="AM738" s="973"/>
      <c r="AN738" s="351" t="s">
        <v>451</v>
      </c>
      <c r="AO738" s="351"/>
      <c r="AP738" s="351"/>
      <c r="AQ738" s="351"/>
      <c r="AR738" s="964" t="s">
        <v>525</v>
      </c>
      <c r="AS738" s="965"/>
      <c r="AT738" s="965"/>
      <c r="AU738" s="965"/>
      <c r="AV738" s="965"/>
      <c r="AW738" s="965"/>
      <c r="AX738" s="966"/>
    </row>
    <row r="739" spans="1:52" ht="24.75" customHeight="1" thickBot="1" x14ac:dyDescent="0.2">
      <c r="A739" s="975" t="s">
        <v>447</v>
      </c>
      <c r="B739" s="976"/>
      <c r="C739" s="976"/>
      <c r="D739" s="977"/>
      <c r="E739" s="978" t="s">
        <v>479</v>
      </c>
      <c r="F739" s="968"/>
      <c r="G739" s="968"/>
      <c r="H739" s="79" t="str">
        <f>IF(E739="", "", "(")</f>
        <v>(</v>
      </c>
      <c r="I739" s="968" t="s">
        <v>468</v>
      </c>
      <c r="J739" s="968"/>
      <c r="K739" s="79" t="str">
        <f>IF(OR(I739="　", I739=""), "", "-")</f>
        <v>-</v>
      </c>
      <c r="L739" s="969">
        <v>31</v>
      </c>
      <c r="M739" s="969"/>
      <c r="N739" s="80" t="str">
        <f>IF(O739="", "", "-")</f>
        <v/>
      </c>
      <c r="O739" s="81"/>
      <c r="P739" s="80" t="str">
        <f>IF(E739="", "", ")")</f>
        <v>)</v>
      </c>
      <c r="Q739" s="978"/>
      <c r="R739" s="968"/>
      <c r="S739" s="968"/>
      <c r="T739" s="79" t="str">
        <f>IF(Q739="", "", "(")</f>
        <v/>
      </c>
      <c r="U739" s="968"/>
      <c r="V739" s="968"/>
      <c r="W739" s="79" t="str">
        <f>IF(OR(U739="　", U739=""), "", "-")</f>
        <v/>
      </c>
      <c r="X739" s="969"/>
      <c r="Y739" s="969"/>
      <c r="Z739" s="80" t="str">
        <f>IF(AA739="", "", "-")</f>
        <v/>
      </c>
      <c r="AA739" s="81"/>
      <c r="AB739" s="80" t="str">
        <f>IF(Q739="", "", ")")</f>
        <v/>
      </c>
      <c r="AC739" s="978"/>
      <c r="AD739" s="968"/>
      <c r="AE739" s="968"/>
      <c r="AF739" s="79" t="str">
        <f>IF(AC739="", "", "(")</f>
        <v/>
      </c>
      <c r="AG739" s="968"/>
      <c r="AH739" s="968"/>
      <c r="AI739" s="79" t="str">
        <f>IF(OR(AG739="　", AG739=""), "", "-")</f>
        <v/>
      </c>
      <c r="AJ739" s="969"/>
      <c r="AK739" s="969"/>
      <c r="AL739" s="80" t="str">
        <f>IF(AM739="", "", "-")</f>
        <v/>
      </c>
      <c r="AM739" s="81"/>
      <c r="AN739" s="80" t="str">
        <f>IF(AC739="", "", ")")</f>
        <v/>
      </c>
      <c r="AO739" s="970"/>
      <c r="AP739" s="971"/>
      <c r="AQ739" s="971"/>
      <c r="AR739" s="971"/>
      <c r="AS739" s="971"/>
      <c r="AT739" s="971"/>
      <c r="AU739" s="971"/>
      <c r="AV739" s="971"/>
      <c r="AW739" s="971"/>
      <c r="AX739" s="972"/>
    </row>
    <row r="740" spans="1:52" ht="28.35" customHeight="1" x14ac:dyDescent="0.15">
      <c r="A740" s="600" t="s">
        <v>427</v>
      </c>
      <c r="B740" s="601"/>
      <c r="C740" s="601"/>
      <c r="D740" s="601"/>
      <c r="E740" s="601"/>
      <c r="F740" s="602"/>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429</v>
      </c>
      <c r="B779" s="615"/>
      <c r="C779" s="615"/>
      <c r="D779" s="615"/>
      <c r="E779" s="615"/>
      <c r="F779" s="616"/>
      <c r="G779" s="581" t="s">
        <v>526</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527</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502</v>
      </c>
      <c r="H781" s="657"/>
      <c r="I781" s="657"/>
      <c r="J781" s="657"/>
      <c r="K781" s="658"/>
      <c r="L781" s="650" t="s">
        <v>501</v>
      </c>
      <c r="M781" s="651"/>
      <c r="N781" s="651"/>
      <c r="O781" s="651"/>
      <c r="P781" s="651"/>
      <c r="Q781" s="651"/>
      <c r="R781" s="651"/>
      <c r="S781" s="651"/>
      <c r="T781" s="651"/>
      <c r="U781" s="651"/>
      <c r="V781" s="651"/>
      <c r="W781" s="651"/>
      <c r="X781" s="652"/>
      <c r="Y781" s="374">
        <v>5</v>
      </c>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5</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41.25" customHeight="1" x14ac:dyDescent="0.15">
      <c r="A837" s="362">
        <v>1</v>
      </c>
      <c r="B837" s="362">
        <v>1</v>
      </c>
      <c r="C837" s="347" t="s">
        <v>505</v>
      </c>
      <c r="D837" s="333"/>
      <c r="E837" s="333"/>
      <c r="F837" s="333"/>
      <c r="G837" s="333"/>
      <c r="H837" s="333"/>
      <c r="I837" s="333"/>
      <c r="J837" s="334">
        <v>3010401011971</v>
      </c>
      <c r="K837" s="335"/>
      <c r="L837" s="335"/>
      <c r="M837" s="335"/>
      <c r="N837" s="335"/>
      <c r="O837" s="335"/>
      <c r="P837" s="348" t="s">
        <v>503</v>
      </c>
      <c r="Q837" s="336"/>
      <c r="R837" s="336"/>
      <c r="S837" s="336"/>
      <c r="T837" s="336"/>
      <c r="U837" s="336"/>
      <c r="V837" s="336"/>
      <c r="W837" s="336"/>
      <c r="X837" s="336"/>
      <c r="Y837" s="337">
        <v>5</v>
      </c>
      <c r="Z837" s="338"/>
      <c r="AA837" s="338"/>
      <c r="AB837" s="339"/>
      <c r="AC837" s="349" t="s">
        <v>419</v>
      </c>
      <c r="AD837" s="357"/>
      <c r="AE837" s="357"/>
      <c r="AF837" s="357"/>
      <c r="AG837" s="357"/>
      <c r="AH837" s="358">
        <v>6</v>
      </c>
      <c r="AI837" s="359"/>
      <c r="AJ837" s="359"/>
      <c r="AK837" s="359"/>
      <c r="AL837" s="343">
        <v>99</v>
      </c>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43.5" hidden="1" customHeight="1" x14ac:dyDescent="0.15">
      <c r="A870" s="362">
        <v>1</v>
      </c>
      <c r="B870" s="362">
        <v>1</v>
      </c>
      <c r="C870" s="347"/>
      <c r="D870" s="333"/>
      <c r="E870" s="333"/>
      <c r="F870" s="333"/>
      <c r="G870" s="333"/>
      <c r="H870" s="333"/>
      <c r="I870" s="333"/>
      <c r="J870" s="334"/>
      <c r="K870" s="335"/>
      <c r="L870" s="335"/>
      <c r="M870" s="335"/>
      <c r="N870" s="335"/>
      <c r="O870" s="335"/>
      <c r="P870" s="348"/>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1" priority="14009">
      <formula>IF(RIGHT(TEXT(P14,"0.#"),1)=".",FALSE,TRUE)</formula>
    </cfRule>
    <cfRule type="expression" dxfId="2100" priority="14010">
      <formula>IF(RIGHT(TEXT(P14,"0.#"),1)=".",TRUE,FALSE)</formula>
    </cfRule>
  </conditionalFormatting>
  <conditionalFormatting sqref="AE32">
    <cfRule type="expression" dxfId="2099" priority="13999">
      <formula>IF(RIGHT(TEXT(AE32,"0.#"),1)=".",FALSE,TRUE)</formula>
    </cfRule>
    <cfRule type="expression" dxfId="2098" priority="14000">
      <formula>IF(RIGHT(TEXT(AE32,"0.#"),1)=".",TRUE,FALSE)</formula>
    </cfRule>
  </conditionalFormatting>
  <conditionalFormatting sqref="P18:AX18">
    <cfRule type="expression" dxfId="2097" priority="13885">
      <formula>IF(RIGHT(TEXT(P18,"0.#"),1)=".",FALSE,TRUE)</formula>
    </cfRule>
    <cfRule type="expression" dxfId="2096" priority="13886">
      <formula>IF(RIGHT(TEXT(P18,"0.#"),1)=".",TRUE,FALSE)</formula>
    </cfRule>
  </conditionalFormatting>
  <conditionalFormatting sqref="Y782">
    <cfRule type="expression" dxfId="2095" priority="13881">
      <formula>IF(RIGHT(TEXT(Y782,"0.#"),1)=".",FALSE,TRUE)</formula>
    </cfRule>
    <cfRule type="expression" dxfId="2094" priority="13882">
      <formula>IF(RIGHT(TEXT(Y782,"0.#"),1)=".",TRUE,FALSE)</formula>
    </cfRule>
  </conditionalFormatting>
  <conditionalFormatting sqref="Y791">
    <cfRule type="expression" dxfId="2093" priority="13877">
      <formula>IF(RIGHT(TEXT(Y791,"0.#"),1)=".",FALSE,TRUE)</formula>
    </cfRule>
    <cfRule type="expression" dxfId="2092" priority="13878">
      <formula>IF(RIGHT(TEXT(Y791,"0.#"),1)=".",TRUE,FALSE)</formula>
    </cfRule>
  </conditionalFormatting>
  <conditionalFormatting sqref="Y822:Y829 Y820 Y809:Y816 Y807 Y796:Y803 Y794">
    <cfRule type="expression" dxfId="2091" priority="13659">
      <formula>IF(RIGHT(TEXT(Y794,"0.#"),1)=".",FALSE,TRUE)</formula>
    </cfRule>
    <cfRule type="expression" dxfId="2090" priority="13660">
      <formula>IF(RIGHT(TEXT(Y794,"0.#"),1)=".",TRUE,FALSE)</formula>
    </cfRule>
  </conditionalFormatting>
  <conditionalFormatting sqref="P16:AQ17 P15:AX15 P13:AX13">
    <cfRule type="expression" dxfId="2089" priority="13707">
      <formula>IF(RIGHT(TEXT(P13,"0.#"),1)=".",FALSE,TRUE)</formula>
    </cfRule>
    <cfRule type="expression" dxfId="2088" priority="13708">
      <formula>IF(RIGHT(TEXT(P13,"0.#"),1)=".",TRUE,FALSE)</formula>
    </cfRule>
  </conditionalFormatting>
  <conditionalFormatting sqref="P19:AJ19">
    <cfRule type="expression" dxfId="2087" priority="13705">
      <formula>IF(RIGHT(TEXT(P19,"0.#"),1)=".",FALSE,TRUE)</formula>
    </cfRule>
    <cfRule type="expression" dxfId="2086" priority="13706">
      <formula>IF(RIGHT(TEXT(P19,"0.#"),1)=".",TRUE,FALSE)</formula>
    </cfRule>
  </conditionalFormatting>
  <conditionalFormatting sqref="AE101 AQ101">
    <cfRule type="expression" dxfId="2085" priority="13697">
      <formula>IF(RIGHT(TEXT(AE101,"0.#"),1)=".",FALSE,TRUE)</formula>
    </cfRule>
    <cfRule type="expression" dxfId="2084" priority="13698">
      <formula>IF(RIGHT(TEXT(AE101,"0.#"),1)=".",TRUE,FALSE)</formula>
    </cfRule>
  </conditionalFormatting>
  <conditionalFormatting sqref="Y783:Y790 Y781">
    <cfRule type="expression" dxfId="2083" priority="13683">
      <formula>IF(RIGHT(TEXT(Y781,"0.#"),1)=".",FALSE,TRUE)</formula>
    </cfRule>
    <cfRule type="expression" dxfId="2082" priority="13684">
      <formula>IF(RIGHT(TEXT(Y781,"0.#"),1)=".",TRUE,FALSE)</formula>
    </cfRule>
  </conditionalFormatting>
  <conditionalFormatting sqref="AU782">
    <cfRule type="expression" dxfId="2081" priority="13681">
      <formula>IF(RIGHT(TEXT(AU782,"0.#"),1)=".",FALSE,TRUE)</formula>
    </cfRule>
    <cfRule type="expression" dxfId="2080" priority="13682">
      <formula>IF(RIGHT(TEXT(AU782,"0.#"),1)=".",TRUE,FALSE)</formula>
    </cfRule>
  </conditionalFormatting>
  <conditionalFormatting sqref="AU791">
    <cfRule type="expression" dxfId="2079" priority="13679">
      <formula>IF(RIGHT(TEXT(AU791,"0.#"),1)=".",FALSE,TRUE)</formula>
    </cfRule>
    <cfRule type="expression" dxfId="2078" priority="13680">
      <formula>IF(RIGHT(TEXT(AU791,"0.#"),1)=".",TRUE,FALSE)</formula>
    </cfRule>
  </conditionalFormatting>
  <conditionalFormatting sqref="AU783:AU790 AU781">
    <cfRule type="expression" dxfId="2077" priority="13677">
      <formula>IF(RIGHT(TEXT(AU781,"0.#"),1)=".",FALSE,TRUE)</formula>
    </cfRule>
    <cfRule type="expression" dxfId="2076" priority="13678">
      <formula>IF(RIGHT(TEXT(AU781,"0.#"),1)=".",TRUE,FALSE)</formula>
    </cfRule>
  </conditionalFormatting>
  <conditionalFormatting sqref="Y821 Y808 Y795">
    <cfRule type="expression" dxfId="2075" priority="13663">
      <formula>IF(RIGHT(TEXT(Y795,"0.#"),1)=".",FALSE,TRUE)</formula>
    </cfRule>
    <cfRule type="expression" dxfId="2074" priority="13664">
      <formula>IF(RIGHT(TEXT(Y795,"0.#"),1)=".",TRUE,FALSE)</formula>
    </cfRule>
  </conditionalFormatting>
  <conditionalFormatting sqref="Y830 Y817 Y804">
    <cfRule type="expression" dxfId="2073" priority="13661">
      <formula>IF(RIGHT(TEXT(Y804,"0.#"),1)=".",FALSE,TRUE)</formula>
    </cfRule>
    <cfRule type="expression" dxfId="2072" priority="13662">
      <formula>IF(RIGHT(TEXT(Y804,"0.#"),1)=".",TRUE,FALSE)</formula>
    </cfRule>
  </conditionalFormatting>
  <conditionalFormatting sqref="AU821 AU808 AU795">
    <cfRule type="expression" dxfId="2071" priority="13657">
      <formula>IF(RIGHT(TEXT(AU795,"0.#"),1)=".",FALSE,TRUE)</formula>
    </cfRule>
    <cfRule type="expression" dxfId="2070" priority="13658">
      <formula>IF(RIGHT(TEXT(AU795,"0.#"),1)=".",TRUE,FALSE)</formula>
    </cfRule>
  </conditionalFormatting>
  <conditionalFormatting sqref="AU830 AU817 AU804">
    <cfRule type="expression" dxfId="2069" priority="13655">
      <formula>IF(RIGHT(TEXT(AU804,"0.#"),1)=".",FALSE,TRUE)</formula>
    </cfRule>
    <cfRule type="expression" dxfId="2068" priority="13656">
      <formula>IF(RIGHT(TEXT(AU804,"0.#"),1)=".",TRUE,FALSE)</formula>
    </cfRule>
  </conditionalFormatting>
  <conditionalFormatting sqref="AU822:AU829 AU820 AU809:AU816 AU807 AU796:AU803 AU794">
    <cfRule type="expression" dxfId="2067" priority="13653">
      <formula>IF(RIGHT(TEXT(AU794,"0.#"),1)=".",FALSE,TRUE)</formula>
    </cfRule>
    <cfRule type="expression" dxfId="2066" priority="13654">
      <formula>IF(RIGHT(TEXT(AU794,"0.#"),1)=".",TRUE,FALSE)</formula>
    </cfRule>
  </conditionalFormatting>
  <conditionalFormatting sqref="AM87">
    <cfRule type="expression" dxfId="2065" priority="13307">
      <formula>IF(RIGHT(TEXT(AM87,"0.#"),1)=".",FALSE,TRUE)</formula>
    </cfRule>
    <cfRule type="expression" dxfId="2064" priority="13308">
      <formula>IF(RIGHT(TEXT(AM87,"0.#"),1)=".",TRUE,FALSE)</formula>
    </cfRule>
  </conditionalFormatting>
  <conditionalFormatting sqref="AE55">
    <cfRule type="expression" dxfId="2063" priority="13375">
      <formula>IF(RIGHT(TEXT(AE55,"0.#"),1)=".",FALSE,TRUE)</formula>
    </cfRule>
    <cfRule type="expression" dxfId="2062" priority="13376">
      <formula>IF(RIGHT(TEXT(AE55,"0.#"),1)=".",TRUE,FALSE)</formula>
    </cfRule>
  </conditionalFormatting>
  <conditionalFormatting sqref="AI55">
    <cfRule type="expression" dxfId="2061" priority="13373">
      <formula>IF(RIGHT(TEXT(AI55,"0.#"),1)=".",FALSE,TRUE)</formula>
    </cfRule>
    <cfRule type="expression" dxfId="2060" priority="13374">
      <formula>IF(RIGHT(TEXT(AI55,"0.#"),1)=".",TRUE,FALSE)</formula>
    </cfRule>
  </conditionalFormatting>
  <conditionalFormatting sqref="AM34">
    <cfRule type="expression" dxfId="2059" priority="13453">
      <formula>IF(RIGHT(TEXT(AM34,"0.#"),1)=".",FALSE,TRUE)</formula>
    </cfRule>
    <cfRule type="expression" dxfId="2058" priority="13454">
      <formula>IF(RIGHT(TEXT(AM34,"0.#"),1)=".",TRUE,FALSE)</formula>
    </cfRule>
  </conditionalFormatting>
  <conditionalFormatting sqref="AE33">
    <cfRule type="expression" dxfId="2057" priority="13467">
      <formula>IF(RIGHT(TEXT(AE33,"0.#"),1)=".",FALSE,TRUE)</formula>
    </cfRule>
    <cfRule type="expression" dxfId="2056" priority="13468">
      <formula>IF(RIGHT(TEXT(AE33,"0.#"),1)=".",TRUE,FALSE)</formula>
    </cfRule>
  </conditionalFormatting>
  <conditionalFormatting sqref="AE34">
    <cfRule type="expression" dxfId="2055" priority="13465">
      <formula>IF(RIGHT(TEXT(AE34,"0.#"),1)=".",FALSE,TRUE)</formula>
    </cfRule>
    <cfRule type="expression" dxfId="2054" priority="13466">
      <formula>IF(RIGHT(TEXT(AE34,"0.#"),1)=".",TRUE,FALSE)</formula>
    </cfRule>
  </conditionalFormatting>
  <conditionalFormatting sqref="AI34">
    <cfRule type="expression" dxfId="2053" priority="13463">
      <formula>IF(RIGHT(TEXT(AI34,"0.#"),1)=".",FALSE,TRUE)</formula>
    </cfRule>
    <cfRule type="expression" dxfId="2052" priority="13464">
      <formula>IF(RIGHT(TEXT(AI34,"0.#"),1)=".",TRUE,FALSE)</formula>
    </cfRule>
  </conditionalFormatting>
  <conditionalFormatting sqref="AI33">
    <cfRule type="expression" dxfId="2051" priority="13461">
      <formula>IF(RIGHT(TEXT(AI33,"0.#"),1)=".",FALSE,TRUE)</formula>
    </cfRule>
    <cfRule type="expression" dxfId="2050" priority="13462">
      <formula>IF(RIGHT(TEXT(AI33,"0.#"),1)=".",TRUE,FALSE)</formula>
    </cfRule>
  </conditionalFormatting>
  <conditionalFormatting sqref="AI32">
    <cfRule type="expression" dxfId="2049" priority="13459">
      <formula>IF(RIGHT(TEXT(AI32,"0.#"),1)=".",FALSE,TRUE)</formula>
    </cfRule>
    <cfRule type="expression" dxfId="2048" priority="13460">
      <formula>IF(RIGHT(TEXT(AI32,"0.#"),1)=".",TRUE,FALSE)</formula>
    </cfRule>
  </conditionalFormatting>
  <conditionalFormatting sqref="AM32">
    <cfRule type="expression" dxfId="2047" priority="13457">
      <formula>IF(RIGHT(TEXT(AM32,"0.#"),1)=".",FALSE,TRUE)</formula>
    </cfRule>
    <cfRule type="expression" dxfId="2046" priority="13458">
      <formula>IF(RIGHT(TEXT(AM32,"0.#"),1)=".",TRUE,FALSE)</formula>
    </cfRule>
  </conditionalFormatting>
  <conditionalFormatting sqref="AM33">
    <cfRule type="expression" dxfId="2045" priority="13455">
      <formula>IF(RIGHT(TEXT(AM33,"0.#"),1)=".",FALSE,TRUE)</formula>
    </cfRule>
    <cfRule type="expression" dxfId="2044" priority="13456">
      <formula>IF(RIGHT(TEXT(AM33,"0.#"),1)=".",TRUE,FALSE)</formula>
    </cfRule>
  </conditionalFormatting>
  <conditionalFormatting sqref="AQ32:AQ34">
    <cfRule type="expression" dxfId="2043" priority="13447">
      <formula>IF(RIGHT(TEXT(AQ32,"0.#"),1)=".",FALSE,TRUE)</formula>
    </cfRule>
    <cfRule type="expression" dxfId="2042" priority="13448">
      <formula>IF(RIGHT(TEXT(AQ32,"0.#"),1)=".",TRUE,FALSE)</formula>
    </cfRule>
  </conditionalFormatting>
  <conditionalFormatting sqref="AU32:AU34">
    <cfRule type="expression" dxfId="2041" priority="13445">
      <formula>IF(RIGHT(TEXT(AU32,"0.#"),1)=".",FALSE,TRUE)</formula>
    </cfRule>
    <cfRule type="expression" dxfId="2040" priority="13446">
      <formula>IF(RIGHT(TEXT(AU32,"0.#"),1)=".",TRUE,FALSE)</formula>
    </cfRule>
  </conditionalFormatting>
  <conditionalFormatting sqref="AE53">
    <cfRule type="expression" dxfId="2039" priority="13379">
      <formula>IF(RIGHT(TEXT(AE53,"0.#"),1)=".",FALSE,TRUE)</formula>
    </cfRule>
    <cfRule type="expression" dxfId="2038" priority="13380">
      <formula>IF(RIGHT(TEXT(AE53,"0.#"),1)=".",TRUE,FALSE)</formula>
    </cfRule>
  </conditionalFormatting>
  <conditionalFormatting sqref="AE54">
    <cfRule type="expression" dxfId="2037" priority="13377">
      <formula>IF(RIGHT(TEXT(AE54,"0.#"),1)=".",FALSE,TRUE)</formula>
    </cfRule>
    <cfRule type="expression" dxfId="2036" priority="13378">
      <formula>IF(RIGHT(TEXT(AE54,"0.#"),1)=".",TRUE,FALSE)</formula>
    </cfRule>
  </conditionalFormatting>
  <conditionalFormatting sqref="AI54">
    <cfRule type="expression" dxfId="2035" priority="13371">
      <formula>IF(RIGHT(TEXT(AI54,"0.#"),1)=".",FALSE,TRUE)</formula>
    </cfRule>
    <cfRule type="expression" dxfId="2034" priority="13372">
      <formula>IF(RIGHT(TEXT(AI54,"0.#"),1)=".",TRUE,FALSE)</formula>
    </cfRule>
  </conditionalFormatting>
  <conditionalFormatting sqref="AI53">
    <cfRule type="expression" dxfId="2033" priority="13369">
      <formula>IF(RIGHT(TEXT(AI53,"0.#"),1)=".",FALSE,TRUE)</formula>
    </cfRule>
    <cfRule type="expression" dxfId="2032" priority="13370">
      <formula>IF(RIGHT(TEXT(AI53,"0.#"),1)=".",TRUE,FALSE)</formula>
    </cfRule>
  </conditionalFormatting>
  <conditionalFormatting sqref="AM53">
    <cfRule type="expression" dxfId="2031" priority="13367">
      <formula>IF(RIGHT(TEXT(AM53,"0.#"),1)=".",FALSE,TRUE)</formula>
    </cfRule>
    <cfRule type="expression" dxfId="2030" priority="13368">
      <formula>IF(RIGHT(TEXT(AM53,"0.#"),1)=".",TRUE,FALSE)</formula>
    </cfRule>
  </conditionalFormatting>
  <conditionalFormatting sqref="AM54">
    <cfRule type="expression" dxfId="2029" priority="13365">
      <formula>IF(RIGHT(TEXT(AM54,"0.#"),1)=".",FALSE,TRUE)</formula>
    </cfRule>
    <cfRule type="expression" dxfId="2028" priority="13366">
      <formula>IF(RIGHT(TEXT(AM54,"0.#"),1)=".",TRUE,FALSE)</formula>
    </cfRule>
  </conditionalFormatting>
  <conditionalFormatting sqref="AM55">
    <cfRule type="expression" dxfId="2027" priority="13363">
      <formula>IF(RIGHT(TEXT(AM55,"0.#"),1)=".",FALSE,TRUE)</formula>
    </cfRule>
    <cfRule type="expression" dxfId="2026" priority="13364">
      <formula>IF(RIGHT(TEXT(AM55,"0.#"),1)=".",TRUE,FALSE)</formula>
    </cfRule>
  </conditionalFormatting>
  <conditionalFormatting sqref="AE60">
    <cfRule type="expression" dxfId="2025" priority="13349">
      <formula>IF(RIGHT(TEXT(AE60,"0.#"),1)=".",FALSE,TRUE)</formula>
    </cfRule>
    <cfRule type="expression" dxfId="2024" priority="13350">
      <formula>IF(RIGHT(TEXT(AE60,"0.#"),1)=".",TRUE,FALSE)</formula>
    </cfRule>
  </conditionalFormatting>
  <conditionalFormatting sqref="AE61">
    <cfRule type="expression" dxfId="2023" priority="13347">
      <formula>IF(RIGHT(TEXT(AE61,"0.#"),1)=".",FALSE,TRUE)</formula>
    </cfRule>
    <cfRule type="expression" dxfId="2022" priority="13348">
      <formula>IF(RIGHT(TEXT(AE61,"0.#"),1)=".",TRUE,FALSE)</formula>
    </cfRule>
  </conditionalFormatting>
  <conditionalFormatting sqref="AE62">
    <cfRule type="expression" dxfId="2021" priority="13345">
      <formula>IF(RIGHT(TEXT(AE62,"0.#"),1)=".",FALSE,TRUE)</formula>
    </cfRule>
    <cfRule type="expression" dxfId="2020" priority="13346">
      <formula>IF(RIGHT(TEXT(AE62,"0.#"),1)=".",TRUE,FALSE)</formula>
    </cfRule>
  </conditionalFormatting>
  <conditionalFormatting sqref="AI62">
    <cfRule type="expression" dxfId="2019" priority="13343">
      <formula>IF(RIGHT(TEXT(AI62,"0.#"),1)=".",FALSE,TRUE)</formula>
    </cfRule>
    <cfRule type="expression" dxfId="2018" priority="13344">
      <formula>IF(RIGHT(TEXT(AI62,"0.#"),1)=".",TRUE,FALSE)</formula>
    </cfRule>
  </conditionalFormatting>
  <conditionalFormatting sqref="AI61">
    <cfRule type="expression" dxfId="2017" priority="13341">
      <formula>IF(RIGHT(TEXT(AI61,"0.#"),1)=".",FALSE,TRUE)</formula>
    </cfRule>
    <cfRule type="expression" dxfId="2016" priority="13342">
      <formula>IF(RIGHT(TEXT(AI61,"0.#"),1)=".",TRUE,FALSE)</formula>
    </cfRule>
  </conditionalFormatting>
  <conditionalFormatting sqref="AI60">
    <cfRule type="expression" dxfId="2015" priority="13339">
      <formula>IF(RIGHT(TEXT(AI60,"0.#"),1)=".",FALSE,TRUE)</formula>
    </cfRule>
    <cfRule type="expression" dxfId="2014" priority="13340">
      <formula>IF(RIGHT(TEXT(AI60,"0.#"),1)=".",TRUE,FALSE)</formula>
    </cfRule>
  </conditionalFormatting>
  <conditionalFormatting sqref="AM60">
    <cfRule type="expression" dxfId="2013" priority="13337">
      <formula>IF(RIGHT(TEXT(AM60,"0.#"),1)=".",FALSE,TRUE)</formula>
    </cfRule>
    <cfRule type="expression" dxfId="2012" priority="13338">
      <formula>IF(RIGHT(TEXT(AM60,"0.#"),1)=".",TRUE,FALSE)</formula>
    </cfRule>
  </conditionalFormatting>
  <conditionalFormatting sqref="AM61">
    <cfRule type="expression" dxfId="2011" priority="13335">
      <formula>IF(RIGHT(TEXT(AM61,"0.#"),1)=".",FALSE,TRUE)</formula>
    </cfRule>
    <cfRule type="expression" dxfId="2010" priority="13336">
      <formula>IF(RIGHT(TEXT(AM61,"0.#"),1)=".",TRUE,FALSE)</formula>
    </cfRule>
  </conditionalFormatting>
  <conditionalFormatting sqref="AM62">
    <cfRule type="expression" dxfId="2009" priority="13333">
      <formula>IF(RIGHT(TEXT(AM62,"0.#"),1)=".",FALSE,TRUE)</formula>
    </cfRule>
    <cfRule type="expression" dxfId="2008" priority="13334">
      <formula>IF(RIGHT(TEXT(AM62,"0.#"),1)=".",TRUE,FALSE)</formula>
    </cfRule>
  </conditionalFormatting>
  <conditionalFormatting sqref="AE87">
    <cfRule type="expression" dxfId="2007" priority="13319">
      <formula>IF(RIGHT(TEXT(AE87,"0.#"),1)=".",FALSE,TRUE)</formula>
    </cfRule>
    <cfRule type="expression" dxfId="2006" priority="13320">
      <formula>IF(RIGHT(TEXT(AE87,"0.#"),1)=".",TRUE,FALSE)</formula>
    </cfRule>
  </conditionalFormatting>
  <conditionalFormatting sqref="AE88">
    <cfRule type="expression" dxfId="2005" priority="13317">
      <formula>IF(RIGHT(TEXT(AE88,"0.#"),1)=".",FALSE,TRUE)</formula>
    </cfRule>
    <cfRule type="expression" dxfId="2004" priority="13318">
      <formula>IF(RIGHT(TEXT(AE88,"0.#"),1)=".",TRUE,FALSE)</formula>
    </cfRule>
  </conditionalFormatting>
  <conditionalFormatting sqref="AE89">
    <cfRule type="expression" dxfId="2003" priority="13315">
      <formula>IF(RIGHT(TEXT(AE89,"0.#"),1)=".",FALSE,TRUE)</formula>
    </cfRule>
    <cfRule type="expression" dxfId="2002" priority="13316">
      <formula>IF(RIGHT(TEXT(AE89,"0.#"),1)=".",TRUE,FALSE)</formula>
    </cfRule>
  </conditionalFormatting>
  <conditionalFormatting sqref="AI89">
    <cfRule type="expression" dxfId="2001" priority="13313">
      <formula>IF(RIGHT(TEXT(AI89,"0.#"),1)=".",FALSE,TRUE)</formula>
    </cfRule>
    <cfRule type="expression" dxfId="2000" priority="13314">
      <formula>IF(RIGHT(TEXT(AI89,"0.#"),1)=".",TRUE,FALSE)</formula>
    </cfRule>
  </conditionalFormatting>
  <conditionalFormatting sqref="AI88">
    <cfRule type="expression" dxfId="1999" priority="13311">
      <formula>IF(RIGHT(TEXT(AI88,"0.#"),1)=".",FALSE,TRUE)</formula>
    </cfRule>
    <cfRule type="expression" dxfId="1998" priority="13312">
      <formula>IF(RIGHT(TEXT(AI88,"0.#"),1)=".",TRUE,FALSE)</formula>
    </cfRule>
  </conditionalFormatting>
  <conditionalFormatting sqref="AI87">
    <cfRule type="expression" dxfId="1997" priority="13309">
      <formula>IF(RIGHT(TEXT(AI87,"0.#"),1)=".",FALSE,TRUE)</formula>
    </cfRule>
    <cfRule type="expression" dxfId="1996" priority="13310">
      <formula>IF(RIGHT(TEXT(AI87,"0.#"),1)=".",TRUE,FALSE)</formula>
    </cfRule>
  </conditionalFormatting>
  <conditionalFormatting sqref="AM88">
    <cfRule type="expression" dxfId="1995" priority="13305">
      <formula>IF(RIGHT(TEXT(AM88,"0.#"),1)=".",FALSE,TRUE)</formula>
    </cfRule>
    <cfRule type="expression" dxfId="1994" priority="13306">
      <formula>IF(RIGHT(TEXT(AM88,"0.#"),1)=".",TRUE,FALSE)</formula>
    </cfRule>
  </conditionalFormatting>
  <conditionalFormatting sqref="AM89">
    <cfRule type="expression" dxfId="1993" priority="13303">
      <formula>IF(RIGHT(TEXT(AM89,"0.#"),1)=".",FALSE,TRUE)</formula>
    </cfRule>
    <cfRule type="expression" dxfId="1992" priority="13304">
      <formula>IF(RIGHT(TEXT(AM89,"0.#"),1)=".",TRUE,FALSE)</formula>
    </cfRule>
  </conditionalFormatting>
  <conditionalFormatting sqref="AE92">
    <cfRule type="expression" dxfId="1991" priority="13289">
      <formula>IF(RIGHT(TEXT(AE92,"0.#"),1)=".",FALSE,TRUE)</formula>
    </cfRule>
    <cfRule type="expression" dxfId="1990" priority="13290">
      <formula>IF(RIGHT(TEXT(AE92,"0.#"),1)=".",TRUE,FALSE)</formula>
    </cfRule>
  </conditionalFormatting>
  <conditionalFormatting sqref="AE93">
    <cfRule type="expression" dxfId="1989" priority="13287">
      <formula>IF(RIGHT(TEXT(AE93,"0.#"),1)=".",FALSE,TRUE)</formula>
    </cfRule>
    <cfRule type="expression" dxfId="1988" priority="13288">
      <formula>IF(RIGHT(TEXT(AE93,"0.#"),1)=".",TRUE,FALSE)</formula>
    </cfRule>
  </conditionalFormatting>
  <conditionalFormatting sqref="AE94">
    <cfRule type="expression" dxfId="1987" priority="13285">
      <formula>IF(RIGHT(TEXT(AE94,"0.#"),1)=".",FALSE,TRUE)</formula>
    </cfRule>
    <cfRule type="expression" dxfId="1986" priority="13286">
      <formula>IF(RIGHT(TEXT(AE94,"0.#"),1)=".",TRUE,FALSE)</formula>
    </cfRule>
  </conditionalFormatting>
  <conditionalFormatting sqref="AI94">
    <cfRule type="expression" dxfId="1985" priority="13283">
      <formula>IF(RIGHT(TEXT(AI94,"0.#"),1)=".",FALSE,TRUE)</formula>
    </cfRule>
    <cfRule type="expression" dxfId="1984" priority="13284">
      <formula>IF(RIGHT(TEXT(AI94,"0.#"),1)=".",TRUE,FALSE)</formula>
    </cfRule>
  </conditionalFormatting>
  <conditionalFormatting sqref="AI93">
    <cfRule type="expression" dxfId="1983" priority="13281">
      <formula>IF(RIGHT(TEXT(AI93,"0.#"),1)=".",FALSE,TRUE)</formula>
    </cfRule>
    <cfRule type="expression" dxfId="1982" priority="13282">
      <formula>IF(RIGHT(TEXT(AI93,"0.#"),1)=".",TRUE,FALSE)</formula>
    </cfRule>
  </conditionalFormatting>
  <conditionalFormatting sqref="AI92">
    <cfRule type="expression" dxfId="1981" priority="13279">
      <formula>IF(RIGHT(TEXT(AI92,"0.#"),1)=".",FALSE,TRUE)</formula>
    </cfRule>
    <cfRule type="expression" dxfId="1980" priority="13280">
      <formula>IF(RIGHT(TEXT(AI92,"0.#"),1)=".",TRUE,FALSE)</formula>
    </cfRule>
  </conditionalFormatting>
  <conditionalFormatting sqref="AM92">
    <cfRule type="expression" dxfId="1979" priority="13277">
      <formula>IF(RIGHT(TEXT(AM92,"0.#"),1)=".",FALSE,TRUE)</formula>
    </cfRule>
    <cfRule type="expression" dxfId="1978" priority="13278">
      <formula>IF(RIGHT(TEXT(AM92,"0.#"),1)=".",TRUE,FALSE)</formula>
    </cfRule>
  </conditionalFormatting>
  <conditionalFormatting sqref="AM93">
    <cfRule type="expression" dxfId="1977" priority="13275">
      <formula>IF(RIGHT(TEXT(AM93,"0.#"),1)=".",FALSE,TRUE)</formula>
    </cfRule>
    <cfRule type="expression" dxfId="1976" priority="13276">
      <formula>IF(RIGHT(TEXT(AM93,"0.#"),1)=".",TRUE,FALSE)</formula>
    </cfRule>
  </conditionalFormatting>
  <conditionalFormatting sqref="AM94">
    <cfRule type="expression" dxfId="1975" priority="13273">
      <formula>IF(RIGHT(TEXT(AM94,"0.#"),1)=".",FALSE,TRUE)</formula>
    </cfRule>
    <cfRule type="expression" dxfId="1974" priority="13274">
      <formula>IF(RIGHT(TEXT(AM94,"0.#"),1)=".",TRUE,FALSE)</formula>
    </cfRule>
  </conditionalFormatting>
  <conditionalFormatting sqref="AE97">
    <cfRule type="expression" dxfId="1973" priority="13259">
      <formula>IF(RIGHT(TEXT(AE97,"0.#"),1)=".",FALSE,TRUE)</formula>
    </cfRule>
    <cfRule type="expression" dxfId="1972" priority="13260">
      <formula>IF(RIGHT(TEXT(AE97,"0.#"),1)=".",TRUE,FALSE)</formula>
    </cfRule>
  </conditionalFormatting>
  <conditionalFormatting sqref="AE98">
    <cfRule type="expression" dxfId="1971" priority="13257">
      <formula>IF(RIGHT(TEXT(AE98,"0.#"),1)=".",FALSE,TRUE)</formula>
    </cfRule>
    <cfRule type="expression" dxfId="1970" priority="13258">
      <formula>IF(RIGHT(TEXT(AE98,"0.#"),1)=".",TRUE,FALSE)</formula>
    </cfRule>
  </conditionalFormatting>
  <conditionalFormatting sqref="AE99">
    <cfRule type="expression" dxfId="1969" priority="13255">
      <formula>IF(RIGHT(TEXT(AE99,"0.#"),1)=".",FALSE,TRUE)</formula>
    </cfRule>
    <cfRule type="expression" dxfId="1968" priority="13256">
      <formula>IF(RIGHT(TEXT(AE99,"0.#"),1)=".",TRUE,FALSE)</formula>
    </cfRule>
  </conditionalFormatting>
  <conditionalFormatting sqref="AI99">
    <cfRule type="expression" dxfId="1967" priority="13253">
      <formula>IF(RIGHT(TEXT(AI99,"0.#"),1)=".",FALSE,TRUE)</formula>
    </cfRule>
    <cfRule type="expression" dxfId="1966" priority="13254">
      <formula>IF(RIGHT(TEXT(AI99,"0.#"),1)=".",TRUE,FALSE)</formula>
    </cfRule>
  </conditionalFormatting>
  <conditionalFormatting sqref="AI98">
    <cfRule type="expression" dxfId="1965" priority="13251">
      <formula>IF(RIGHT(TEXT(AI98,"0.#"),1)=".",FALSE,TRUE)</formula>
    </cfRule>
    <cfRule type="expression" dxfId="1964" priority="13252">
      <formula>IF(RIGHT(TEXT(AI98,"0.#"),1)=".",TRUE,FALSE)</formula>
    </cfRule>
  </conditionalFormatting>
  <conditionalFormatting sqref="AI97">
    <cfRule type="expression" dxfId="1963" priority="13249">
      <formula>IF(RIGHT(TEXT(AI97,"0.#"),1)=".",FALSE,TRUE)</formula>
    </cfRule>
    <cfRule type="expression" dxfId="1962" priority="13250">
      <formula>IF(RIGHT(TEXT(AI97,"0.#"),1)=".",TRUE,FALSE)</formula>
    </cfRule>
  </conditionalFormatting>
  <conditionalFormatting sqref="AM97">
    <cfRule type="expression" dxfId="1961" priority="13247">
      <formula>IF(RIGHT(TEXT(AM97,"0.#"),1)=".",FALSE,TRUE)</formula>
    </cfRule>
    <cfRule type="expression" dxfId="1960" priority="13248">
      <formula>IF(RIGHT(TEXT(AM97,"0.#"),1)=".",TRUE,FALSE)</formula>
    </cfRule>
  </conditionalFormatting>
  <conditionalFormatting sqref="AM98">
    <cfRule type="expression" dxfId="1959" priority="13245">
      <formula>IF(RIGHT(TEXT(AM98,"0.#"),1)=".",FALSE,TRUE)</formula>
    </cfRule>
    <cfRule type="expression" dxfId="1958" priority="13246">
      <formula>IF(RIGHT(TEXT(AM98,"0.#"),1)=".",TRUE,FALSE)</formula>
    </cfRule>
  </conditionalFormatting>
  <conditionalFormatting sqref="AM99">
    <cfRule type="expression" dxfId="1957" priority="13243">
      <formula>IF(RIGHT(TEXT(AM99,"0.#"),1)=".",FALSE,TRUE)</formula>
    </cfRule>
    <cfRule type="expression" dxfId="1956" priority="13244">
      <formula>IF(RIGHT(TEXT(AM99,"0.#"),1)=".",TRUE,FALSE)</formula>
    </cfRule>
  </conditionalFormatting>
  <conditionalFormatting sqref="AI101">
    <cfRule type="expression" dxfId="1955" priority="13229">
      <formula>IF(RIGHT(TEXT(AI101,"0.#"),1)=".",FALSE,TRUE)</formula>
    </cfRule>
    <cfRule type="expression" dxfId="1954" priority="13230">
      <formula>IF(RIGHT(TEXT(AI101,"0.#"),1)=".",TRUE,FALSE)</formula>
    </cfRule>
  </conditionalFormatting>
  <conditionalFormatting sqref="AM101">
    <cfRule type="expression" dxfId="1953" priority="13227">
      <formula>IF(RIGHT(TEXT(AM101,"0.#"),1)=".",FALSE,TRUE)</formula>
    </cfRule>
    <cfRule type="expression" dxfId="1952" priority="13228">
      <formula>IF(RIGHT(TEXT(AM101,"0.#"),1)=".",TRUE,FALSE)</formula>
    </cfRule>
  </conditionalFormatting>
  <conditionalFormatting sqref="AE102">
    <cfRule type="expression" dxfId="1951" priority="13225">
      <formula>IF(RIGHT(TEXT(AE102,"0.#"),1)=".",FALSE,TRUE)</formula>
    </cfRule>
    <cfRule type="expression" dxfId="1950" priority="13226">
      <formula>IF(RIGHT(TEXT(AE102,"0.#"),1)=".",TRUE,FALSE)</formula>
    </cfRule>
  </conditionalFormatting>
  <conditionalFormatting sqref="AI102">
    <cfRule type="expression" dxfId="1949" priority="13223">
      <formula>IF(RIGHT(TEXT(AI102,"0.#"),1)=".",FALSE,TRUE)</formula>
    </cfRule>
    <cfRule type="expression" dxfId="1948" priority="13224">
      <formula>IF(RIGHT(TEXT(AI102,"0.#"),1)=".",TRUE,FALSE)</formula>
    </cfRule>
  </conditionalFormatting>
  <conditionalFormatting sqref="AM102">
    <cfRule type="expression" dxfId="1947" priority="13221">
      <formula>IF(RIGHT(TEXT(AM102,"0.#"),1)=".",FALSE,TRUE)</formula>
    </cfRule>
    <cfRule type="expression" dxfId="1946" priority="13222">
      <formula>IF(RIGHT(TEXT(AM102,"0.#"),1)=".",TRUE,FALSE)</formula>
    </cfRule>
  </conditionalFormatting>
  <conditionalFormatting sqref="AQ102">
    <cfRule type="expression" dxfId="1945" priority="13219">
      <formula>IF(RIGHT(TEXT(AQ102,"0.#"),1)=".",FALSE,TRUE)</formula>
    </cfRule>
    <cfRule type="expression" dxfId="1944" priority="13220">
      <formula>IF(RIGHT(TEXT(AQ102,"0.#"),1)=".",TRUE,FALSE)</formula>
    </cfRule>
  </conditionalFormatting>
  <conditionalFormatting sqref="AE104">
    <cfRule type="expression" dxfId="1943" priority="13217">
      <formula>IF(RIGHT(TEXT(AE104,"0.#"),1)=".",FALSE,TRUE)</formula>
    </cfRule>
    <cfRule type="expression" dxfId="1942" priority="13218">
      <formula>IF(RIGHT(TEXT(AE104,"0.#"),1)=".",TRUE,FALSE)</formula>
    </cfRule>
  </conditionalFormatting>
  <conditionalFormatting sqref="AI104">
    <cfRule type="expression" dxfId="1941" priority="13215">
      <formula>IF(RIGHT(TEXT(AI104,"0.#"),1)=".",FALSE,TRUE)</formula>
    </cfRule>
    <cfRule type="expression" dxfId="1940" priority="13216">
      <formula>IF(RIGHT(TEXT(AI104,"0.#"),1)=".",TRUE,FALSE)</formula>
    </cfRule>
  </conditionalFormatting>
  <conditionalFormatting sqref="AM104">
    <cfRule type="expression" dxfId="1939" priority="13213">
      <formula>IF(RIGHT(TEXT(AM104,"0.#"),1)=".",FALSE,TRUE)</formula>
    </cfRule>
    <cfRule type="expression" dxfId="1938" priority="13214">
      <formula>IF(RIGHT(TEXT(AM104,"0.#"),1)=".",TRUE,FALSE)</formula>
    </cfRule>
  </conditionalFormatting>
  <conditionalFormatting sqref="AE105">
    <cfRule type="expression" dxfId="1937" priority="13211">
      <formula>IF(RIGHT(TEXT(AE105,"0.#"),1)=".",FALSE,TRUE)</formula>
    </cfRule>
    <cfRule type="expression" dxfId="1936" priority="13212">
      <formula>IF(RIGHT(TEXT(AE105,"0.#"),1)=".",TRUE,FALSE)</formula>
    </cfRule>
  </conditionalFormatting>
  <conditionalFormatting sqref="AI105">
    <cfRule type="expression" dxfId="1935" priority="13209">
      <formula>IF(RIGHT(TEXT(AI105,"0.#"),1)=".",FALSE,TRUE)</formula>
    </cfRule>
    <cfRule type="expression" dxfId="1934" priority="13210">
      <formula>IF(RIGHT(TEXT(AI105,"0.#"),1)=".",TRUE,FALSE)</formula>
    </cfRule>
  </conditionalFormatting>
  <conditionalFormatting sqref="AM105">
    <cfRule type="expression" dxfId="1933" priority="13207">
      <formula>IF(RIGHT(TEXT(AM105,"0.#"),1)=".",FALSE,TRUE)</formula>
    </cfRule>
    <cfRule type="expression" dxfId="1932" priority="13208">
      <formula>IF(RIGHT(TEXT(AM105,"0.#"),1)=".",TRUE,FALSE)</formula>
    </cfRule>
  </conditionalFormatting>
  <conditionalFormatting sqref="AE107">
    <cfRule type="expression" dxfId="1931" priority="13203">
      <formula>IF(RIGHT(TEXT(AE107,"0.#"),1)=".",FALSE,TRUE)</formula>
    </cfRule>
    <cfRule type="expression" dxfId="1930" priority="13204">
      <formula>IF(RIGHT(TEXT(AE107,"0.#"),1)=".",TRUE,FALSE)</formula>
    </cfRule>
  </conditionalFormatting>
  <conditionalFormatting sqref="AI107">
    <cfRule type="expression" dxfId="1929" priority="13201">
      <formula>IF(RIGHT(TEXT(AI107,"0.#"),1)=".",FALSE,TRUE)</formula>
    </cfRule>
    <cfRule type="expression" dxfId="1928" priority="13202">
      <formula>IF(RIGHT(TEXT(AI107,"0.#"),1)=".",TRUE,FALSE)</formula>
    </cfRule>
  </conditionalFormatting>
  <conditionalFormatting sqref="AM107">
    <cfRule type="expression" dxfId="1927" priority="13199">
      <formula>IF(RIGHT(TEXT(AM107,"0.#"),1)=".",FALSE,TRUE)</formula>
    </cfRule>
    <cfRule type="expression" dxfId="1926" priority="13200">
      <formula>IF(RIGHT(TEXT(AM107,"0.#"),1)=".",TRUE,FALSE)</formula>
    </cfRule>
  </conditionalFormatting>
  <conditionalFormatting sqref="AE108">
    <cfRule type="expression" dxfId="1925" priority="13197">
      <formula>IF(RIGHT(TEXT(AE108,"0.#"),1)=".",FALSE,TRUE)</formula>
    </cfRule>
    <cfRule type="expression" dxfId="1924" priority="13198">
      <formula>IF(RIGHT(TEXT(AE108,"0.#"),1)=".",TRUE,FALSE)</formula>
    </cfRule>
  </conditionalFormatting>
  <conditionalFormatting sqref="AI108">
    <cfRule type="expression" dxfId="1923" priority="13195">
      <formula>IF(RIGHT(TEXT(AI108,"0.#"),1)=".",FALSE,TRUE)</formula>
    </cfRule>
    <cfRule type="expression" dxfId="1922" priority="13196">
      <formula>IF(RIGHT(TEXT(AI108,"0.#"),1)=".",TRUE,FALSE)</formula>
    </cfRule>
  </conditionalFormatting>
  <conditionalFormatting sqref="AM108">
    <cfRule type="expression" dxfId="1921" priority="13193">
      <formula>IF(RIGHT(TEXT(AM108,"0.#"),1)=".",FALSE,TRUE)</formula>
    </cfRule>
    <cfRule type="expression" dxfId="1920" priority="13194">
      <formula>IF(RIGHT(TEXT(AM108,"0.#"),1)=".",TRUE,FALSE)</formula>
    </cfRule>
  </conditionalFormatting>
  <conditionalFormatting sqref="AE110">
    <cfRule type="expression" dxfId="1919" priority="13189">
      <formula>IF(RIGHT(TEXT(AE110,"0.#"),1)=".",FALSE,TRUE)</formula>
    </cfRule>
    <cfRule type="expression" dxfId="1918" priority="13190">
      <formula>IF(RIGHT(TEXT(AE110,"0.#"),1)=".",TRUE,FALSE)</formula>
    </cfRule>
  </conditionalFormatting>
  <conditionalFormatting sqref="AI110">
    <cfRule type="expression" dxfId="1917" priority="13187">
      <formula>IF(RIGHT(TEXT(AI110,"0.#"),1)=".",FALSE,TRUE)</formula>
    </cfRule>
    <cfRule type="expression" dxfId="1916" priority="13188">
      <formula>IF(RIGHT(TEXT(AI110,"0.#"),1)=".",TRUE,FALSE)</formula>
    </cfRule>
  </conditionalFormatting>
  <conditionalFormatting sqref="AM110">
    <cfRule type="expression" dxfId="1915" priority="13185">
      <formula>IF(RIGHT(TEXT(AM110,"0.#"),1)=".",FALSE,TRUE)</formula>
    </cfRule>
    <cfRule type="expression" dxfId="1914" priority="13186">
      <formula>IF(RIGHT(TEXT(AM110,"0.#"),1)=".",TRUE,FALSE)</formula>
    </cfRule>
  </conditionalFormatting>
  <conditionalFormatting sqref="AE111">
    <cfRule type="expression" dxfId="1913" priority="13183">
      <formula>IF(RIGHT(TEXT(AE111,"0.#"),1)=".",FALSE,TRUE)</formula>
    </cfRule>
    <cfRule type="expression" dxfId="1912" priority="13184">
      <formula>IF(RIGHT(TEXT(AE111,"0.#"),1)=".",TRUE,FALSE)</formula>
    </cfRule>
  </conditionalFormatting>
  <conditionalFormatting sqref="AI111">
    <cfRule type="expression" dxfId="1911" priority="13181">
      <formula>IF(RIGHT(TEXT(AI111,"0.#"),1)=".",FALSE,TRUE)</formula>
    </cfRule>
    <cfRule type="expression" dxfId="1910" priority="13182">
      <formula>IF(RIGHT(TEXT(AI111,"0.#"),1)=".",TRUE,FALSE)</formula>
    </cfRule>
  </conditionalFormatting>
  <conditionalFormatting sqref="AM111">
    <cfRule type="expression" dxfId="1909" priority="13179">
      <formula>IF(RIGHT(TEXT(AM111,"0.#"),1)=".",FALSE,TRUE)</formula>
    </cfRule>
    <cfRule type="expression" dxfId="1908" priority="13180">
      <formula>IF(RIGHT(TEXT(AM111,"0.#"),1)=".",TRUE,FALSE)</formula>
    </cfRule>
  </conditionalFormatting>
  <conditionalFormatting sqref="AE113">
    <cfRule type="expression" dxfId="1907" priority="13175">
      <formula>IF(RIGHT(TEXT(AE113,"0.#"),1)=".",FALSE,TRUE)</formula>
    </cfRule>
    <cfRule type="expression" dxfId="1906" priority="13176">
      <formula>IF(RIGHT(TEXT(AE113,"0.#"),1)=".",TRUE,FALSE)</formula>
    </cfRule>
  </conditionalFormatting>
  <conditionalFormatting sqref="AI113">
    <cfRule type="expression" dxfId="1905" priority="13173">
      <formula>IF(RIGHT(TEXT(AI113,"0.#"),1)=".",FALSE,TRUE)</formula>
    </cfRule>
    <cfRule type="expression" dxfId="1904" priority="13174">
      <formula>IF(RIGHT(TEXT(AI113,"0.#"),1)=".",TRUE,FALSE)</formula>
    </cfRule>
  </conditionalFormatting>
  <conditionalFormatting sqref="AM113">
    <cfRule type="expression" dxfId="1903" priority="13171">
      <formula>IF(RIGHT(TEXT(AM113,"0.#"),1)=".",FALSE,TRUE)</formula>
    </cfRule>
    <cfRule type="expression" dxfId="1902" priority="13172">
      <formula>IF(RIGHT(TEXT(AM113,"0.#"),1)=".",TRUE,FALSE)</formula>
    </cfRule>
  </conditionalFormatting>
  <conditionalFormatting sqref="AE114">
    <cfRule type="expression" dxfId="1901" priority="13169">
      <formula>IF(RIGHT(TEXT(AE114,"0.#"),1)=".",FALSE,TRUE)</formula>
    </cfRule>
    <cfRule type="expression" dxfId="1900" priority="13170">
      <formula>IF(RIGHT(TEXT(AE114,"0.#"),1)=".",TRUE,FALSE)</formula>
    </cfRule>
  </conditionalFormatting>
  <conditionalFormatting sqref="AI114">
    <cfRule type="expression" dxfId="1899" priority="13167">
      <formula>IF(RIGHT(TEXT(AI114,"0.#"),1)=".",FALSE,TRUE)</formula>
    </cfRule>
    <cfRule type="expression" dxfId="1898" priority="13168">
      <formula>IF(RIGHT(TEXT(AI114,"0.#"),1)=".",TRUE,FALSE)</formula>
    </cfRule>
  </conditionalFormatting>
  <conditionalFormatting sqref="AM114">
    <cfRule type="expression" dxfId="1897" priority="13165">
      <formula>IF(RIGHT(TEXT(AM114,"0.#"),1)=".",FALSE,TRUE)</formula>
    </cfRule>
    <cfRule type="expression" dxfId="1896" priority="13166">
      <formula>IF(RIGHT(TEXT(AM114,"0.#"),1)=".",TRUE,FALSE)</formula>
    </cfRule>
  </conditionalFormatting>
  <conditionalFormatting sqref="AE116 AQ116">
    <cfRule type="expression" dxfId="1895" priority="13161">
      <formula>IF(RIGHT(TEXT(AE116,"0.#"),1)=".",FALSE,TRUE)</formula>
    </cfRule>
    <cfRule type="expression" dxfId="1894" priority="13162">
      <formula>IF(RIGHT(TEXT(AE116,"0.#"),1)=".",TRUE,FALSE)</formula>
    </cfRule>
  </conditionalFormatting>
  <conditionalFormatting sqref="AI116">
    <cfRule type="expression" dxfId="1893" priority="13159">
      <formula>IF(RIGHT(TEXT(AI116,"0.#"),1)=".",FALSE,TRUE)</formula>
    </cfRule>
    <cfRule type="expression" dxfId="1892" priority="13160">
      <formula>IF(RIGHT(TEXT(AI116,"0.#"),1)=".",TRUE,FALSE)</formula>
    </cfRule>
  </conditionalFormatting>
  <conditionalFormatting sqref="AM116">
    <cfRule type="expression" dxfId="1891" priority="13157">
      <formula>IF(RIGHT(TEXT(AM116,"0.#"),1)=".",FALSE,TRUE)</formula>
    </cfRule>
    <cfRule type="expression" dxfId="1890" priority="13158">
      <formula>IF(RIGHT(TEXT(AM116,"0.#"),1)=".",TRUE,FALSE)</formula>
    </cfRule>
  </conditionalFormatting>
  <conditionalFormatting sqref="AE117">
    <cfRule type="expression" dxfId="1889" priority="13155">
      <formula>IF(RIGHT(TEXT(AE117,"0.#"),1)=".",FALSE,TRUE)</formula>
    </cfRule>
    <cfRule type="expression" dxfId="1888" priority="13156">
      <formula>IF(RIGHT(TEXT(AE117,"0.#"),1)=".",TRUE,FALSE)</formula>
    </cfRule>
  </conditionalFormatting>
  <conditionalFormatting sqref="AI117">
    <cfRule type="expression" dxfId="1887" priority="13153">
      <formula>IF(RIGHT(TEXT(AI117,"0.#"),1)=".",FALSE,TRUE)</formula>
    </cfRule>
    <cfRule type="expression" dxfId="1886" priority="13154">
      <formula>IF(RIGHT(TEXT(AI117,"0.#"),1)=".",TRUE,FALSE)</formula>
    </cfRule>
  </conditionalFormatting>
  <conditionalFormatting sqref="AQ117">
    <cfRule type="expression" dxfId="1885" priority="13149">
      <formula>IF(RIGHT(TEXT(AQ117,"0.#"),1)=".",FALSE,TRUE)</formula>
    </cfRule>
    <cfRule type="expression" dxfId="1884" priority="13150">
      <formula>IF(RIGHT(TEXT(AQ117,"0.#"),1)=".",TRUE,FALSE)</formula>
    </cfRule>
  </conditionalFormatting>
  <conditionalFormatting sqref="AE119 AQ119">
    <cfRule type="expression" dxfId="1883" priority="13147">
      <formula>IF(RIGHT(TEXT(AE119,"0.#"),1)=".",FALSE,TRUE)</formula>
    </cfRule>
    <cfRule type="expression" dxfId="1882" priority="13148">
      <formula>IF(RIGHT(TEXT(AE119,"0.#"),1)=".",TRUE,FALSE)</formula>
    </cfRule>
  </conditionalFormatting>
  <conditionalFormatting sqref="AI119">
    <cfRule type="expression" dxfId="1881" priority="13145">
      <formula>IF(RIGHT(TEXT(AI119,"0.#"),1)=".",FALSE,TRUE)</formula>
    </cfRule>
    <cfRule type="expression" dxfId="1880" priority="13146">
      <formula>IF(RIGHT(TEXT(AI119,"0.#"),1)=".",TRUE,FALSE)</formula>
    </cfRule>
  </conditionalFormatting>
  <conditionalFormatting sqref="AM119">
    <cfRule type="expression" dxfId="1879" priority="13143">
      <formula>IF(RIGHT(TEXT(AM119,"0.#"),1)=".",FALSE,TRUE)</formula>
    </cfRule>
    <cfRule type="expression" dxfId="1878" priority="13144">
      <formula>IF(RIGHT(TEXT(AM119,"0.#"),1)=".",TRUE,FALSE)</formula>
    </cfRule>
  </conditionalFormatting>
  <conditionalFormatting sqref="AQ120">
    <cfRule type="expression" dxfId="1877" priority="13135">
      <formula>IF(RIGHT(TEXT(AQ120,"0.#"),1)=".",FALSE,TRUE)</formula>
    </cfRule>
    <cfRule type="expression" dxfId="1876" priority="13136">
      <formula>IF(RIGHT(TEXT(AQ120,"0.#"),1)=".",TRUE,FALSE)</formula>
    </cfRule>
  </conditionalFormatting>
  <conditionalFormatting sqref="AE122 AQ122">
    <cfRule type="expression" dxfId="1875" priority="13133">
      <formula>IF(RIGHT(TEXT(AE122,"0.#"),1)=".",FALSE,TRUE)</formula>
    </cfRule>
    <cfRule type="expression" dxfId="1874" priority="13134">
      <formula>IF(RIGHT(TEXT(AE122,"0.#"),1)=".",TRUE,FALSE)</formula>
    </cfRule>
  </conditionalFormatting>
  <conditionalFormatting sqref="AI122">
    <cfRule type="expression" dxfId="1873" priority="13131">
      <formula>IF(RIGHT(TEXT(AI122,"0.#"),1)=".",FALSE,TRUE)</formula>
    </cfRule>
    <cfRule type="expression" dxfId="1872" priority="13132">
      <formula>IF(RIGHT(TEXT(AI122,"0.#"),1)=".",TRUE,FALSE)</formula>
    </cfRule>
  </conditionalFormatting>
  <conditionalFormatting sqref="AM122">
    <cfRule type="expression" dxfId="1871" priority="13129">
      <formula>IF(RIGHT(TEXT(AM122,"0.#"),1)=".",FALSE,TRUE)</formula>
    </cfRule>
    <cfRule type="expression" dxfId="1870" priority="13130">
      <formula>IF(RIGHT(TEXT(AM122,"0.#"),1)=".",TRUE,FALSE)</formula>
    </cfRule>
  </conditionalFormatting>
  <conditionalFormatting sqref="AQ123">
    <cfRule type="expression" dxfId="1869" priority="13121">
      <formula>IF(RIGHT(TEXT(AQ123,"0.#"),1)=".",FALSE,TRUE)</formula>
    </cfRule>
    <cfRule type="expression" dxfId="1868" priority="13122">
      <formula>IF(RIGHT(TEXT(AQ123,"0.#"),1)=".",TRUE,FALSE)</formula>
    </cfRule>
  </conditionalFormatting>
  <conditionalFormatting sqref="AE125 AQ125">
    <cfRule type="expression" dxfId="1867" priority="13119">
      <formula>IF(RIGHT(TEXT(AE125,"0.#"),1)=".",FALSE,TRUE)</formula>
    </cfRule>
    <cfRule type="expression" dxfId="1866" priority="13120">
      <formula>IF(RIGHT(TEXT(AE125,"0.#"),1)=".",TRUE,FALSE)</formula>
    </cfRule>
  </conditionalFormatting>
  <conditionalFormatting sqref="AI125">
    <cfRule type="expression" dxfId="1865" priority="13117">
      <formula>IF(RIGHT(TEXT(AI125,"0.#"),1)=".",FALSE,TRUE)</formula>
    </cfRule>
    <cfRule type="expression" dxfId="1864" priority="13118">
      <formula>IF(RIGHT(TEXT(AI125,"0.#"),1)=".",TRUE,FALSE)</formula>
    </cfRule>
  </conditionalFormatting>
  <conditionalFormatting sqref="AM125">
    <cfRule type="expression" dxfId="1863" priority="13115">
      <formula>IF(RIGHT(TEXT(AM125,"0.#"),1)=".",FALSE,TRUE)</formula>
    </cfRule>
    <cfRule type="expression" dxfId="1862" priority="13116">
      <formula>IF(RIGHT(TEXT(AM125,"0.#"),1)=".",TRUE,FALSE)</formula>
    </cfRule>
  </conditionalFormatting>
  <conditionalFormatting sqref="AQ126">
    <cfRule type="expression" dxfId="1861" priority="13107">
      <formula>IF(RIGHT(TEXT(AQ126,"0.#"),1)=".",FALSE,TRUE)</formula>
    </cfRule>
    <cfRule type="expression" dxfId="1860" priority="13108">
      <formula>IF(RIGHT(TEXT(AQ126,"0.#"),1)=".",TRUE,FALSE)</formula>
    </cfRule>
  </conditionalFormatting>
  <conditionalFormatting sqref="AE128 AQ128">
    <cfRule type="expression" dxfId="1859" priority="13105">
      <formula>IF(RIGHT(TEXT(AE128,"0.#"),1)=".",FALSE,TRUE)</formula>
    </cfRule>
    <cfRule type="expression" dxfId="1858" priority="13106">
      <formula>IF(RIGHT(TEXT(AE128,"0.#"),1)=".",TRUE,FALSE)</formula>
    </cfRule>
  </conditionalFormatting>
  <conditionalFormatting sqref="AI128">
    <cfRule type="expression" dxfId="1857" priority="13103">
      <formula>IF(RIGHT(TEXT(AI128,"0.#"),1)=".",FALSE,TRUE)</formula>
    </cfRule>
    <cfRule type="expression" dxfId="1856" priority="13104">
      <formula>IF(RIGHT(TEXT(AI128,"0.#"),1)=".",TRUE,FALSE)</formula>
    </cfRule>
  </conditionalFormatting>
  <conditionalFormatting sqref="AM128">
    <cfRule type="expression" dxfId="1855" priority="13101">
      <formula>IF(RIGHT(TEXT(AM128,"0.#"),1)=".",FALSE,TRUE)</formula>
    </cfRule>
    <cfRule type="expression" dxfId="1854" priority="13102">
      <formula>IF(RIGHT(TEXT(AM128,"0.#"),1)=".",TRUE,FALSE)</formula>
    </cfRule>
  </conditionalFormatting>
  <conditionalFormatting sqref="AQ129">
    <cfRule type="expression" dxfId="1853" priority="13093">
      <formula>IF(RIGHT(TEXT(AQ129,"0.#"),1)=".",FALSE,TRUE)</formula>
    </cfRule>
    <cfRule type="expression" dxfId="1852" priority="13094">
      <formula>IF(RIGHT(TEXT(AQ129,"0.#"),1)=".",TRUE,FALSE)</formula>
    </cfRule>
  </conditionalFormatting>
  <conditionalFormatting sqref="AE75">
    <cfRule type="expression" dxfId="1851" priority="13091">
      <formula>IF(RIGHT(TEXT(AE75,"0.#"),1)=".",FALSE,TRUE)</formula>
    </cfRule>
    <cfRule type="expression" dxfId="1850" priority="13092">
      <formula>IF(RIGHT(TEXT(AE75,"0.#"),1)=".",TRUE,FALSE)</formula>
    </cfRule>
  </conditionalFormatting>
  <conditionalFormatting sqref="AE76">
    <cfRule type="expression" dxfId="1849" priority="13089">
      <formula>IF(RIGHT(TEXT(AE76,"0.#"),1)=".",FALSE,TRUE)</formula>
    </cfRule>
    <cfRule type="expression" dxfId="1848" priority="13090">
      <formula>IF(RIGHT(TEXT(AE76,"0.#"),1)=".",TRUE,FALSE)</formula>
    </cfRule>
  </conditionalFormatting>
  <conditionalFormatting sqref="AE77">
    <cfRule type="expression" dxfId="1847" priority="13087">
      <formula>IF(RIGHT(TEXT(AE77,"0.#"),1)=".",FALSE,TRUE)</formula>
    </cfRule>
    <cfRule type="expression" dxfId="1846" priority="13088">
      <formula>IF(RIGHT(TEXT(AE77,"0.#"),1)=".",TRUE,FALSE)</formula>
    </cfRule>
  </conditionalFormatting>
  <conditionalFormatting sqref="AI77">
    <cfRule type="expression" dxfId="1845" priority="13085">
      <formula>IF(RIGHT(TEXT(AI77,"0.#"),1)=".",FALSE,TRUE)</formula>
    </cfRule>
    <cfRule type="expression" dxfId="1844" priority="13086">
      <formula>IF(RIGHT(TEXT(AI77,"0.#"),1)=".",TRUE,FALSE)</formula>
    </cfRule>
  </conditionalFormatting>
  <conditionalFormatting sqref="AI76">
    <cfRule type="expression" dxfId="1843" priority="13083">
      <formula>IF(RIGHT(TEXT(AI76,"0.#"),1)=".",FALSE,TRUE)</formula>
    </cfRule>
    <cfRule type="expression" dxfId="1842" priority="13084">
      <formula>IF(RIGHT(TEXT(AI76,"0.#"),1)=".",TRUE,FALSE)</formula>
    </cfRule>
  </conditionalFormatting>
  <conditionalFormatting sqref="AI75">
    <cfRule type="expression" dxfId="1841" priority="13081">
      <formula>IF(RIGHT(TEXT(AI75,"0.#"),1)=".",FALSE,TRUE)</formula>
    </cfRule>
    <cfRule type="expression" dxfId="1840" priority="13082">
      <formula>IF(RIGHT(TEXT(AI75,"0.#"),1)=".",TRUE,FALSE)</formula>
    </cfRule>
  </conditionalFormatting>
  <conditionalFormatting sqref="AM75">
    <cfRule type="expression" dxfId="1839" priority="13079">
      <formula>IF(RIGHT(TEXT(AM75,"0.#"),1)=".",FALSE,TRUE)</formula>
    </cfRule>
    <cfRule type="expression" dxfId="1838" priority="13080">
      <formula>IF(RIGHT(TEXT(AM75,"0.#"),1)=".",TRUE,FALSE)</formula>
    </cfRule>
  </conditionalFormatting>
  <conditionalFormatting sqref="AM76">
    <cfRule type="expression" dxfId="1837" priority="13077">
      <formula>IF(RIGHT(TEXT(AM76,"0.#"),1)=".",FALSE,TRUE)</formula>
    </cfRule>
    <cfRule type="expression" dxfId="1836" priority="13078">
      <formula>IF(RIGHT(TEXT(AM76,"0.#"),1)=".",TRUE,FALSE)</formula>
    </cfRule>
  </conditionalFormatting>
  <conditionalFormatting sqref="AM77">
    <cfRule type="expression" dxfId="1835" priority="13075">
      <formula>IF(RIGHT(TEXT(AM77,"0.#"),1)=".",FALSE,TRUE)</formula>
    </cfRule>
    <cfRule type="expression" dxfId="1834" priority="13076">
      <formula>IF(RIGHT(TEXT(AM77,"0.#"),1)=".",TRUE,FALSE)</formula>
    </cfRule>
  </conditionalFormatting>
  <conditionalFormatting sqref="AE134:AE135 AI134:AI135 AM134:AM135 AQ134:AQ135 AU134:AU135">
    <cfRule type="expression" dxfId="1833" priority="13061">
      <formula>IF(RIGHT(TEXT(AE134,"0.#"),1)=".",FALSE,TRUE)</formula>
    </cfRule>
    <cfRule type="expression" dxfId="1832" priority="13062">
      <formula>IF(RIGHT(TEXT(AE134,"0.#"),1)=".",TRUE,FALSE)</formula>
    </cfRule>
  </conditionalFormatting>
  <conditionalFormatting sqref="AE433">
    <cfRule type="expression" dxfId="1831" priority="13031">
      <formula>IF(RIGHT(TEXT(AE433,"0.#"),1)=".",FALSE,TRUE)</formula>
    </cfRule>
    <cfRule type="expression" dxfId="1830" priority="13032">
      <formula>IF(RIGHT(TEXT(AE433,"0.#"),1)=".",TRUE,FALSE)</formula>
    </cfRule>
  </conditionalFormatting>
  <conditionalFormatting sqref="AM435">
    <cfRule type="expression" dxfId="1829" priority="13015">
      <formula>IF(RIGHT(TEXT(AM435,"0.#"),1)=".",FALSE,TRUE)</formula>
    </cfRule>
    <cfRule type="expression" dxfId="1828" priority="13016">
      <formula>IF(RIGHT(TEXT(AM435,"0.#"),1)=".",TRUE,FALSE)</formula>
    </cfRule>
  </conditionalFormatting>
  <conditionalFormatting sqref="AE434">
    <cfRule type="expression" dxfId="1827" priority="13029">
      <formula>IF(RIGHT(TEXT(AE434,"0.#"),1)=".",FALSE,TRUE)</formula>
    </cfRule>
    <cfRule type="expression" dxfId="1826" priority="13030">
      <formula>IF(RIGHT(TEXT(AE434,"0.#"),1)=".",TRUE,FALSE)</formula>
    </cfRule>
  </conditionalFormatting>
  <conditionalFormatting sqref="AE435">
    <cfRule type="expression" dxfId="1825" priority="13027">
      <formula>IF(RIGHT(TEXT(AE435,"0.#"),1)=".",FALSE,TRUE)</formula>
    </cfRule>
    <cfRule type="expression" dxfId="1824" priority="13028">
      <formula>IF(RIGHT(TEXT(AE435,"0.#"),1)=".",TRUE,FALSE)</formula>
    </cfRule>
  </conditionalFormatting>
  <conditionalFormatting sqref="AM433">
    <cfRule type="expression" dxfId="1823" priority="13019">
      <formula>IF(RIGHT(TEXT(AM433,"0.#"),1)=".",FALSE,TRUE)</formula>
    </cfRule>
    <cfRule type="expression" dxfId="1822" priority="13020">
      <formula>IF(RIGHT(TEXT(AM433,"0.#"),1)=".",TRUE,FALSE)</formula>
    </cfRule>
  </conditionalFormatting>
  <conditionalFormatting sqref="AM434">
    <cfRule type="expression" dxfId="1821" priority="13017">
      <formula>IF(RIGHT(TEXT(AM434,"0.#"),1)=".",FALSE,TRUE)</formula>
    </cfRule>
    <cfRule type="expression" dxfId="1820" priority="13018">
      <formula>IF(RIGHT(TEXT(AM434,"0.#"),1)=".",TRUE,FALSE)</formula>
    </cfRule>
  </conditionalFormatting>
  <conditionalFormatting sqref="AU433">
    <cfRule type="expression" dxfId="1819" priority="13007">
      <formula>IF(RIGHT(TEXT(AU433,"0.#"),1)=".",FALSE,TRUE)</formula>
    </cfRule>
    <cfRule type="expression" dxfId="1818" priority="13008">
      <formula>IF(RIGHT(TEXT(AU433,"0.#"),1)=".",TRUE,FALSE)</formula>
    </cfRule>
  </conditionalFormatting>
  <conditionalFormatting sqref="AU434">
    <cfRule type="expression" dxfId="1817" priority="13005">
      <formula>IF(RIGHT(TEXT(AU434,"0.#"),1)=".",FALSE,TRUE)</formula>
    </cfRule>
    <cfRule type="expression" dxfId="1816" priority="13006">
      <formula>IF(RIGHT(TEXT(AU434,"0.#"),1)=".",TRUE,FALSE)</formula>
    </cfRule>
  </conditionalFormatting>
  <conditionalFormatting sqref="AU435">
    <cfRule type="expression" dxfId="1815" priority="13003">
      <formula>IF(RIGHT(TEXT(AU435,"0.#"),1)=".",FALSE,TRUE)</formula>
    </cfRule>
    <cfRule type="expression" dxfId="1814" priority="13004">
      <formula>IF(RIGHT(TEXT(AU435,"0.#"),1)=".",TRUE,FALSE)</formula>
    </cfRule>
  </conditionalFormatting>
  <conditionalFormatting sqref="AI435">
    <cfRule type="expression" dxfId="1813" priority="12937">
      <formula>IF(RIGHT(TEXT(AI435,"0.#"),1)=".",FALSE,TRUE)</formula>
    </cfRule>
    <cfRule type="expression" dxfId="1812" priority="12938">
      <formula>IF(RIGHT(TEXT(AI435,"0.#"),1)=".",TRUE,FALSE)</formula>
    </cfRule>
  </conditionalFormatting>
  <conditionalFormatting sqref="AI433">
    <cfRule type="expression" dxfId="1811" priority="12941">
      <formula>IF(RIGHT(TEXT(AI433,"0.#"),1)=".",FALSE,TRUE)</formula>
    </cfRule>
    <cfRule type="expression" dxfId="1810" priority="12942">
      <formula>IF(RIGHT(TEXT(AI433,"0.#"),1)=".",TRUE,FALSE)</formula>
    </cfRule>
  </conditionalFormatting>
  <conditionalFormatting sqref="AI434">
    <cfRule type="expression" dxfId="1809" priority="12939">
      <formula>IF(RIGHT(TEXT(AI434,"0.#"),1)=".",FALSE,TRUE)</formula>
    </cfRule>
    <cfRule type="expression" dxfId="1808" priority="12940">
      <formula>IF(RIGHT(TEXT(AI434,"0.#"),1)=".",TRUE,FALSE)</formula>
    </cfRule>
  </conditionalFormatting>
  <conditionalFormatting sqref="AQ434">
    <cfRule type="expression" dxfId="1807" priority="12923">
      <formula>IF(RIGHT(TEXT(AQ434,"0.#"),1)=".",FALSE,TRUE)</formula>
    </cfRule>
    <cfRule type="expression" dxfId="1806" priority="12924">
      <formula>IF(RIGHT(TEXT(AQ434,"0.#"),1)=".",TRUE,FALSE)</formula>
    </cfRule>
  </conditionalFormatting>
  <conditionalFormatting sqref="AQ435">
    <cfRule type="expression" dxfId="1805" priority="12909">
      <formula>IF(RIGHT(TEXT(AQ435,"0.#"),1)=".",FALSE,TRUE)</formula>
    </cfRule>
    <cfRule type="expression" dxfId="1804" priority="12910">
      <formula>IF(RIGHT(TEXT(AQ435,"0.#"),1)=".",TRUE,FALSE)</formula>
    </cfRule>
  </conditionalFormatting>
  <conditionalFormatting sqref="AQ433">
    <cfRule type="expression" dxfId="1803" priority="12907">
      <formula>IF(RIGHT(TEXT(AQ433,"0.#"),1)=".",FALSE,TRUE)</formula>
    </cfRule>
    <cfRule type="expression" dxfId="1802" priority="12908">
      <formula>IF(RIGHT(TEXT(AQ433,"0.#"),1)=".",TRUE,FALSE)</formula>
    </cfRule>
  </conditionalFormatting>
  <conditionalFormatting sqref="AL839:AO866">
    <cfRule type="expression" dxfId="1801" priority="6631">
      <formula>IF(AND(AL839&gt;=0, RIGHT(TEXT(AL839,"0.#"),1)&lt;&gt;"."),TRUE,FALSE)</formula>
    </cfRule>
    <cfRule type="expression" dxfId="1800" priority="6632">
      <formula>IF(AND(AL839&gt;=0, RIGHT(TEXT(AL839,"0.#"),1)="."),TRUE,FALSE)</formula>
    </cfRule>
    <cfRule type="expression" dxfId="1799" priority="6633">
      <formula>IF(AND(AL839&lt;0, RIGHT(TEXT(AL839,"0.#"),1)&lt;&gt;"."),TRUE,FALSE)</formula>
    </cfRule>
    <cfRule type="expression" dxfId="1798" priority="6634">
      <formula>IF(AND(AL839&lt;0, RIGHT(TEXT(AL839,"0.#"),1)="."),TRUE,FALSE)</formula>
    </cfRule>
  </conditionalFormatting>
  <conditionalFormatting sqref="AQ53:AQ55">
    <cfRule type="expression" dxfId="1797" priority="4653">
      <formula>IF(RIGHT(TEXT(AQ53,"0.#"),1)=".",FALSE,TRUE)</formula>
    </cfRule>
    <cfRule type="expression" dxfId="1796" priority="4654">
      <formula>IF(RIGHT(TEXT(AQ53,"0.#"),1)=".",TRUE,FALSE)</formula>
    </cfRule>
  </conditionalFormatting>
  <conditionalFormatting sqref="AU53:AU55">
    <cfRule type="expression" dxfId="1795" priority="4651">
      <formula>IF(RIGHT(TEXT(AU53,"0.#"),1)=".",FALSE,TRUE)</formula>
    </cfRule>
    <cfRule type="expression" dxfId="1794" priority="4652">
      <formula>IF(RIGHT(TEXT(AU53,"0.#"),1)=".",TRUE,FALSE)</formula>
    </cfRule>
  </conditionalFormatting>
  <conditionalFormatting sqref="AQ60:AQ62">
    <cfRule type="expression" dxfId="1793" priority="4649">
      <formula>IF(RIGHT(TEXT(AQ60,"0.#"),1)=".",FALSE,TRUE)</formula>
    </cfRule>
    <cfRule type="expression" dxfId="1792" priority="4650">
      <formula>IF(RIGHT(TEXT(AQ60,"0.#"),1)=".",TRUE,FALSE)</formula>
    </cfRule>
  </conditionalFormatting>
  <conditionalFormatting sqref="AU60:AU62">
    <cfRule type="expression" dxfId="1791" priority="4647">
      <formula>IF(RIGHT(TEXT(AU60,"0.#"),1)=".",FALSE,TRUE)</formula>
    </cfRule>
    <cfRule type="expression" dxfId="1790" priority="4648">
      <formula>IF(RIGHT(TEXT(AU60,"0.#"),1)=".",TRUE,FALSE)</formula>
    </cfRule>
  </conditionalFormatting>
  <conditionalFormatting sqref="AQ75:AQ77">
    <cfRule type="expression" dxfId="1789" priority="4645">
      <formula>IF(RIGHT(TEXT(AQ75,"0.#"),1)=".",FALSE,TRUE)</formula>
    </cfRule>
    <cfRule type="expression" dxfId="1788" priority="4646">
      <formula>IF(RIGHT(TEXT(AQ75,"0.#"),1)=".",TRUE,FALSE)</formula>
    </cfRule>
  </conditionalFormatting>
  <conditionalFormatting sqref="AU75:AU77">
    <cfRule type="expression" dxfId="1787" priority="4643">
      <formula>IF(RIGHT(TEXT(AU75,"0.#"),1)=".",FALSE,TRUE)</formula>
    </cfRule>
    <cfRule type="expression" dxfId="1786" priority="4644">
      <formula>IF(RIGHT(TEXT(AU75,"0.#"),1)=".",TRUE,FALSE)</formula>
    </cfRule>
  </conditionalFormatting>
  <conditionalFormatting sqref="AQ87:AQ89">
    <cfRule type="expression" dxfId="1785" priority="4641">
      <formula>IF(RIGHT(TEXT(AQ87,"0.#"),1)=".",FALSE,TRUE)</formula>
    </cfRule>
    <cfRule type="expression" dxfId="1784" priority="4642">
      <formula>IF(RIGHT(TEXT(AQ87,"0.#"),1)=".",TRUE,FALSE)</formula>
    </cfRule>
  </conditionalFormatting>
  <conditionalFormatting sqref="AU87:AU89">
    <cfRule type="expression" dxfId="1783" priority="4639">
      <formula>IF(RIGHT(TEXT(AU87,"0.#"),1)=".",FALSE,TRUE)</formula>
    </cfRule>
    <cfRule type="expression" dxfId="1782" priority="4640">
      <formula>IF(RIGHT(TEXT(AU87,"0.#"),1)=".",TRUE,FALSE)</formula>
    </cfRule>
  </conditionalFormatting>
  <conditionalFormatting sqref="AQ92:AQ94">
    <cfRule type="expression" dxfId="1781" priority="4637">
      <formula>IF(RIGHT(TEXT(AQ92,"0.#"),1)=".",FALSE,TRUE)</formula>
    </cfRule>
    <cfRule type="expression" dxfId="1780" priority="4638">
      <formula>IF(RIGHT(TEXT(AQ92,"0.#"),1)=".",TRUE,FALSE)</formula>
    </cfRule>
  </conditionalFormatting>
  <conditionalFormatting sqref="AU92:AU94">
    <cfRule type="expression" dxfId="1779" priority="4635">
      <formula>IF(RIGHT(TEXT(AU92,"0.#"),1)=".",FALSE,TRUE)</formula>
    </cfRule>
    <cfRule type="expression" dxfId="1778" priority="4636">
      <formula>IF(RIGHT(TEXT(AU92,"0.#"),1)=".",TRUE,FALSE)</formula>
    </cfRule>
  </conditionalFormatting>
  <conditionalFormatting sqref="AQ97:AQ99">
    <cfRule type="expression" dxfId="1777" priority="4633">
      <formula>IF(RIGHT(TEXT(AQ97,"0.#"),1)=".",FALSE,TRUE)</formula>
    </cfRule>
    <cfRule type="expression" dxfId="1776" priority="4634">
      <formula>IF(RIGHT(TEXT(AQ97,"0.#"),1)=".",TRUE,FALSE)</formula>
    </cfRule>
  </conditionalFormatting>
  <conditionalFormatting sqref="AU97:AU99">
    <cfRule type="expression" dxfId="1775" priority="4631">
      <formula>IF(RIGHT(TEXT(AU97,"0.#"),1)=".",FALSE,TRUE)</formula>
    </cfRule>
    <cfRule type="expression" dxfId="1774" priority="4632">
      <formula>IF(RIGHT(TEXT(AU97,"0.#"),1)=".",TRUE,FALSE)</formula>
    </cfRule>
  </conditionalFormatting>
  <conditionalFormatting sqref="AE458">
    <cfRule type="expression" dxfId="1773" priority="4325">
      <formula>IF(RIGHT(TEXT(AE458,"0.#"),1)=".",FALSE,TRUE)</formula>
    </cfRule>
    <cfRule type="expression" dxfId="1772" priority="4326">
      <formula>IF(RIGHT(TEXT(AE458,"0.#"),1)=".",TRUE,FALSE)</formula>
    </cfRule>
  </conditionalFormatting>
  <conditionalFormatting sqref="AM460">
    <cfRule type="expression" dxfId="1771" priority="4315">
      <formula>IF(RIGHT(TEXT(AM460,"0.#"),1)=".",FALSE,TRUE)</formula>
    </cfRule>
    <cfRule type="expression" dxfId="1770" priority="4316">
      <formula>IF(RIGHT(TEXT(AM460,"0.#"),1)=".",TRUE,FALSE)</formula>
    </cfRule>
  </conditionalFormatting>
  <conditionalFormatting sqref="AE459">
    <cfRule type="expression" dxfId="1769" priority="4323">
      <formula>IF(RIGHT(TEXT(AE459,"0.#"),1)=".",FALSE,TRUE)</formula>
    </cfRule>
    <cfRule type="expression" dxfId="1768" priority="4324">
      <formula>IF(RIGHT(TEXT(AE459,"0.#"),1)=".",TRUE,FALSE)</formula>
    </cfRule>
  </conditionalFormatting>
  <conditionalFormatting sqref="AE460">
    <cfRule type="expression" dxfId="1767" priority="4321">
      <formula>IF(RIGHT(TEXT(AE460,"0.#"),1)=".",FALSE,TRUE)</formula>
    </cfRule>
    <cfRule type="expression" dxfId="1766" priority="4322">
      <formula>IF(RIGHT(TEXT(AE460,"0.#"),1)=".",TRUE,FALSE)</formula>
    </cfRule>
  </conditionalFormatting>
  <conditionalFormatting sqref="AM458">
    <cfRule type="expression" dxfId="1765" priority="4319">
      <formula>IF(RIGHT(TEXT(AM458,"0.#"),1)=".",FALSE,TRUE)</formula>
    </cfRule>
    <cfRule type="expression" dxfId="1764" priority="4320">
      <formula>IF(RIGHT(TEXT(AM458,"0.#"),1)=".",TRUE,FALSE)</formula>
    </cfRule>
  </conditionalFormatting>
  <conditionalFormatting sqref="AM459">
    <cfRule type="expression" dxfId="1763" priority="4317">
      <formula>IF(RIGHT(TEXT(AM459,"0.#"),1)=".",FALSE,TRUE)</formula>
    </cfRule>
    <cfRule type="expression" dxfId="1762" priority="4318">
      <formula>IF(RIGHT(TEXT(AM459,"0.#"),1)=".",TRUE,FALSE)</formula>
    </cfRule>
  </conditionalFormatting>
  <conditionalFormatting sqref="AU458">
    <cfRule type="expression" dxfId="1761" priority="4313">
      <formula>IF(RIGHT(TEXT(AU458,"0.#"),1)=".",FALSE,TRUE)</formula>
    </cfRule>
    <cfRule type="expression" dxfId="1760" priority="4314">
      <formula>IF(RIGHT(TEXT(AU458,"0.#"),1)=".",TRUE,FALSE)</formula>
    </cfRule>
  </conditionalFormatting>
  <conditionalFormatting sqref="AU459">
    <cfRule type="expression" dxfId="1759" priority="4311">
      <formula>IF(RIGHT(TEXT(AU459,"0.#"),1)=".",FALSE,TRUE)</formula>
    </cfRule>
    <cfRule type="expression" dxfId="1758" priority="4312">
      <formula>IF(RIGHT(TEXT(AU459,"0.#"),1)=".",TRUE,FALSE)</formula>
    </cfRule>
  </conditionalFormatting>
  <conditionalFormatting sqref="AU460">
    <cfRule type="expression" dxfId="1757" priority="4309">
      <formula>IF(RIGHT(TEXT(AU460,"0.#"),1)=".",FALSE,TRUE)</formula>
    </cfRule>
    <cfRule type="expression" dxfId="1756" priority="4310">
      <formula>IF(RIGHT(TEXT(AU460,"0.#"),1)=".",TRUE,FALSE)</formula>
    </cfRule>
  </conditionalFormatting>
  <conditionalFormatting sqref="AI460">
    <cfRule type="expression" dxfId="1755" priority="4303">
      <formula>IF(RIGHT(TEXT(AI460,"0.#"),1)=".",FALSE,TRUE)</formula>
    </cfRule>
    <cfRule type="expression" dxfId="1754" priority="4304">
      <formula>IF(RIGHT(TEXT(AI460,"0.#"),1)=".",TRUE,FALSE)</formula>
    </cfRule>
  </conditionalFormatting>
  <conditionalFormatting sqref="AI458">
    <cfRule type="expression" dxfId="1753" priority="4307">
      <formula>IF(RIGHT(TEXT(AI458,"0.#"),1)=".",FALSE,TRUE)</formula>
    </cfRule>
    <cfRule type="expression" dxfId="1752" priority="4308">
      <formula>IF(RIGHT(TEXT(AI458,"0.#"),1)=".",TRUE,FALSE)</formula>
    </cfRule>
  </conditionalFormatting>
  <conditionalFormatting sqref="AI459">
    <cfRule type="expression" dxfId="1751" priority="4305">
      <formula>IF(RIGHT(TEXT(AI459,"0.#"),1)=".",FALSE,TRUE)</formula>
    </cfRule>
    <cfRule type="expression" dxfId="1750" priority="4306">
      <formula>IF(RIGHT(TEXT(AI459,"0.#"),1)=".",TRUE,FALSE)</formula>
    </cfRule>
  </conditionalFormatting>
  <conditionalFormatting sqref="AQ459">
    <cfRule type="expression" dxfId="1749" priority="4301">
      <formula>IF(RIGHT(TEXT(AQ459,"0.#"),1)=".",FALSE,TRUE)</formula>
    </cfRule>
    <cfRule type="expression" dxfId="1748" priority="4302">
      <formula>IF(RIGHT(TEXT(AQ459,"0.#"),1)=".",TRUE,FALSE)</formula>
    </cfRule>
  </conditionalFormatting>
  <conditionalFormatting sqref="AQ460">
    <cfRule type="expression" dxfId="1747" priority="4299">
      <formula>IF(RIGHT(TEXT(AQ460,"0.#"),1)=".",FALSE,TRUE)</formula>
    </cfRule>
    <cfRule type="expression" dxfId="1746" priority="4300">
      <formula>IF(RIGHT(TEXT(AQ460,"0.#"),1)=".",TRUE,FALSE)</formula>
    </cfRule>
  </conditionalFormatting>
  <conditionalFormatting sqref="AQ458">
    <cfRule type="expression" dxfId="1745" priority="4297">
      <formula>IF(RIGHT(TEXT(AQ458,"0.#"),1)=".",FALSE,TRUE)</formula>
    </cfRule>
    <cfRule type="expression" dxfId="1744" priority="4298">
      <formula>IF(RIGHT(TEXT(AQ458,"0.#"),1)=".",TRUE,FALSE)</formula>
    </cfRule>
  </conditionalFormatting>
  <conditionalFormatting sqref="AE120 AM120">
    <cfRule type="expression" dxfId="1743" priority="2975">
      <formula>IF(RIGHT(TEXT(AE120,"0.#"),1)=".",FALSE,TRUE)</formula>
    </cfRule>
    <cfRule type="expression" dxfId="1742" priority="2976">
      <formula>IF(RIGHT(TEXT(AE120,"0.#"),1)=".",TRUE,FALSE)</formula>
    </cfRule>
  </conditionalFormatting>
  <conditionalFormatting sqref="AI126">
    <cfRule type="expression" dxfId="1741" priority="2965">
      <formula>IF(RIGHT(TEXT(AI126,"0.#"),1)=".",FALSE,TRUE)</formula>
    </cfRule>
    <cfRule type="expression" dxfId="1740" priority="2966">
      <formula>IF(RIGHT(TEXT(AI126,"0.#"),1)=".",TRUE,FALSE)</formula>
    </cfRule>
  </conditionalFormatting>
  <conditionalFormatting sqref="AI120">
    <cfRule type="expression" dxfId="1739" priority="2973">
      <formula>IF(RIGHT(TEXT(AI120,"0.#"),1)=".",FALSE,TRUE)</formula>
    </cfRule>
    <cfRule type="expression" dxfId="1738" priority="2974">
      <formula>IF(RIGHT(TEXT(AI120,"0.#"),1)=".",TRUE,FALSE)</formula>
    </cfRule>
  </conditionalFormatting>
  <conditionalFormatting sqref="AE123 AM123">
    <cfRule type="expression" dxfId="1737" priority="2971">
      <formula>IF(RIGHT(TEXT(AE123,"0.#"),1)=".",FALSE,TRUE)</formula>
    </cfRule>
    <cfRule type="expression" dxfId="1736" priority="2972">
      <formula>IF(RIGHT(TEXT(AE123,"0.#"),1)=".",TRUE,FALSE)</formula>
    </cfRule>
  </conditionalFormatting>
  <conditionalFormatting sqref="AI123">
    <cfRule type="expression" dxfId="1735" priority="2969">
      <formula>IF(RIGHT(TEXT(AI123,"0.#"),1)=".",FALSE,TRUE)</formula>
    </cfRule>
    <cfRule type="expression" dxfId="1734" priority="2970">
      <formula>IF(RIGHT(TEXT(AI123,"0.#"),1)=".",TRUE,FALSE)</formula>
    </cfRule>
  </conditionalFormatting>
  <conditionalFormatting sqref="AE126 AM126">
    <cfRule type="expression" dxfId="1733" priority="2967">
      <formula>IF(RIGHT(TEXT(AE126,"0.#"),1)=".",FALSE,TRUE)</formula>
    </cfRule>
    <cfRule type="expression" dxfId="1732" priority="2968">
      <formula>IF(RIGHT(TEXT(AE126,"0.#"),1)=".",TRUE,FALSE)</formula>
    </cfRule>
  </conditionalFormatting>
  <conditionalFormatting sqref="AE129 AM129">
    <cfRule type="expression" dxfId="1731" priority="2963">
      <formula>IF(RIGHT(TEXT(AE129,"0.#"),1)=".",FALSE,TRUE)</formula>
    </cfRule>
    <cfRule type="expression" dxfId="1730" priority="2964">
      <formula>IF(RIGHT(TEXT(AE129,"0.#"),1)=".",TRUE,FALSE)</formula>
    </cfRule>
  </conditionalFormatting>
  <conditionalFormatting sqref="AI129">
    <cfRule type="expression" dxfId="1729" priority="2961">
      <formula>IF(RIGHT(TEXT(AI129,"0.#"),1)=".",FALSE,TRUE)</formula>
    </cfRule>
    <cfRule type="expression" dxfId="1728" priority="2962">
      <formula>IF(RIGHT(TEXT(AI129,"0.#"),1)=".",TRUE,FALSE)</formula>
    </cfRule>
  </conditionalFormatting>
  <conditionalFormatting sqref="Y839:Y866">
    <cfRule type="expression" dxfId="1727" priority="2959">
      <formula>IF(RIGHT(TEXT(Y839,"0.#"),1)=".",FALSE,TRUE)</formula>
    </cfRule>
    <cfRule type="expression" dxfId="1726" priority="2960">
      <formula>IF(RIGHT(TEXT(Y839,"0.#"),1)=".",TRUE,FALSE)</formula>
    </cfRule>
  </conditionalFormatting>
  <conditionalFormatting sqref="AU518">
    <cfRule type="expression" dxfId="1725" priority="1469">
      <formula>IF(RIGHT(TEXT(AU518,"0.#"),1)=".",FALSE,TRUE)</formula>
    </cfRule>
    <cfRule type="expression" dxfId="1724" priority="1470">
      <formula>IF(RIGHT(TEXT(AU518,"0.#"),1)=".",TRUE,FALSE)</formula>
    </cfRule>
  </conditionalFormatting>
  <conditionalFormatting sqref="AQ551">
    <cfRule type="expression" dxfId="1723" priority="1245">
      <formula>IF(RIGHT(TEXT(AQ551,"0.#"),1)=".",FALSE,TRUE)</formula>
    </cfRule>
    <cfRule type="expression" dxfId="1722" priority="1246">
      <formula>IF(RIGHT(TEXT(AQ551,"0.#"),1)=".",TRUE,FALSE)</formula>
    </cfRule>
  </conditionalFormatting>
  <conditionalFormatting sqref="AE556">
    <cfRule type="expression" dxfId="1721" priority="1243">
      <formula>IF(RIGHT(TEXT(AE556,"0.#"),1)=".",FALSE,TRUE)</formula>
    </cfRule>
    <cfRule type="expression" dxfId="1720" priority="1244">
      <formula>IF(RIGHT(TEXT(AE556,"0.#"),1)=".",TRUE,FALSE)</formula>
    </cfRule>
  </conditionalFormatting>
  <conditionalFormatting sqref="AE557">
    <cfRule type="expression" dxfId="1719" priority="1241">
      <formula>IF(RIGHT(TEXT(AE557,"0.#"),1)=".",FALSE,TRUE)</formula>
    </cfRule>
    <cfRule type="expression" dxfId="1718" priority="1242">
      <formula>IF(RIGHT(TEXT(AE557,"0.#"),1)=".",TRUE,FALSE)</formula>
    </cfRule>
  </conditionalFormatting>
  <conditionalFormatting sqref="AE558">
    <cfRule type="expression" dxfId="1717" priority="1239">
      <formula>IF(RIGHT(TEXT(AE558,"0.#"),1)=".",FALSE,TRUE)</formula>
    </cfRule>
    <cfRule type="expression" dxfId="1716" priority="1240">
      <formula>IF(RIGHT(TEXT(AE558,"0.#"),1)=".",TRUE,FALSE)</formula>
    </cfRule>
  </conditionalFormatting>
  <conditionalFormatting sqref="AU556">
    <cfRule type="expression" dxfId="1715" priority="1231">
      <formula>IF(RIGHT(TEXT(AU556,"0.#"),1)=".",FALSE,TRUE)</formula>
    </cfRule>
    <cfRule type="expression" dxfId="1714" priority="1232">
      <formula>IF(RIGHT(TEXT(AU556,"0.#"),1)=".",TRUE,FALSE)</formula>
    </cfRule>
  </conditionalFormatting>
  <conditionalFormatting sqref="AU557">
    <cfRule type="expression" dxfId="1713" priority="1229">
      <formula>IF(RIGHT(TEXT(AU557,"0.#"),1)=".",FALSE,TRUE)</formula>
    </cfRule>
    <cfRule type="expression" dxfId="1712" priority="1230">
      <formula>IF(RIGHT(TEXT(AU557,"0.#"),1)=".",TRUE,FALSE)</formula>
    </cfRule>
  </conditionalFormatting>
  <conditionalFormatting sqref="AU558">
    <cfRule type="expression" dxfId="1711" priority="1227">
      <formula>IF(RIGHT(TEXT(AU558,"0.#"),1)=".",FALSE,TRUE)</formula>
    </cfRule>
    <cfRule type="expression" dxfId="1710" priority="1228">
      <formula>IF(RIGHT(TEXT(AU558,"0.#"),1)=".",TRUE,FALSE)</formula>
    </cfRule>
  </conditionalFormatting>
  <conditionalFormatting sqref="AQ557">
    <cfRule type="expression" dxfId="1709" priority="1219">
      <formula>IF(RIGHT(TEXT(AQ557,"0.#"),1)=".",FALSE,TRUE)</formula>
    </cfRule>
    <cfRule type="expression" dxfId="1708" priority="1220">
      <formula>IF(RIGHT(TEXT(AQ557,"0.#"),1)=".",TRUE,FALSE)</formula>
    </cfRule>
  </conditionalFormatting>
  <conditionalFormatting sqref="AQ558">
    <cfRule type="expression" dxfId="1707" priority="1217">
      <formula>IF(RIGHT(TEXT(AQ558,"0.#"),1)=".",FALSE,TRUE)</formula>
    </cfRule>
    <cfRule type="expression" dxfId="1706" priority="1218">
      <formula>IF(RIGHT(TEXT(AQ558,"0.#"),1)=".",TRUE,FALSE)</formula>
    </cfRule>
  </conditionalFormatting>
  <conditionalFormatting sqref="AQ556">
    <cfRule type="expression" dxfId="1705" priority="1215">
      <formula>IF(RIGHT(TEXT(AQ556,"0.#"),1)=".",FALSE,TRUE)</formula>
    </cfRule>
    <cfRule type="expression" dxfId="1704" priority="1216">
      <formula>IF(RIGHT(TEXT(AQ556,"0.#"),1)=".",TRUE,FALSE)</formula>
    </cfRule>
  </conditionalFormatting>
  <conditionalFormatting sqref="AE561">
    <cfRule type="expression" dxfId="1703" priority="1213">
      <formula>IF(RIGHT(TEXT(AE561,"0.#"),1)=".",FALSE,TRUE)</formula>
    </cfRule>
    <cfRule type="expression" dxfId="1702" priority="1214">
      <formula>IF(RIGHT(TEXT(AE561,"0.#"),1)=".",TRUE,FALSE)</formula>
    </cfRule>
  </conditionalFormatting>
  <conditionalFormatting sqref="AE562">
    <cfRule type="expression" dxfId="1701" priority="1211">
      <formula>IF(RIGHT(TEXT(AE562,"0.#"),1)=".",FALSE,TRUE)</formula>
    </cfRule>
    <cfRule type="expression" dxfId="1700" priority="1212">
      <formula>IF(RIGHT(TEXT(AE562,"0.#"),1)=".",TRUE,FALSE)</formula>
    </cfRule>
  </conditionalFormatting>
  <conditionalFormatting sqref="AE563">
    <cfRule type="expression" dxfId="1699" priority="1209">
      <formula>IF(RIGHT(TEXT(AE563,"0.#"),1)=".",FALSE,TRUE)</formula>
    </cfRule>
    <cfRule type="expression" dxfId="1698" priority="1210">
      <formula>IF(RIGHT(TEXT(AE563,"0.#"),1)=".",TRUE,FALSE)</formula>
    </cfRule>
  </conditionalFormatting>
  <conditionalFormatting sqref="AL1102:AO1131">
    <cfRule type="expression" dxfId="1697" priority="2865">
      <formula>IF(AND(AL1102&gt;=0, RIGHT(TEXT(AL1102,"0.#"),1)&lt;&gt;"."),TRUE,FALSE)</formula>
    </cfRule>
    <cfRule type="expression" dxfId="1696" priority="2866">
      <formula>IF(AND(AL1102&gt;=0, RIGHT(TEXT(AL1102,"0.#"),1)="."),TRUE,FALSE)</formula>
    </cfRule>
    <cfRule type="expression" dxfId="1695" priority="2867">
      <formula>IF(AND(AL1102&lt;0, RIGHT(TEXT(AL1102,"0.#"),1)&lt;&gt;"."),TRUE,FALSE)</formula>
    </cfRule>
    <cfRule type="expression" dxfId="1694" priority="2868">
      <formula>IF(AND(AL1102&lt;0, RIGHT(TEXT(AL1102,"0.#"),1)="."),TRUE,FALSE)</formula>
    </cfRule>
  </conditionalFormatting>
  <conditionalFormatting sqref="Y1102:Y1131">
    <cfRule type="expression" dxfId="1693" priority="2863">
      <formula>IF(RIGHT(TEXT(Y1102,"0.#"),1)=".",FALSE,TRUE)</formula>
    </cfRule>
    <cfRule type="expression" dxfId="1692" priority="2864">
      <formula>IF(RIGHT(TEXT(Y1102,"0.#"),1)=".",TRUE,FALSE)</formula>
    </cfRule>
  </conditionalFormatting>
  <conditionalFormatting sqref="AQ553">
    <cfRule type="expression" dxfId="1691" priority="1247">
      <formula>IF(RIGHT(TEXT(AQ553,"0.#"),1)=".",FALSE,TRUE)</formula>
    </cfRule>
    <cfRule type="expression" dxfId="1690" priority="1248">
      <formula>IF(RIGHT(TEXT(AQ553,"0.#"),1)=".",TRUE,FALSE)</formula>
    </cfRule>
  </conditionalFormatting>
  <conditionalFormatting sqref="AU552">
    <cfRule type="expression" dxfId="1689" priority="1259">
      <formula>IF(RIGHT(TEXT(AU552,"0.#"),1)=".",FALSE,TRUE)</formula>
    </cfRule>
    <cfRule type="expression" dxfId="1688" priority="1260">
      <formula>IF(RIGHT(TEXT(AU552,"0.#"),1)=".",TRUE,FALSE)</formula>
    </cfRule>
  </conditionalFormatting>
  <conditionalFormatting sqref="AE552">
    <cfRule type="expression" dxfId="1687" priority="1271">
      <formula>IF(RIGHT(TEXT(AE552,"0.#"),1)=".",FALSE,TRUE)</formula>
    </cfRule>
    <cfRule type="expression" dxfId="1686" priority="1272">
      <formula>IF(RIGHT(TEXT(AE552,"0.#"),1)=".",TRUE,FALSE)</formula>
    </cfRule>
  </conditionalFormatting>
  <conditionalFormatting sqref="AQ548">
    <cfRule type="expression" dxfId="1685" priority="1277">
      <formula>IF(RIGHT(TEXT(AQ548,"0.#"),1)=".",FALSE,TRUE)</formula>
    </cfRule>
    <cfRule type="expression" dxfId="1684" priority="1278">
      <formula>IF(RIGHT(TEXT(AQ548,"0.#"),1)=".",TRUE,FALSE)</formula>
    </cfRule>
  </conditionalFormatting>
  <conditionalFormatting sqref="AL837:AO838">
    <cfRule type="expression" dxfId="1683" priority="2817">
      <formula>IF(AND(AL837&gt;=0, RIGHT(TEXT(AL837,"0.#"),1)&lt;&gt;"."),TRUE,FALSE)</formula>
    </cfRule>
    <cfRule type="expression" dxfId="1682" priority="2818">
      <formula>IF(AND(AL837&gt;=0, RIGHT(TEXT(AL837,"0.#"),1)="."),TRUE,FALSE)</formula>
    </cfRule>
    <cfRule type="expression" dxfId="1681" priority="2819">
      <formula>IF(AND(AL837&lt;0, RIGHT(TEXT(AL837,"0.#"),1)&lt;&gt;"."),TRUE,FALSE)</formula>
    </cfRule>
    <cfRule type="expression" dxfId="1680" priority="2820">
      <formula>IF(AND(AL837&lt;0, RIGHT(TEXT(AL837,"0.#"),1)="."),TRUE,FALSE)</formula>
    </cfRule>
  </conditionalFormatting>
  <conditionalFormatting sqref="Y837:Y838">
    <cfRule type="expression" dxfId="1679" priority="2815">
      <formula>IF(RIGHT(TEXT(Y837,"0.#"),1)=".",FALSE,TRUE)</formula>
    </cfRule>
    <cfRule type="expression" dxfId="1678" priority="2816">
      <formula>IF(RIGHT(TEXT(Y837,"0.#"),1)=".",TRUE,FALSE)</formula>
    </cfRule>
  </conditionalFormatting>
  <conditionalFormatting sqref="AE492">
    <cfRule type="expression" dxfId="1677" priority="1603">
      <formula>IF(RIGHT(TEXT(AE492,"0.#"),1)=".",FALSE,TRUE)</formula>
    </cfRule>
    <cfRule type="expression" dxfId="1676" priority="1604">
      <formula>IF(RIGHT(TEXT(AE492,"0.#"),1)=".",TRUE,FALSE)</formula>
    </cfRule>
  </conditionalFormatting>
  <conditionalFormatting sqref="AE493">
    <cfRule type="expression" dxfId="1675" priority="1601">
      <formula>IF(RIGHT(TEXT(AE493,"0.#"),1)=".",FALSE,TRUE)</formula>
    </cfRule>
    <cfRule type="expression" dxfId="1674" priority="1602">
      <formula>IF(RIGHT(TEXT(AE493,"0.#"),1)=".",TRUE,FALSE)</formula>
    </cfRule>
  </conditionalFormatting>
  <conditionalFormatting sqref="AE494">
    <cfRule type="expression" dxfId="1673" priority="1599">
      <formula>IF(RIGHT(TEXT(AE494,"0.#"),1)=".",FALSE,TRUE)</formula>
    </cfRule>
    <cfRule type="expression" dxfId="1672" priority="1600">
      <formula>IF(RIGHT(TEXT(AE494,"0.#"),1)=".",TRUE,FALSE)</formula>
    </cfRule>
  </conditionalFormatting>
  <conditionalFormatting sqref="AQ493">
    <cfRule type="expression" dxfId="1671" priority="1579">
      <formula>IF(RIGHT(TEXT(AQ493,"0.#"),1)=".",FALSE,TRUE)</formula>
    </cfRule>
    <cfRule type="expression" dxfId="1670" priority="1580">
      <formula>IF(RIGHT(TEXT(AQ493,"0.#"),1)=".",TRUE,FALSE)</formula>
    </cfRule>
  </conditionalFormatting>
  <conditionalFormatting sqref="AQ494">
    <cfRule type="expression" dxfId="1669" priority="1577">
      <formula>IF(RIGHT(TEXT(AQ494,"0.#"),1)=".",FALSE,TRUE)</formula>
    </cfRule>
    <cfRule type="expression" dxfId="1668" priority="1578">
      <formula>IF(RIGHT(TEXT(AQ494,"0.#"),1)=".",TRUE,FALSE)</formula>
    </cfRule>
  </conditionalFormatting>
  <conditionalFormatting sqref="AQ492">
    <cfRule type="expression" dxfId="1667" priority="1575">
      <formula>IF(RIGHT(TEXT(AQ492,"0.#"),1)=".",FALSE,TRUE)</formula>
    </cfRule>
    <cfRule type="expression" dxfId="1666" priority="1576">
      <formula>IF(RIGHT(TEXT(AQ492,"0.#"),1)=".",TRUE,FALSE)</formula>
    </cfRule>
  </conditionalFormatting>
  <conditionalFormatting sqref="AU494">
    <cfRule type="expression" dxfId="1665" priority="1587">
      <formula>IF(RIGHT(TEXT(AU494,"0.#"),1)=".",FALSE,TRUE)</formula>
    </cfRule>
    <cfRule type="expression" dxfId="1664" priority="1588">
      <formula>IF(RIGHT(TEXT(AU494,"0.#"),1)=".",TRUE,FALSE)</formula>
    </cfRule>
  </conditionalFormatting>
  <conditionalFormatting sqref="AU492">
    <cfRule type="expression" dxfId="1663" priority="1591">
      <formula>IF(RIGHT(TEXT(AU492,"0.#"),1)=".",FALSE,TRUE)</formula>
    </cfRule>
    <cfRule type="expression" dxfId="1662" priority="1592">
      <formula>IF(RIGHT(TEXT(AU492,"0.#"),1)=".",TRUE,FALSE)</formula>
    </cfRule>
  </conditionalFormatting>
  <conditionalFormatting sqref="AU493">
    <cfRule type="expression" dxfId="1661" priority="1589">
      <formula>IF(RIGHT(TEXT(AU493,"0.#"),1)=".",FALSE,TRUE)</formula>
    </cfRule>
    <cfRule type="expression" dxfId="1660" priority="1590">
      <formula>IF(RIGHT(TEXT(AU493,"0.#"),1)=".",TRUE,FALSE)</formula>
    </cfRule>
  </conditionalFormatting>
  <conditionalFormatting sqref="AU583">
    <cfRule type="expression" dxfId="1659" priority="1107">
      <formula>IF(RIGHT(TEXT(AU583,"0.#"),1)=".",FALSE,TRUE)</formula>
    </cfRule>
    <cfRule type="expression" dxfId="1658" priority="1108">
      <formula>IF(RIGHT(TEXT(AU583,"0.#"),1)=".",TRUE,FALSE)</formula>
    </cfRule>
  </conditionalFormatting>
  <conditionalFormatting sqref="AU582">
    <cfRule type="expression" dxfId="1657" priority="1109">
      <formula>IF(RIGHT(TEXT(AU582,"0.#"),1)=".",FALSE,TRUE)</formula>
    </cfRule>
    <cfRule type="expression" dxfId="1656" priority="1110">
      <formula>IF(RIGHT(TEXT(AU582,"0.#"),1)=".",TRUE,FALSE)</formula>
    </cfRule>
  </conditionalFormatting>
  <conditionalFormatting sqref="AE499">
    <cfRule type="expression" dxfId="1655" priority="1569">
      <formula>IF(RIGHT(TEXT(AE499,"0.#"),1)=".",FALSE,TRUE)</formula>
    </cfRule>
    <cfRule type="expression" dxfId="1654" priority="1570">
      <formula>IF(RIGHT(TEXT(AE499,"0.#"),1)=".",TRUE,FALSE)</formula>
    </cfRule>
  </conditionalFormatting>
  <conditionalFormatting sqref="AE497">
    <cfRule type="expression" dxfId="1653" priority="1573">
      <formula>IF(RIGHT(TEXT(AE497,"0.#"),1)=".",FALSE,TRUE)</formula>
    </cfRule>
    <cfRule type="expression" dxfId="1652" priority="1574">
      <formula>IF(RIGHT(TEXT(AE497,"0.#"),1)=".",TRUE,FALSE)</formula>
    </cfRule>
  </conditionalFormatting>
  <conditionalFormatting sqref="AE498">
    <cfRule type="expression" dxfId="1651" priority="1571">
      <formula>IF(RIGHT(TEXT(AE498,"0.#"),1)=".",FALSE,TRUE)</formula>
    </cfRule>
    <cfRule type="expression" dxfId="1650" priority="1572">
      <formula>IF(RIGHT(TEXT(AE498,"0.#"),1)=".",TRUE,FALSE)</formula>
    </cfRule>
  </conditionalFormatting>
  <conditionalFormatting sqref="AU499">
    <cfRule type="expression" dxfId="1649" priority="1557">
      <formula>IF(RIGHT(TEXT(AU499,"0.#"),1)=".",FALSE,TRUE)</formula>
    </cfRule>
    <cfRule type="expression" dxfId="1648" priority="1558">
      <formula>IF(RIGHT(TEXT(AU499,"0.#"),1)=".",TRUE,FALSE)</formula>
    </cfRule>
  </conditionalFormatting>
  <conditionalFormatting sqref="AU497">
    <cfRule type="expression" dxfId="1647" priority="1561">
      <formula>IF(RIGHT(TEXT(AU497,"0.#"),1)=".",FALSE,TRUE)</formula>
    </cfRule>
    <cfRule type="expression" dxfId="1646" priority="1562">
      <formula>IF(RIGHT(TEXT(AU497,"0.#"),1)=".",TRUE,FALSE)</formula>
    </cfRule>
  </conditionalFormatting>
  <conditionalFormatting sqref="AU498">
    <cfRule type="expression" dxfId="1645" priority="1559">
      <formula>IF(RIGHT(TEXT(AU498,"0.#"),1)=".",FALSE,TRUE)</formula>
    </cfRule>
    <cfRule type="expression" dxfId="1644" priority="1560">
      <formula>IF(RIGHT(TEXT(AU498,"0.#"),1)=".",TRUE,FALSE)</formula>
    </cfRule>
  </conditionalFormatting>
  <conditionalFormatting sqref="AQ497">
    <cfRule type="expression" dxfId="1643" priority="1545">
      <formula>IF(RIGHT(TEXT(AQ497,"0.#"),1)=".",FALSE,TRUE)</formula>
    </cfRule>
    <cfRule type="expression" dxfId="1642" priority="1546">
      <formula>IF(RIGHT(TEXT(AQ497,"0.#"),1)=".",TRUE,FALSE)</formula>
    </cfRule>
  </conditionalFormatting>
  <conditionalFormatting sqref="AQ498">
    <cfRule type="expression" dxfId="1641" priority="1549">
      <formula>IF(RIGHT(TEXT(AQ498,"0.#"),1)=".",FALSE,TRUE)</formula>
    </cfRule>
    <cfRule type="expression" dxfId="1640" priority="1550">
      <formula>IF(RIGHT(TEXT(AQ498,"0.#"),1)=".",TRUE,FALSE)</formula>
    </cfRule>
  </conditionalFormatting>
  <conditionalFormatting sqref="AQ499">
    <cfRule type="expression" dxfId="1639" priority="1547">
      <formula>IF(RIGHT(TEXT(AQ499,"0.#"),1)=".",FALSE,TRUE)</formula>
    </cfRule>
    <cfRule type="expression" dxfId="1638" priority="1548">
      <formula>IF(RIGHT(TEXT(AQ499,"0.#"),1)=".",TRUE,FALSE)</formula>
    </cfRule>
  </conditionalFormatting>
  <conditionalFormatting sqref="AE504">
    <cfRule type="expression" dxfId="1637" priority="1539">
      <formula>IF(RIGHT(TEXT(AE504,"0.#"),1)=".",FALSE,TRUE)</formula>
    </cfRule>
    <cfRule type="expression" dxfId="1636" priority="1540">
      <formula>IF(RIGHT(TEXT(AE504,"0.#"),1)=".",TRUE,FALSE)</formula>
    </cfRule>
  </conditionalFormatting>
  <conditionalFormatting sqref="AE502">
    <cfRule type="expression" dxfId="1635" priority="1543">
      <formula>IF(RIGHT(TEXT(AE502,"0.#"),1)=".",FALSE,TRUE)</formula>
    </cfRule>
    <cfRule type="expression" dxfId="1634" priority="1544">
      <formula>IF(RIGHT(TEXT(AE502,"0.#"),1)=".",TRUE,FALSE)</formula>
    </cfRule>
  </conditionalFormatting>
  <conditionalFormatting sqref="AE503">
    <cfRule type="expression" dxfId="1633" priority="1541">
      <formula>IF(RIGHT(TEXT(AE503,"0.#"),1)=".",FALSE,TRUE)</formula>
    </cfRule>
    <cfRule type="expression" dxfId="1632" priority="1542">
      <formula>IF(RIGHT(TEXT(AE503,"0.#"),1)=".",TRUE,FALSE)</formula>
    </cfRule>
  </conditionalFormatting>
  <conditionalFormatting sqref="AU504">
    <cfRule type="expression" dxfId="1631" priority="1527">
      <formula>IF(RIGHT(TEXT(AU504,"0.#"),1)=".",FALSE,TRUE)</formula>
    </cfRule>
    <cfRule type="expression" dxfId="1630" priority="1528">
      <formula>IF(RIGHT(TEXT(AU504,"0.#"),1)=".",TRUE,FALSE)</formula>
    </cfRule>
  </conditionalFormatting>
  <conditionalFormatting sqref="AU502">
    <cfRule type="expression" dxfId="1629" priority="1531">
      <formula>IF(RIGHT(TEXT(AU502,"0.#"),1)=".",FALSE,TRUE)</formula>
    </cfRule>
    <cfRule type="expression" dxfId="1628" priority="1532">
      <formula>IF(RIGHT(TEXT(AU502,"0.#"),1)=".",TRUE,FALSE)</formula>
    </cfRule>
  </conditionalFormatting>
  <conditionalFormatting sqref="AU503">
    <cfRule type="expression" dxfId="1627" priority="1529">
      <formula>IF(RIGHT(TEXT(AU503,"0.#"),1)=".",FALSE,TRUE)</formula>
    </cfRule>
    <cfRule type="expression" dxfId="1626" priority="1530">
      <formula>IF(RIGHT(TEXT(AU503,"0.#"),1)=".",TRUE,FALSE)</formula>
    </cfRule>
  </conditionalFormatting>
  <conditionalFormatting sqref="AQ502">
    <cfRule type="expression" dxfId="1625" priority="1515">
      <formula>IF(RIGHT(TEXT(AQ502,"0.#"),1)=".",FALSE,TRUE)</formula>
    </cfRule>
    <cfRule type="expression" dxfId="1624" priority="1516">
      <formula>IF(RIGHT(TEXT(AQ502,"0.#"),1)=".",TRUE,FALSE)</formula>
    </cfRule>
  </conditionalFormatting>
  <conditionalFormatting sqref="AQ503">
    <cfRule type="expression" dxfId="1623" priority="1519">
      <formula>IF(RIGHT(TEXT(AQ503,"0.#"),1)=".",FALSE,TRUE)</formula>
    </cfRule>
    <cfRule type="expression" dxfId="1622" priority="1520">
      <formula>IF(RIGHT(TEXT(AQ503,"0.#"),1)=".",TRUE,FALSE)</formula>
    </cfRule>
  </conditionalFormatting>
  <conditionalFormatting sqref="AQ504">
    <cfRule type="expression" dxfId="1621" priority="1517">
      <formula>IF(RIGHT(TEXT(AQ504,"0.#"),1)=".",FALSE,TRUE)</formula>
    </cfRule>
    <cfRule type="expression" dxfId="1620" priority="1518">
      <formula>IF(RIGHT(TEXT(AQ504,"0.#"),1)=".",TRUE,FALSE)</formula>
    </cfRule>
  </conditionalFormatting>
  <conditionalFormatting sqref="AE509">
    <cfRule type="expression" dxfId="1619" priority="1509">
      <formula>IF(RIGHT(TEXT(AE509,"0.#"),1)=".",FALSE,TRUE)</formula>
    </cfRule>
    <cfRule type="expression" dxfId="1618" priority="1510">
      <formula>IF(RIGHT(TEXT(AE509,"0.#"),1)=".",TRUE,FALSE)</formula>
    </cfRule>
  </conditionalFormatting>
  <conditionalFormatting sqref="AE507">
    <cfRule type="expression" dxfId="1617" priority="1513">
      <formula>IF(RIGHT(TEXT(AE507,"0.#"),1)=".",FALSE,TRUE)</formula>
    </cfRule>
    <cfRule type="expression" dxfId="1616" priority="1514">
      <formula>IF(RIGHT(TEXT(AE507,"0.#"),1)=".",TRUE,FALSE)</formula>
    </cfRule>
  </conditionalFormatting>
  <conditionalFormatting sqref="AE508">
    <cfRule type="expression" dxfId="1615" priority="1511">
      <formula>IF(RIGHT(TEXT(AE508,"0.#"),1)=".",FALSE,TRUE)</formula>
    </cfRule>
    <cfRule type="expression" dxfId="1614" priority="1512">
      <formula>IF(RIGHT(TEXT(AE508,"0.#"),1)=".",TRUE,FALSE)</formula>
    </cfRule>
  </conditionalFormatting>
  <conditionalFormatting sqref="AU509">
    <cfRule type="expression" dxfId="1613" priority="1497">
      <formula>IF(RIGHT(TEXT(AU509,"0.#"),1)=".",FALSE,TRUE)</formula>
    </cfRule>
    <cfRule type="expression" dxfId="1612" priority="1498">
      <formula>IF(RIGHT(TEXT(AU509,"0.#"),1)=".",TRUE,FALSE)</formula>
    </cfRule>
  </conditionalFormatting>
  <conditionalFormatting sqref="AU507">
    <cfRule type="expression" dxfId="1611" priority="1501">
      <formula>IF(RIGHT(TEXT(AU507,"0.#"),1)=".",FALSE,TRUE)</formula>
    </cfRule>
    <cfRule type="expression" dxfId="1610" priority="1502">
      <formula>IF(RIGHT(TEXT(AU507,"0.#"),1)=".",TRUE,FALSE)</formula>
    </cfRule>
  </conditionalFormatting>
  <conditionalFormatting sqref="AU508">
    <cfRule type="expression" dxfId="1609" priority="1499">
      <formula>IF(RIGHT(TEXT(AU508,"0.#"),1)=".",FALSE,TRUE)</formula>
    </cfRule>
    <cfRule type="expression" dxfId="1608" priority="1500">
      <formula>IF(RIGHT(TEXT(AU508,"0.#"),1)=".",TRUE,FALSE)</formula>
    </cfRule>
  </conditionalFormatting>
  <conditionalFormatting sqref="AQ507">
    <cfRule type="expression" dxfId="1607" priority="1485">
      <formula>IF(RIGHT(TEXT(AQ507,"0.#"),1)=".",FALSE,TRUE)</formula>
    </cfRule>
    <cfRule type="expression" dxfId="1606" priority="1486">
      <formula>IF(RIGHT(TEXT(AQ507,"0.#"),1)=".",TRUE,FALSE)</formula>
    </cfRule>
  </conditionalFormatting>
  <conditionalFormatting sqref="AQ508">
    <cfRule type="expression" dxfId="1605" priority="1489">
      <formula>IF(RIGHT(TEXT(AQ508,"0.#"),1)=".",FALSE,TRUE)</formula>
    </cfRule>
    <cfRule type="expression" dxfId="1604" priority="1490">
      <formula>IF(RIGHT(TEXT(AQ508,"0.#"),1)=".",TRUE,FALSE)</formula>
    </cfRule>
  </conditionalFormatting>
  <conditionalFormatting sqref="AQ509">
    <cfRule type="expression" dxfId="1603" priority="1487">
      <formula>IF(RIGHT(TEXT(AQ509,"0.#"),1)=".",FALSE,TRUE)</formula>
    </cfRule>
    <cfRule type="expression" dxfId="1602" priority="1488">
      <formula>IF(RIGHT(TEXT(AQ509,"0.#"),1)=".",TRUE,FALSE)</formula>
    </cfRule>
  </conditionalFormatting>
  <conditionalFormatting sqref="AE465">
    <cfRule type="expression" dxfId="1601" priority="1779">
      <formula>IF(RIGHT(TEXT(AE465,"0.#"),1)=".",FALSE,TRUE)</formula>
    </cfRule>
    <cfRule type="expression" dxfId="1600" priority="1780">
      <formula>IF(RIGHT(TEXT(AE465,"0.#"),1)=".",TRUE,FALSE)</formula>
    </cfRule>
  </conditionalFormatting>
  <conditionalFormatting sqref="AE463">
    <cfRule type="expression" dxfId="1599" priority="1783">
      <formula>IF(RIGHT(TEXT(AE463,"0.#"),1)=".",FALSE,TRUE)</formula>
    </cfRule>
    <cfRule type="expression" dxfId="1598" priority="1784">
      <formula>IF(RIGHT(TEXT(AE463,"0.#"),1)=".",TRUE,FALSE)</formula>
    </cfRule>
  </conditionalFormatting>
  <conditionalFormatting sqref="AE464">
    <cfRule type="expression" dxfId="1597" priority="1781">
      <formula>IF(RIGHT(TEXT(AE464,"0.#"),1)=".",FALSE,TRUE)</formula>
    </cfRule>
    <cfRule type="expression" dxfId="1596" priority="1782">
      <formula>IF(RIGHT(TEXT(AE464,"0.#"),1)=".",TRUE,FALSE)</formula>
    </cfRule>
  </conditionalFormatting>
  <conditionalFormatting sqref="AM465">
    <cfRule type="expression" dxfId="1595" priority="1773">
      <formula>IF(RIGHT(TEXT(AM465,"0.#"),1)=".",FALSE,TRUE)</formula>
    </cfRule>
    <cfRule type="expression" dxfId="1594" priority="1774">
      <formula>IF(RIGHT(TEXT(AM465,"0.#"),1)=".",TRUE,FALSE)</formula>
    </cfRule>
  </conditionalFormatting>
  <conditionalFormatting sqref="AM463">
    <cfRule type="expression" dxfId="1593" priority="1777">
      <formula>IF(RIGHT(TEXT(AM463,"0.#"),1)=".",FALSE,TRUE)</formula>
    </cfRule>
    <cfRule type="expression" dxfId="1592" priority="1778">
      <formula>IF(RIGHT(TEXT(AM463,"0.#"),1)=".",TRUE,FALSE)</formula>
    </cfRule>
  </conditionalFormatting>
  <conditionalFormatting sqref="AM464">
    <cfRule type="expression" dxfId="1591" priority="1775">
      <formula>IF(RIGHT(TEXT(AM464,"0.#"),1)=".",FALSE,TRUE)</formula>
    </cfRule>
    <cfRule type="expression" dxfId="1590" priority="1776">
      <formula>IF(RIGHT(TEXT(AM464,"0.#"),1)=".",TRUE,FALSE)</formula>
    </cfRule>
  </conditionalFormatting>
  <conditionalFormatting sqref="AU465">
    <cfRule type="expression" dxfId="1589" priority="1767">
      <formula>IF(RIGHT(TEXT(AU465,"0.#"),1)=".",FALSE,TRUE)</formula>
    </cfRule>
    <cfRule type="expression" dxfId="1588" priority="1768">
      <formula>IF(RIGHT(TEXT(AU465,"0.#"),1)=".",TRUE,FALSE)</formula>
    </cfRule>
  </conditionalFormatting>
  <conditionalFormatting sqref="AU463">
    <cfRule type="expression" dxfId="1587" priority="1771">
      <formula>IF(RIGHT(TEXT(AU463,"0.#"),1)=".",FALSE,TRUE)</formula>
    </cfRule>
    <cfRule type="expression" dxfId="1586" priority="1772">
      <formula>IF(RIGHT(TEXT(AU463,"0.#"),1)=".",TRUE,FALSE)</formula>
    </cfRule>
  </conditionalFormatting>
  <conditionalFormatting sqref="AU464">
    <cfRule type="expression" dxfId="1585" priority="1769">
      <formula>IF(RIGHT(TEXT(AU464,"0.#"),1)=".",FALSE,TRUE)</formula>
    </cfRule>
    <cfRule type="expression" dxfId="1584" priority="1770">
      <formula>IF(RIGHT(TEXT(AU464,"0.#"),1)=".",TRUE,FALSE)</formula>
    </cfRule>
  </conditionalFormatting>
  <conditionalFormatting sqref="AI465">
    <cfRule type="expression" dxfId="1583" priority="1761">
      <formula>IF(RIGHT(TEXT(AI465,"0.#"),1)=".",FALSE,TRUE)</formula>
    </cfRule>
    <cfRule type="expression" dxfId="1582" priority="1762">
      <formula>IF(RIGHT(TEXT(AI465,"0.#"),1)=".",TRUE,FALSE)</formula>
    </cfRule>
  </conditionalFormatting>
  <conditionalFormatting sqref="AI463">
    <cfRule type="expression" dxfId="1581" priority="1765">
      <formula>IF(RIGHT(TEXT(AI463,"0.#"),1)=".",FALSE,TRUE)</formula>
    </cfRule>
    <cfRule type="expression" dxfId="1580" priority="1766">
      <formula>IF(RIGHT(TEXT(AI463,"0.#"),1)=".",TRUE,FALSE)</formula>
    </cfRule>
  </conditionalFormatting>
  <conditionalFormatting sqref="AI464">
    <cfRule type="expression" dxfId="1579" priority="1763">
      <formula>IF(RIGHT(TEXT(AI464,"0.#"),1)=".",FALSE,TRUE)</formula>
    </cfRule>
    <cfRule type="expression" dxfId="1578" priority="1764">
      <formula>IF(RIGHT(TEXT(AI464,"0.#"),1)=".",TRUE,FALSE)</formula>
    </cfRule>
  </conditionalFormatting>
  <conditionalFormatting sqref="AQ463">
    <cfRule type="expression" dxfId="1577" priority="1755">
      <formula>IF(RIGHT(TEXT(AQ463,"0.#"),1)=".",FALSE,TRUE)</formula>
    </cfRule>
    <cfRule type="expression" dxfId="1576" priority="1756">
      <formula>IF(RIGHT(TEXT(AQ463,"0.#"),1)=".",TRUE,FALSE)</formula>
    </cfRule>
  </conditionalFormatting>
  <conditionalFormatting sqref="AQ464">
    <cfRule type="expression" dxfId="1575" priority="1759">
      <formula>IF(RIGHT(TEXT(AQ464,"0.#"),1)=".",FALSE,TRUE)</formula>
    </cfRule>
    <cfRule type="expression" dxfId="1574" priority="1760">
      <formula>IF(RIGHT(TEXT(AQ464,"0.#"),1)=".",TRUE,FALSE)</formula>
    </cfRule>
  </conditionalFormatting>
  <conditionalFormatting sqref="AQ465">
    <cfRule type="expression" dxfId="1573" priority="1757">
      <formula>IF(RIGHT(TEXT(AQ465,"0.#"),1)=".",FALSE,TRUE)</formula>
    </cfRule>
    <cfRule type="expression" dxfId="1572" priority="1758">
      <formula>IF(RIGHT(TEXT(AQ465,"0.#"),1)=".",TRUE,FALSE)</formula>
    </cfRule>
  </conditionalFormatting>
  <conditionalFormatting sqref="AE470">
    <cfRule type="expression" dxfId="1571" priority="1749">
      <formula>IF(RIGHT(TEXT(AE470,"0.#"),1)=".",FALSE,TRUE)</formula>
    </cfRule>
    <cfRule type="expression" dxfId="1570" priority="1750">
      <formula>IF(RIGHT(TEXT(AE470,"0.#"),1)=".",TRUE,FALSE)</formula>
    </cfRule>
  </conditionalFormatting>
  <conditionalFormatting sqref="AE468">
    <cfRule type="expression" dxfId="1569" priority="1753">
      <formula>IF(RIGHT(TEXT(AE468,"0.#"),1)=".",FALSE,TRUE)</formula>
    </cfRule>
    <cfRule type="expression" dxfId="1568" priority="1754">
      <formula>IF(RIGHT(TEXT(AE468,"0.#"),1)=".",TRUE,FALSE)</formula>
    </cfRule>
  </conditionalFormatting>
  <conditionalFormatting sqref="AE469">
    <cfRule type="expression" dxfId="1567" priority="1751">
      <formula>IF(RIGHT(TEXT(AE469,"0.#"),1)=".",FALSE,TRUE)</formula>
    </cfRule>
    <cfRule type="expression" dxfId="1566" priority="1752">
      <formula>IF(RIGHT(TEXT(AE469,"0.#"),1)=".",TRUE,FALSE)</formula>
    </cfRule>
  </conditionalFormatting>
  <conditionalFormatting sqref="AM470">
    <cfRule type="expression" dxfId="1565" priority="1743">
      <formula>IF(RIGHT(TEXT(AM470,"0.#"),1)=".",FALSE,TRUE)</formula>
    </cfRule>
    <cfRule type="expression" dxfId="1564" priority="1744">
      <formula>IF(RIGHT(TEXT(AM470,"0.#"),1)=".",TRUE,FALSE)</formula>
    </cfRule>
  </conditionalFormatting>
  <conditionalFormatting sqref="AM468">
    <cfRule type="expression" dxfId="1563" priority="1747">
      <formula>IF(RIGHT(TEXT(AM468,"0.#"),1)=".",FALSE,TRUE)</formula>
    </cfRule>
    <cfRule type="expression" dxfId="1562" priority="1748">
      <formula>IF(RIGHT(TEXT(AM468,"0.#"),1)=".",TRUE,FALSE)</formula>
    </cfRule>
  </conditionalFormatting>
  <conditionalFormatting sqref="AM469">
    <cfRule type="expression" dxfId="1561" priority="1745">
      <formula>IF(RIGHT(TEXT(AM469,"0.#"),1)=".",FALSE,TRUE)</formula>
    </cfRule>
    <cfRule type="expression" dxfId="1560" priority="1746">
      <formula>IF(RIGHT(TEXT(AM469,"0.#"),1)=".",TRUE,FALSE)</formula>
    </cfRule>
  </conditionalFormatting>
  <conditionalFormatting sqref="AU470">
    <cfRule type="expression" dxfId="1559" priority="1737">
      <formula>IF(RIGHT(TEXT(AU470,"0.#"),1)=".",FALSE,TRUE)</formula>
    </cfRule>
    <cfRule type="expression" dxfId="1558" priority="1738">
      <formula>IF(RIGHT(TEXT(AU470,"0.#"),1)=".",TRUE,FALSE)</formula>
    </cfRule>
  </conditionalFormatting>
  <conditionalFormatting sqref="AU468">
    <cfRule type="expression" dxfId="1557" priority="1741">
      <formula>IF(RIGHT(TEXT(AU468,"0.#"),1)=".",FALSE,TRUE)</formula>
    </cfRule>
    <cfRule type="expression" dxfId="1556" priority="1742">
      <formula>IF(RIGHT(TEXT(AU468,"0.#"),1)=".",TRUE,FALSE)</formula>
    </cfRule>
  </conditionalFormatting>
  <conditionalFormatting sqref="AU469">
    <cfRule type="expression" dxfId="1555" priority="1739">
      <formula>IF(RIGHT(TEXT(AU469,"0.#"),1)=".",FALSE,TRUE)</formula>
    </cfRule>
    <cfRule type="expression" dxfId="1554" priority="1740">
      <formula>IF(RIGHT(TEXT(AU469,"0.#"),1)=".",TRUE,FALSE)</formula>
    </cfRule>
  </conditionalFormatting>
  <conditionalFormatting sqref="AI470">
    <cfRule type="expression" dxfId="1553" priority="1731">
      <formula>IF(RIGHT(TEXT(AI470,"0.#"),1)=".",FALSE,TRUE)</formula>
    </cfRule>
    <cfRule type="expression" dxfId="1552" priority="1732">
      <formula>IF(RIGHT(TEXT(AI470,"0.#"),1)=".",TRUE,FALSE)</formula>
    </cfRule>
  </conditionalFormatting>
  <conditionalFormatting sqref="AI468">
    <cfRule type="expression" dxfId="1551" priority="1735">
      <formula>IF(RIGHT(TEXT(AI468,"0.#"),1)=".",FALSE,TRUE)</formula>
    </cfRule>
    <cfRule type="expression" dxfId="1550" priority="1736">
      <formula>IF(RIGHT(TEXT(AI468,"0.#"),1)=".",TRUE,FALSE)</formula>
    </cfRule>
  </conditionalFormatting>
  <conditionalFormatting sqref="AI469">
    <cfRule type="expression" dxfId="1549" priority="1733">
      <formula>IF(RIGHT(TEXT(AI469,"0.#"),1)=".",FALSE,TRUE)</formula>
    </cfRule>
    <cfRule type="expression" dxfId="1548" priority="1734">
      <formula>IF(RIGHT(TEXT(AI469,"0.#"),1)=".",TRUE,FALSE)</formula>
    </cfRule>
  </conditionalFormatting>
  <conditionalFormatting sqref="AQ468">
    <cfRule type="expression" dxfId="1547" priority="1725">
      <formula>IF(RIGHT(TEXT(AQ468,"0.#"),1)=".",FALSE,TRUE)</formula>
    </cfRule>
    <cfRule type="expression" dxfId="1546" priority="1726">
      <formula>IF(RIGHT(TEXT(AQ468,"0.#"),1)=".",TRUE,FALSE)</formula>
    </cfRule>
  </conditionalFormatting>
  <conditionalFormatting sqref="AQ469">
    <cfRule type="expression" dxfId="1545" priority="1729">
      <formula>IF(RIGHT(TEXT(AQ469,"0.#"),1)=".",FALSE,TRUE)</formula>
    </cfRule>
    <cfRule type="expression" dxfId="1544" priority="1730">
      <formula>IF(RIGHT(TEXT(AQ469,"0.#"),1)=".",TRUE,FALSE)</formula>
    </cfRule>
  </conditionalFormatting>
  <conditionalFormatting sqref="AQ470">
    <cfRule type="expression" dxfId="1543" priority="1727">
      <formula>IF(RIGHT(TEXT(AQ470,"0.#"),1)=".",FALSE,TRUE)</formula>
    </cfRule>
    <cfRule type="expression" dxfId="1542" priority="1728">
      <formula>IF(RIGHT(TEXT(AQ470,"0.#"),1)=".",TRUE,FALSE)</formula>
    </cfRule>
  </conditionalFormatting>
  <conditionalFormatting sqref="AE475">
    <cfRule type="expression" dxfId="1541" priority="1719">
      <formula>IF(RIGHT(TEXT(AE475,"0.#"),1)=".",FALSE,TRUE)</formula>
    </cfRule>
    <cfRule type="expression" dxfId="1540" priority="1720">
      <formula>IF(RIGHT(TEXT(AE475,"0.#"),1)=".",TRUE,FALSE)</formula>
    </cfRule>
  </conditionalFormatting>
  <conditionalFormatting sqref="AE473">
    <cfRule type="expression" dxfId="1539" priority="1723">
      <formula>IF(RIGHT(TEXT(AE473,"0.#"),1)=".",FALSE,TRUE)</formula>
    </cfRule>
    <cfRule type="expression" dxfId="1538" priority="1724">
      <formula>IF(RIGHT(TEXT(AE473,"0.#"),1)=".",TRUE,FALSE)</formula>
    </cfRule>
  </conditionalFormatting>
  <conditionalFormatting sqref="AE474">
    <cfRule type="expression" dxfId="1537" priority="1721">
      <formula>IF(RIGHT(TEXT(AE474,"0.#"),1)=".",FALSE,TRUE)</formula>
    </cfRule>
    <cfRule type="expression" dxfId="1536" priority="1722">
      <formula>IF(RIGHT(TEXT(AE474,"0.#"),1)=".",TRUE,FALSE)</formula>
    </cfRule>
  </conditionalFormatting>
  <conditionalFormatting sqref="AM475">
    <cfRule type="expression" dxfId="1535" priority="1713">
      <formula>IF(RIGHT(TEXT(AM475,"0.#"),1)=".",FALSE,TRUE)</formula>
    </cfRule>
    <cfRule type="expression" dxfId="1534" priority="1714">
      <formula>IF(RIGHT(TEXT(AM475,"0.#"),1)=".",TRUE,FALSE)</formula>
    </cfRule>
  </conditionalFormatting>
  <conditionalFormatting sqref="AM473">
    <cfRule type="expression" dxfId="1533" priority="1717">
      <formula>IF(RIGHT(TEXT(AM473,"0.#"),1)=".",FALSE,TRUE)</formula>
    </cfRule>
    <cfRule type="expression" dxfId="1532" priority="1718">
      <formula>IF(RIGHT(TEXT(AM473,"0.#"),1)=".",TRUE,FALSE)</formula>
    </cfRule>
  </conditionalFormatting>
  <conditionalFormatting sqref="AM474">
    <cfRule type="expression" dxfId="1531" priority="1715">
      <formula>IF(RIGHT(TEXT(AM474,"0.#"),1)=".",FALSE,TRUE)</formula>
    </cfRule>
    <cfRule type="expression" dxfId="1530" priority="1716">
      <formula>IF(RIGHT(TEXT(AM474,"0.#"),1)=".",TRUE,FALSE)</formula>
    </cfRule>
  </conditionalFormatting>
  <conditionalFormatting sqref="AU475">
    <cfRule type="expression" dxfId="1529" priority="1707">
      <formula>IF(RIGHT(TEXT(AU475,"0.#"),1)=".",FALSE,TRUE)</formula>
    </cfRule>
    <cfRule type="expression" dxfId="1528" priority="1708">
      <formula>IF(RIGHT(TEXT(AU475,"0.#"),1)=".",TRUE,FALSE)</formula>
    </cfRule>
  </conditionalFormatting>
  <conditionalFormatting sqref="AU473">
    <cfRule type="expression" dxfId="1527" priority="1711">
      <formula>IF(RIGHT(TEXT(AU473,"0.#"),1)=".",FALSE,TRUE)</formula>
    </cfRule>
    <cfRule type="expression" dxfId="1526" priority="1712">
      <formula>IF(RIGHT(TEXT(AU473,"0.#"),1)=".",TRUE,FALSE)</formula>
    </cfRule>
  </conditionalFormatting>
  <conditionalFormatting sqref="AU474">
    <cfRule type="expression" dxfId="1525" priority="1709">
      <formula>IF(RIGHT(TEXT(AU474,"0.#"),1)=".",FALSE,TRUE)</formula>
    </cfRule>
    <cfRule type="expression" dxfId="1524" priority="1710">
      <formula>IF(RIGHT(TEXT(AU474,"0.#"),1)=".",TRUE,FALSE)</formula>
    </cfRule>
  </conditionalFormatting>
  <conditionalFormatting sqref="AI475">
    <cfRule type="expression" dxfId="1523" priority="1701">
      <formula>IF(RIGHT(TEXT(AI475,"0.#"),1)=".",FALSE,TRUE)</formula>
    </cfRule>
    <cfRule type="expression" dxfId="1522" priority="1702">
      <formula>IF(RIGHT(TEXT(AI475,"0.#"),1)=".",TRUE,FALSE)</formula>
    </cfRule>
  </conditionalFormatting>
  <conditionalFormatting sqref="AI473">
    <cfRule type="expression" dxfId="1521" priority="1705">
      <formula>IF(RIGHT(TEXT(AI473,"0.#"),1)=".",FALSE,TRUE)</formula>
    </cfRule>
    <cfRule type="expression" dxfId="1520" priority="1706">
      <formula>IF(RIGHT(TEXT(AI473,"0.#"),1)=".",TRUE,FALSE)</formula>
    </cfRule>
  </conditionalFormatting>
  <conditionalFormatting sqref="AI474">
    <cfRule type="expression" dxfId="1519" priority="1703">
      <formula>IF(RIGHT(TEXT(AI474,"0.#"),1)=".",FALSE,TRUE)</formula>
    </cfRule>
    <cfRule type="expression" dxfId="1518" priority="1704">
      <formula>IF(RIGHT(TEXT(AI474,"0.#"),1)=".",TRUE,FALSE)</formula>
    </cfRule>
  </conditionalFormatting>
  <conditionalFormatting sqref="AQ473">
    <cfRule type="expression" dxfId="1517" priority="1695">
      <formula>IF(RIGHT(TEXT(AQ473,"0.#"),1)=".",FALSE,TRUE)</formula>
    </cfRule>
    <cfRule type="expression" dxfId="1516" priority="1696">
      <formula>IF(RIGHT(TEXT(AQ473,"0.#"),1)=".",TRUE,FALSE)</formula>
    </cfRule>
  </conditionalFormatting>
  <conditionalFormatting sqref="AQ474">
    <cfRule type="expression" dxfId="1515" priority="1699">
      <formula>IF(RIGHT(TEXT(AQ474,"0.#"),1)=".",FALSE,TRUE)</formula>
    </cfRule>
    <cfRule type="expression" dxfId="1514" priority="1700">
      <formula>IF(RIGHT(TEXT(AQ474,"0.#"),1)=".",TRUE,FALSE)</formula>
    </cfRule>
  </conditionalFormatting>
  <conditionalFormatting sqref="AQ475">
    <cfRule type="expression" dxfId="1513" priority="1697">
      <formula>IF(RIGHT(TEXT(AQ475,"0.#"),1)=".",FALSE,TRUE)</formula>
    </cfRule>
    <cfRule type="expression" dxfId="1512" priority="1698">
      <formula>IF(RIGHT(TEXT(AQ475,"0.#"),1)=".",TRUE,FALSE)</formula>
    </cfRule>
  </conditionalFormatting>
  <conditionalFormatting sqref="AE480">
    <cfRule type="expression" dxfId="1511" priority="1689">
      <formula>IF(RIGHT(TEXT(AE480,"0.#"),1)=".",FALSE,TRUE)</formula>
    </cfRule>
    <cfRule type="expression" dxfId="1510" priority="1690">
      <formula>IF(RIGHT(TEXT(AE480,"0.#"),1)=".",TRUE,FALSE)</formula>
    </cfRule>
  </conditionalFormatting>
  <conditionalFormatting sqref="AE478">
    <cfRule type="expression" dxfId="1509" priority="1693">
      <formula>IF(RIGHT(TEXT(AE478,"0.#"),1)=".",FALSE,TRUE)</formula>
    </cfRule>
    <cfRule type="expression" dxfId="1508" priority="1694">
      <formula>IF(RIGHT(TEXT(AE478,"0.#"),1)=".",TRUE,FALSE)</formula>
    </cfRule>
  </conditionalFormatting>
  <conditionalFormatting sqref="AE479">
    <cfRule type="expression" dxfId="1507" priority="1691">
      <formula>IF(RIGHT(TEXT(AE479,"0.#"),1)=".",FALSE,TRUE)</formula>
    </cfRule>
    <cfRule type="expression" dxfId="1506" priority="1692">
      <formula>IF(RIGHT(TEXT(AE479,"0.#"),1)=".",TRUE,FALSE)</formula>
    </cfRule>
  </conditionalFormatting>
  <conditionalFormatting sqref="AM480">
    <cfRule type="expression" dxfId="1505" priority="1683">
      <formula>IF(RIGHT(TEXT(AM480,"0.#"),1)=".",FALSE,TRUE)</formula>
    </cfRule>
    <cfRule type="expression" dxfId="1504" priority="1684">
      <formula>IF(RIGHT(TEXT(AM480,"0.#"),1)=".",TRUE,FALSE)</formula>
    </cfRule>
  </conditionalFormatting>
  <conditionalFormatting sqref="AM478">
    <cfRule type="expression" dxfId="1503" priority="1687">
      <formula>IF(RIGHT(TEXT(AM478,"0.#"),1)=".",FALSE,TRUE)</formula>
    </cfRule>
    <cfRule type="expression" dxfId="1502" priority="1688">
      <formula>IF(RIGHT(TEXT(AM478,"0.#"),1)=".",TRUE,FALSE)</formula>
    </cfRule>
  </conditionalFormatting>
  <conditionalFormatting sqref="AM479">
    <cfRule type="expression" dxfId="1501" priority="1685">
      <formula>IF(RIGHT(TEXT(AM479,"0.#"),1)=".",FALSE,TRUE)</formula>
    </cfRule>
    <cfRule type="expression" dxfId="1500" priority="1686">
      <formula>IF(RIGHT(TEXT(AM479,"0.#"),1)=".",TRUE,FALSE)</formula>
    </cfRule>
  </conditionalFormatting>
  <conditionalFormatting sqref="AU480">
    <cfRule type="expression" dxfId="1499" priority="1677">
      <formula>IF(RIGHT(TEXT(AU480,"0.#"),1)=".",FALSE,TRUE)</formula>
    </cfRule>
    <cfRule type="expression" dxfId="1498" priority="1678">
      <formula>IF(RIGHT(TEXT(AU480,"0.#"),1)=".",TRUE,FALSE)</formula>
    </cfRule>
  </conditionalFormatting>
  <conditionalFormatting sqref="AU478">
    <cfRule type="expression" dxfId="1497" priority="1681">
      <formula>IF(RIGHT(TEXT(AU478,"0.#"),1)=".",FALSE,TRUE)</formula>
    </cfRule>
    <cfRule type="expression" dxfId="1496" priority="1682">
      <formula>IF(RIGHT(TEXT(AU478,"0.#"),1)=".",TRUE,FALSE)</formula>
    </cfRule>
  </conditionalFormatting>
  <conditionalFormatting sqref="AU479">
    <cfRule type="expression" dxfId="1495" priority="1679">
      <formula>IF(RIGHT(TEXT(AU479,"0.#"),1)=".",FALSE,TRUE)</formula>
    </cfRule>
    <cfRule type="expression" dxfId="1494" priority="1680">
      <formula>IF(RIGHT(TEXT(AU479,"0.#"),1)=".",TRUE,FALSE)</formula>
    </cfRule>
  </conditionalFormatting>
  <conditionalFormatting sqref="AI480">
    <cfRule type="expression" dxfId="1493" priority="1671">
      <formula>IF(RIGHT(TEXT(AI480,"0.#"),1)=".",FALSE,TRUE)</formula>
    </cfRule>
    <cfRule type="expression" dxfId="1492" priority="1672">
      <formula>IF(RIGHT(TEXT(AI480,"0.#"),1)=".",TRUE,FALSE)</formula>
    </cfRule>
  </conditionalFormatting>
  <conditionalFormatting sqref="AI478">
    <cfRule type="expression" dxfId="1491" priority="1675">
      <formula>IF(RIGHT(TEXT(AI478,"0.#"),1)=".",FALSE,TRUE)</formula>
    </cfRule>
    <cfRule type="expression" dxfId="1490" priority="1676">
      <formula>IF(RIGHT(TEXT(AI478,"0.#"),1)=".",TRUE,FALSE)</formula>
    </cfRule>
  </conditionalFormatting>
  <conditionalFormatting sqref="AI479">
    <cfRule type="expression" dxfId="1489" priority="1673">
      <formula>IF(RIGHT(TEXT(AI479,"0.#"),1)=".",FALSE,TRUE)</formula>
    </cfRule>
    <cfRule type="expression" dxfId="1488" priority="1674">
      <formula>IF(RIGHT(TEXT(AI479,"0.#"),1)=".",TRUE,FALSE)</formula>
    </cfRule>
  </conditionalFormatting>
  <conditionalFormatting sqref="AQ478">
    <cfRule type="expression" dxfId="1487" priority="1665">
      <formula>IF(RIGHT(TEXT(AQ478,"0.#"),1)=".",FALSE,TRUE)</formula>
    </cfRule>
    <cfRule type="expression" dxfId="1486" priority="1666">
      <formula>IF(RIGHT(TEXT(AQ478,"0.#"),1)=".",TRUE,FALSE)</formula>
    </cfRule>
  </conditionalFormatting>
  <conditionalFormatting sqref="AQ479">
    <cfRule type="expression" dxfId="1485" priority="1669">
      <formula>IF(RIGHT(TEXT(AQ479,"0.#"),1)=".",FALSE,TRUE)</formula>
    </cfRule>
    <cfRule type="expression" dxfId="1484" priority="1670">
      <formula>IF(RIGHT(TEXT(AQ479,"0.#"),1)=".",TRUE,FALSE)</formula>
    </cfRule>
  </conditionalFormatting>
  <conditionalFormatting sqref="AQ480">
    <cfRule type="expression" dxfId="1483" priority="1667">
      <formula>IF(RIGHT(TEXT(AQ480,"0.#"),1)=".",FALSE,TRUE)</formula>
    </cfRule>
    <cfRule type="expression" dxfId="1482" priority="1668">
      <formula>IF(RIGHT(TEXT(AQ480,"0.#"),1)=".",TRUE,FALSE)</formula>
    </cfRule>
  </conditionalFormatting>
  <conditionalFormatting sqref="AM47">
    <cfRule type="expression" dxfId="1481" priority="1959">
      <formula>IF(RIGHT(TEXT(AM47,"0.#"),1)=".",FALSE,TRUE)</formula>
    </cfRule>
    <cfRule type="expression" dxfId="1480" priority="1960">
      <formula>IF(RIGHT(TEXT(AM47,"0.#"),1)=".",TRUE,FALSE)</formula>
    </cfRule>
  </conditionalFormatting>
  <conditionalFormatting sqref="AI46">
    <cfRule type="expression" dxfId="1479" priority="1963">
      <formula>IF(RIGHT(TEXT(AI46,"0.#"),1)=".",FALSE,TRUE)</formula>
    </cfRule>
    <cfRule type="expression" dxfId="1478" priority="1964">
      <formula>IF(RIGHT(TEXT(AI46,"0.#"),1)=".",TRUE,FALSE)</formula>
    </cfRule>
  </conditionalFormatting>
  <conditionalFormatting sqref="AM46">
    <cfRule type="expression" dxfId="1477" priority="1961">
      <formula>IF(RIGHT(TEXT(AM46,"0.#"),1)=".",FALSE,TRUE)</formula>
    </cfRule>
    <cfRule type="expression" dxfId="1476" priority="1962">
      <formula>IF(RIGHT(TEXT(AM46,"0.#"),1)=".",TRUE,FALSE)</formula>
    </cfRule>
  </conditionalFormatting>
  <conditionalFormatting sqref="AU46:AU48">
    <cfRule type="expression" dxfId="1475" priority="1953">
      <formula>IF(RIGHT(TEXT(AU46,"0.#"),1)=".",FALSE,TRUE)</formula>
    </cfRule>
    <cfRule type="expression" dxfId="1474" priority="1954">
      <formula>IF(RIGHT(TEXT(AU46,"0.#"),1)=".",TRUE,FALSE)</formula>
    </cfRule>
  </conditionalFormatting>
  <conditionalFormatting sqref="AM48">
    <cfRule type="expression" dxfId="1473" priority="1957">
      <formula>IF(RIGHT(TEXT(AM48,"0.#"),1)=".",FALSE,TRUE)</formula>
    </cfRule>
    <cfRule type="expression" dxfId="1472" priority="1958">
      <formula>IF(RIGHT(TEXT(AM48,"0.#"),1)=".",TRUE,FALSE)</formula>
    </cfRule>
  </conditionalFormatting>
  <conditionalFormatting sqref="AQ46:AQ48">
    <cfRule type="expression" dxfId="1471" priority="1955">
      <formula>IF(RIGHT(TEXT(AQ46,"0.#"),1)=".",FALSE,TRUE)</formula>
    </cfRule>
    <cfRule type="expression" dxfId="1470" priority="1956">
      <formula>IF(RIGHT(TEXT(AQ46,"0.#"),1)=".",TRUE,FALSE)</formula>
    </cfRule>
  </conditionalFormatting>
  <conditionalFormatting sqref="AE146:AE147 AI146:AI147 AM146:AM147 AQ146:AQ147 AU146:AU147">
    <cfRule type="expression" dxfId="1469" priority="1947">
      <formula>IF(RIGHT(TEXT(AE146,"0.#"),1)=".",FALSE,TRUE)</formula>
    </cfRule>
    <cfRule type="expression" dxfId="1468" priority="1948">
      <formula>IF(RIGHT(TEXT(AE146,"0.#"),1)=".",TRUE,FALSE)</formula>
    </cfRule>
  </conditionalFormatting>
  <conditionalFormatting sqref="AE138:AE139 AI138:AI139 AM138:AM139 AQ138:AQ139 AU138:AU139">
    <cfRule type="expression" dxfId="1467" priority="1951">
      <formula>IF(RIGHT(TEXT(AE138,"0.#"),1)=".",FALSE,TRUE)</formula>
    </cfRule>
    <cfRule type="expression" dxfId="1466" priority="1952">
      <formula>IF(RIGHT(TEXT(AE138,"0.#"),1)=".",TRUE,FALSE)</formula>
    </cfRule>
  </conditionalFormatting>
  <conditionalFormatting sqref="AE142:AE143 AI142:AI143 AM142:AM143 AQ142:AQ143 AU142:AU143">
    <cfRule type="expression" dxfId="1465" priority="1949">
      <formula>IF(RIGHT(TEXT(AE142,"0.#"),1)=".",FALSE,TRUE)</formula>
    </cfRule>
    <cfRule type="expression" dxfId="1464" priority="1950">
      <formula>IF(RIGHT(TEXT(AE142,"0.#"),1)=".",TRUE,FALSE)</formula>
    </cfRule>
  </conditionalFormatting>
  <conditionalFormatting sqref="AE198:AE199 AI198:AI199 AM198:AM199 AQ198:AQ199 AU198:AU199">
    <cfRule type="expression" dxfId="1463" priority="1941">
      <formula>IF(RIGHT(TEXT(AE198,"0.#"),1)=".",FALSE,TRUE)</formula>
    </cfRule>
    <cfRule type="expression" dxfId="1462" priority="1942">
      <formula>IF(RIGHT(TEXT(AE198,"0.#"),1)=".",TRUE,FALSE)</formula>
    </cfRule>
  </conditionalFormatting>
  <conditionalFormatting sqref="AE150:AE151 AI150:AI151 AM150:AM151 AQ150:AQ151 AU150:AU151">
    <cfRule type="expression" dxfId="1461" priority="1945">
      <formula>IF(RIGHT(TEXT(AE150,"0.#"),1)=".",FALSE,TRUE)</formula>
    </cfRule>
    <cfRule type="expression" dxfId="1460" priority="1946">
      <formula>IF(RIGHT(TEXT(AE150,"0.#"),1)=".",TRUE,FALSE)</formula>
    </cfRule>
  </conditionalFormatting>
  <conditionalFormatting sqref="AE194:AE195 AI194:AI195 AM194:AM195 AQ194:AQ195 AU194:AU195">
    <cfRule type="expression" dxfId="1459" priority="1943">
      <formula>IF(RIGHT(TEXT(AE194,"0.#"),1)=".",FALSE,TRUE)</formula>
    </cfRule>
    <cfRule type="expression" dxfId="1458" priority="1944">
      <formula>IF(RIGHT(TEXT(AE194,"0.#"),1)=".",TRUE,FALSE)</formula>
    </cfRule>
  </conditionalFormatting>
  <conditionalFormatting sqref="AE210:AE211 AI210:AI211 AM210:AM211 AQ210:AQ211 AU210:AU211">
    <cfRule type="expression" dxfId="1457" priority="1935">
      <formula>IF(RIGHT(TEXT(AE210,"0.#"),1)=".",FALSE,TRUE)</formula>
    </cfRule>
    <cfRule type="expression" dxfId="1456" priority="1936">
      <formula>IF(RIGHT(TEXT(AE210,"0.#"),1)=".",TRUE,FALSE)</formula>
    </cfRule>
  </conditionalFormatting>
  <conditionalFormatting sqref="AE202:AE203 AI202:AI203 AM202:AM203 AQ202:AQ203 AU202:AU203">
    <cfRule type="expression" dxfId="1455" priority="1939">
      <formula>IF(RIGHT(TEXT(AE202,"0.#"),1)=".",FALSE,TRUE)</formula>
    </cfRule>
    <cfRule type="expression" dxfId="1454" priority="1940">
      <formula>IF(RIGHT(TEXT(AE202,"0.#"),1)=".",TRUE,FALSE)</formula>
    </cfRule>
  </conditionalFormatting>
  <conditionalFormatting sqref="AE206:AE207 AI206:AI207 AM206:AM207 AQ206:AQ207 AU206:AU207">
    <cfRule type="expression" dxfId="1453" priority="1937">
      <formula>IF(RIGHT(TEXT(AE206,"0.#"),1)=".",FALSE,TRUE)</formula>
    </cfRule>
    <cfRule type="expression" dxfId="1452" priority="1938">
      <formula>IF(RIGHT(TEXT(AE206,"0.#"),1)=".",TRUE,FALSE)</formula>
    </cfRule>
  </conditionalFormatting>
  <conditionalFormatting sqref="AE262:AE263 AI262:AI263 AM262:AM263 AQ262:AQ263 AU262:AU263">
    <cfRule type="expression" dxfId="1451" priority="1929">
      <formula>IF(RIGHT(TEXT(AE262,"0.#"),1)=".",FALSE,TRUE)</formula>
    </cfRule>
    <cfRule type="expression" dxfId="1450" priority="1930">
      <formula>IF(RIGHT(TEXT(AE262,"0.#"),1)=".",TRUE,FALSE)</formula>
    </cfRule>
  </conditionalFormatting>
  <conditionalFormatting sqref="AE254:AE255 AI254:AI255 AM254:AM255 AQ254:AQ255 AU254:AU255">
    <cfRule type="expression" dxfId="1449" priority="1933">
      <formula>IF(RIGHT(TEXT(AE254,"0.#"),1)=".",FALSE,TRUE)</formula>
    </cfRule>
    <cfRule type="expression" dxfId="1448" priority="1934">
      <formula>IF(RIGHT(TEXT(AE254,"0.#"),1)=".",TRUE,FALSE)</formula>
    </cfRule>
  </conditionalFormatting>
  <conditionalFormatting sqref="AE258:AE259 AI258:AI259 AM258:AM259 AQ258:AQ259 AU258:AU259">
    <cfRule type="expression" dxfId="1447" priority="1931">
      <formula>IF(RIGHT(TEXT(AE258,"0.#"),1)=".",FALSE,TRUE)</formula>
    </cfRule>
    <cfRule type="expression" dxfId="1446" priority="1932">
      <formula>IF(RIGHT(TEXT(AE258,"0.#"),1)=".",TRUE,FALSE)</formula>
    </cfRule>
  </conditionalFormatting>
  <conditionalFormatting sqref="AE314:AE315 AI314:AI315 AM314:AM315 AQ314:AQ315 AU314:AU315">
    <cfRule type="expression" dxfId="1445" priority="1923">
      <formula>IF(RIGHT(TEXT(AE314,"0.#"),1)=".",FALSE,TRUE)</formula>
    </cfRule>
    <cfRule type="expression" dxfId="1444" priority="1924">
      <formula>IF(RIGHT(TEXT(AE314,"0.#"),1)=".",TRUE,FALSE)</formula>
    </cfRule>
  </conditionalFormatting>
  <conditionalFormatting sqref="AE266:AE267 AI266:AI267 AM266:AM267 AQ266:AQ267 AU266:AU267">
    <cfRule type="expression" dxfId="1443" priority="1927">
      <formula>IF(RIGHT(TEXT(AE266,"0.#"),1)=".",FALSE,TRUE)</formula>
    </cfRule>
    <cfRule type="expression" dxfId="1442" priority="1928">
      <formula>IF(RIGHT(TEXT(AE266,"0.#"),1)=".",TRUE,FALSE)</formula>
    </cfRule>
  </conditionalFormatting>
  <conditionalFormatting sqref="AE270:AE271 AI270:AI271 AM270:AM271 AQ270:AQ271 AU270:AU271">
    <cfRule type="expression" dxfId="1441" priority="1925">
      <formula>IF(RIGHT(TEXT(AE270,"0.#"),1)=".",FALSE,TRUE)</formula>
    </cfRule>
    <cfRule type="expression" dxfId="1440" priority="1926">
      <formula>IF(RIGHT(TEXT(AE270,"0.#"),1)=".",TRUE,FALSE)</formula>
    </cfRule>
  </conditionalFormatting>
  <conditionalFormatting sqref="AE326:AE327 AI326:AI327 AM326:AM327 AQ326:AQ327 AU326:AU327">
    <cfRule type="expression" dxfId="1439" priority="1917">
      <formula>IF(RIGHT(TEXT(AE326,"0.#"),1)=".",FALSE,TRUE)</formula>
    </cfRule>
    <cfRule type="expression" dxfId="1438" priority="1918">
      <formula>IF(RIGHT(TEXT(AE326,"0.#"),1)=".",TRUE,FALSE)</formula>
    </cfRule>
  </conditionalFormatting>
  <conditionalFormatting sqref="AE318:AE319 AI318:AI319 AM318:AM319 AQ318:AQ319 AU318:AU319">
    <cfRule type="expression" dxfId="1437" priority="1921">
      <formula>IF(RIGHT(TEXT(AE318,"0.#"),1)=".",FALSE,TRUE)</formula>
    </cfRule>
    <cfRule type="expression" dxfId="1436" priority="1922">
      <formula>IF(RIGHT(TEXT(AE318,"0.#"),1)=".",TRUE,FALSE)</formula>
    </cfRule>
  </conditionalFormatting>
  <conditionalFormatting sqref="AE322:AE323 AI322:AI323 AM322:AM323 AQ322:AQ323 AU322:AU323">
    <cfRule type="expression" dxfId="1435" priority="1919">
      <formula>IF(RIGHT(TEXT(AE322,"0.#"),1)=".",FALSE,TRUE)</formula>
    </cfRule>
    <cfRule type="expression" dxfId="1434" priority="1920">
      <formula>IF(RIGHT(TEXT(AE322,"0.#"),1)=".",TRUE,FALSE)</formula>
    </cfRule>
  </conditionalFormatting>
  <conditionalFormatting sqref="AE378:AE379 AI378:AI379 AM378:AM379 AQ378:AQ379 AU378:AU379">
    <cfRule type="expression" dxfId="1433" priority="1911">
      <formula>IF(RIGHT(TEXT(AE378,"0.#"),1)=".",FALSE,TRUE)</formula>
    </cfRule>
    <cfRule type="expression" dxfId="1432" priority="1912">
      <formula>IF(RIGHT(TEXT(AE378,"0.#"),1)=".",TRUE,FALSE)</formula>
    </cfRule>
  </conditionalFormatting>
  <conditionalFormatting sqref="AE330:AE331 AI330:AI331 AM330:AM331 AQ330:AQ331 AU330:AU331">
    <cfRule type="expression" dxfId="1431" priority="1915">
      <formula>IF(RIGHT(TEXT(AE330,"0.#"),1)=".",FALSE,TRUE)</formula>
    </cfRule>
    <cfRule type="expression" dxfId="1430" priority="1916">
      <formula>IF(RIGHT(TEXT(AE330,"0.#"),1)=".",TRUE,FALSE)</formula>
    </cfRule>
  </conditionalFormatting>
  <conditionalFormatting sqref="AE374:AE375 AI374:AI375 AM374:AM375 AQ374:AQ375 AU374:AU375">
    <cfRule type="expression" dxfId="1429" priority="1913">
      <formula>IF(RIGHT(TEXT(AE374,"0.#"),1)=".",FALSE,TRUE)</formula>
    </cfRule>
    <cfRule type="expression" dxfId="1428" priority="1914">
      <formula>IF(RIGHT(TEXT(AE374,"0.#"),1)=".",TRUE,FALSE)</formula>
    </cfRule>
  </conditionalFormatting>
  <conditionalFormatting sqref="AE390:AE391 AI390:AI391 AM390:AM391 AQ390:AQ391 AU390:AU391">
    <cfRule type="expression" dxfId="1427" priority="1905">
      <formula>IF(RIGHT(TEXT(AE390,"0.#"),1)=".",FALSE,TRUE)</formula>
    </cfRule>
    <cfRule type="expression" dxfId="1426" priority="1906">
      <formula>IF(RIGHT(TEXT(AE390,"0.#"),1)=".",TRUE,FALSE)</formula>
    </cfRule>
  </conditionalFormatting>
  <conditionalFormatting sqref="AE382:AE383 AI382:AI383 AM382:AM383 AQ382:AQ383 AU382:AU383">
    <cfRule type="expression" dxfId="1425" priority="1909">
      <formula>IF(RIGHT(TEXT(AE382,"0.#"),1)=".",FALSE,TRUE)</formula>
    </cfRule>
    <cfRule type="expression" dxfId="1424" priority="1910">
      <formula>IF(RIGHT(TEXT(AE382,"0.#"),1)=".",TRUE,FALSE)</formula>
    </cfRule>
  </conditionalFormatting>
  <conditionalFormatting sqref="AE386:AE387 AI386:AI387 AM386:AM387 AQ386:AQ387 AU386:AU387">
    <cfRule type="expression" dxfId="1423" priority="1907">
      <formula>IF(RIGHT(TEXT(AE386,"0.#"),1)=".",FALSE,TRUE)</formula>
    </cfRule>
    <cfRule type="expression" dxfId="1422" priority="1908">
      <formula>IF(RIGHT(TEXT(AE386,"0.#"),1)=".",TRUE,FALSE)</formula>
    </cfRule>
  </conditionalFormatting>
  <conditionalFormatting sqref="AE440">
    <cfRule type="expression" dxfId="1421" priority="1899">
      <formula>IF(RIGHT(TEXT(AE440,"0.#"),1)=".",FALSE,TRUE)</formula>
    </cfRule>
    <cfRule type="expression" dxfId="1420" priority="1900">
      <formula>IF(RIGHT(TEXT(AE440,"0.#"),1)=".",TRUE,FALSE)</formula>
    </cfRule>
  </conditionalFormatting>
  <conditionalFormatting sqref="AE438">
    <cfRule type="expression" dxfId="1419" priority="1903">
      <formula>IF(RIGHT(TEXT(AE438,"0.#"),1)=".",FALSE,TRUE)</formula>
    </cfRule>
    <cfRule type="expression" dxfId="1418" priority="1904">
      <formula>IF(RIGHT(TEXT(AE438,"0.#"),1)=".",TRUE,FALSE)</formula>
    </cfRule>
  </conditionalFormatting>
  <conditionalFormatting sqref="AE439">
    <cfRule type="expression" dxfId="1417" priority="1901">
      <formula>IF(RIGHT(TEXT(AE439,"0.#"),1)=".",FALSE,TRUE)</formula>
    </cfRule>
    <cfRule type="expression" dxfId="1416" priority="1902">
      <formula>IF(RIGHT(TEXT(AE439,"0.#"),1)=".",TRUE,FALSE)</formula>
    </cfRule>
  </conditionalFormatting>
  <conditionalFormatting sqref="AM440">
    <cfRule type="expression" dxfId="1415" priority="1893">
      <formula>IF(RIGHT(TEXT(AM440,"0.#"),1)=".",FALSE,TRUE)</formula>
    </cfRule>
    <cfRule type="expression" dxfId="1414" priority="1894">
      <formula>IF(RIGHT(TEXT(AM440,"0.#"),1)=".",TRUE,FALSE)</formula>
    </cfRule>
  </conditionalFormatting>
  <conditionalFormatting sqref="AM438">
    <cfRule type="expression" dxfId="1413" priority="1897">
      <formula>IF(RIGHT(TEXT(AM438,"0.#"),1)=".",FALSE,TRUE)</formula>
    </cfRule>
    <cfRule type="expression" dxfId="1412" priority="1898">
      <formula>IF(RIGHT(TEXT(AM438,"0.#"),1)=".",TRUE,FALSE)</formula>
    </cfRule>
  </conditionalFormatting>
  <conditionalFormatting sqref="AM439">
    <cfRule type="expression" dxfId="1411" priority="1895">
      <formula>IF(RIGHT(TEXT(AM439,"0.#"),1)=".",FALSE,TRUE)</formula>
    </cfRule>
    <cfRule type="expression" dxfId="1410" priority="1896">
      <formula>IF(RIGHT(TEXT(AM439,"0.#"),1)=".",TRUE,FALSE)</formula>
    </cfRule>
  </conditionalFormatting>
  <conditionalFormatting sqref="AU440">
    <cfRule type="expression" dxfId="1409" priority="1887">
      <formula>IF(RIGHT(TEXT(AU440,"0.#"),1)=".",FALSE,TRUE)</formula>
    </cfRule>
    <cfRule type="expression" dxfId="1408" priority="1888">
      <formula>IF(RIGHT(TEXT(AU440,"0.#"),1)=".",TRUE,FALSE)</formula>
    </cfRule>
  </conditionalFormatting>
  <conditionalFormatting sqref="AU438">
    <cfRule type="expression" dxfId="1407" priority="1891">
      <formula>IF(RIGHT(TEXT(AU438,"0.#"),1)=".",FALSE,TRUE)</formula>
    </cfRule>
    <cfRule type="expression" dxfId="1406" priority="1892">
      <formula>IF(RIGHT(TEXT(AU438,"0.#"),1)=".",TRUE,FALSE)</formula>
    </cfRule>
  </conditionalFormatting>
  <conditionalFormatting sqref="AU439">
    <cfRule type="expression" dxfId="1405" priority="1889">
      <formula>IF(RIGHT(TEXT(AU439,"0.#"),1)=".",FALSE,TRUE)</formula>
    </cfRule>
    <cfRule type="expression" dxfId="1404" priority="1890">
      <formula>IF(RIGHT(TEXT(AU439,"0.#"),1)=".",TRUE,FALSE)</formula>
    </cfRule>
  </conditionalFormatting>
  <conditionalFormatting sqref="AI440">
    <cfRule type="expression" dxfId="1403" priority="1881">
      <formula>IF(RIGHT(TEXT(AI440,"0.#"),1)=".",FALSE,TRUE)</formula>
    </cfRule>
    <cfRule type="expression" dxfId="1402" priority="1882">
      <formula>IF(RIGHT(TEXT(AI440,"0.#"),1)=".",TRUE,FALSE)</formula>
    </cfRule>
  </conditionalFormatting>
  <conditionalFormatting sqref="AI438">
    <cfRule type="expression" dxfId="1401" priority="1885">
      <formula>IF(RIGHT(TEXT(AI438,"0.#"),1)=".",FALSE,TRUE)</formula>
    </cfRule>
    <cfRule type="expression" dxfId="1400" priority="1886">
      <formula>IF(RIGHT(TEXT(AI438,"0.#"),1)=".",TRUE,FALSE)</formula>
    </cfRule>
  </conditionalFormatting>
  <conditionalFormatting sqref="AI439">
    <cfRule type="expression" dxfId="1399" priority="1883">
      <formula>IF(RIGHT(TEXT(AI439,"0.#"),1)=".",FALSE,TRUE)</formula>
    </cfRule>
    <cfRule type="expression" dxfId="1398" priority="1884">
      <formula>IF(RIGHT(TEXT(AI439,"0.#"),1)=".",TRUE,FALSE)</formula>
    </cfRule>
  </conditionalFormatting>
  <conditionalFormatting sqref="AQ438">
    <cfRule type="expression" dxfId="1397" priority="1875">
      <formula>IF(RIGHT(TEXT(AQ438,"0.#"),1)=".",FALSE,TRUE)</formula>
    </cfRule>
    <cfRule type="expression" dxfId="1396" priority="1876">
      <formula>IF(RIGHT(TEXT(AQ438,"0.#"),1)=".",TRUE,FALSE)</formula>
    </cfRule>
  </conditionalFormatting>
  <conditionalFormatting sqref="AQ439">
    <cfRule type="expression" dxfId="1395" priority="1879">
      <formula>IF(RIGHT(TEXT(AQ439,"0.#"),1)=".",FALSE,TRUE)</formula>
    </cfRule>
    <cfRule type="expression" dxfId="1394" priority="1880">
      <formula>IF(RIGHT(TEXT(AQ439,"0.#"),1)=".",TRUE,FALSE)</formula>
    </cfRule>
  </conditionalFormatting>
  <conditionalFormatting sqref="AQ440">
    <cfRule type="expression" dxfId="1393" priority="1877">
      <formula>IF(RIGHT(TEXT(AQ440,"0.#"),1)=".",FALSE,TRUE)</formula>
    </cfRule>
    <cfRule type="expression" dxfId="1392" priority="1878">
      <formula>IF(RIGHT(TEXT(AQ440,"0.#"),1)=".",TRUE,FALSE)</formula>
    </cfRule>
  </conditionalFormatting>
  <conditionalFormatting sqref="AE445">
    <cfRule type="expression" dxfId="1391" priority="1869">
      <formula>IF(RIGHT(TEXT(AE445,"0.#"),1)=".",FALSE,TRUE)</formula>
    </cfRule>
    <cfRule type="expression" dxfId="1390" priority="1870">
      <formula>IF(RIGHT(TEXT(AE445,"0.#"),1)=".",TRUE,FALSE)</formula>
    </cfRule>
  </conditionalFormatting>
  <conditionalFormatting sqref="AE443">
    <cfRule type="expression" dxfId="1389" priority="1873">
      <formula>IF(RIGHT(TEXT(AE443,"0.#"),1)=".",FALSE,TRUE)</formula>
    </cfRule>
    <cfRule type="expression" dxfId="1388" priority="1874">
      <formula>IF(RIGHT(TEXT(AE443,"0.#"),1)=".",TRUE,FALSE)</formula>
    </cfRule>
  </conditionalFormatting>
  <conditionalFormatting sqref="AE444">
    <cfRule type="expression" dxfId="1387" priority="1871">
      <formula>IF(RIGHT(TEXT(AE444,"0.#"),1)=".",FALSE,TRUE)</formula>
    </cfRule>
    <cfRule type="expression" dxfId="1386" priority="1872">
      <formula>IF(RIGHT(TEXT(AE444,"0.#"),1)=".",TRUE,FALSE)</formula>
    </cfRule>
  </conditionalFormatting>
  <conditionalFormatting sqref="AM445">
    <cfRule type="expression" dxfId="1385" priority="1863">
      <formula>IF(RIGHT(TEXT(AM445,"0.#"),1)=".",FALSE,TRUE)</formula>
    </cfRule>
    <cfRule type="expression" dxfId="1384" priority="1864">
      <formula>IF(RIGHT(TEXT(AM445,"0.#"),1)=".",TRUE,FALSE)</formula>
    </cfRule>
  </conditionalFormatting>
  <conditionalFormatting sqref="AM443">
    <cfRule type="expression" dxfId="1383" priority="1867">
      <formula>IF(RIGHT(TEXT(AM443,"0.#"),1)=".",FALSE,TRUE)</formula>
    </cfRule>
    <cfRule type="expression" dxfId="1382" priority="1868">
      <formula>IF(RIGHT(TEXT(AM443,"0.#"),1)=".",TRUE,FALSE)</formula>
    </cfRule>
  </conditionalFormatting>
  <conditionalFormatting sqref="AM444">
    <cfRule type="expression" dxfId="1381" priority="1865">
      <formula>IF(RIGHT(TEXT(AM444,"0.#"),1)=".",FALSE,TRUE)</formula>
    </cfRule>
    <cfRule type="expression" dxfId="1380" priority="1866">
      <formula>IF(RIGHT(TEXT(AM444,"0.#"),1)=".",TRUE,FALSE)</formula>
    </cfRule>
  </conditionalFormatting>
  <conditionalFormatting sqref="AU445">
    <cfRule type="expression" dxfId="1379" priority="1857">
      <formula>IF(RIGHT(TEXT(AU445,"0.#"),1)=".",FALSE,TRUE)</formula>
    </cfRule>
    <cfRule type="expression" dxfId="1378" priority="1858">
      <formula>IF(RIGHT(TEXT(AU445,"0.#"),1)=".",TRUE,FALSE)</formula>
    </cfRule>
  </conditionalFormatting>
  <conditionalFormatting sqref="AU443">
    <cfRule type="expression" dxfId="1377" priority="1861">
      <formula>IF(RIGHT(TEXT(AU443,"0.#"),1)=".",FALSE,TRUE)</formula>
    </cfRule>
    <cfRule type="expression" dxfId="1376" priority="1862">
      <formula>IF(RIGHT(TEXT(AU443,"0.#"),1)=".",TRUE,FALSE)</formula>
    </cfRule>
  </conditionalFormatting>
  <conditionalFormatting sqref="AU444">
    <cfRule type="expression" dxfId="1375" priority="1859">
      <formula>IF(RIGHT(TEXT(AU444,"0.#"),1)=".",FALSE,TRUE)</formula>
    </cfRule>
    <cfRule type="expression" dxfId="1374" priority="1860">
      <formula>IF(RIGHT(TEXT(AU444,"0.#"),1)=".",TRUE,FALSE)</formula>
    </cfRule>
  </conditionalFormatting>
  <conditionalFormatting sqref="AI445">
    <cfRule type="expression" dxfId="1373" priority="1851">
      <formula>IF(RIGHT(TEXT(AI445,"0.#"),1)=".",FALSE,TRUE)</formula>
    </cfRule>
    <cfRule type="expression" dxfId="1372" priority="1852">
      <formula>IF(RIGHT(TEXT(AI445,"0.#"),1)=".",TRUE,FALSE)</formula>
    </cfRule>
  </conditionalFormatting>
  <conditionalFormatting sqref="AI443">
    <cfRule type="expression" dxfId="1371" priority="1855">
      <formula>IF(RIGHT(TEXT(AI443,"0.#"),1)=".",FALSE,TRUE)</formula>
    </cfRule>
    <cfRule type="expression" dxfId="1370" priority="1856">
      <formula>IF(RIGHT(TEXT(AI443,"0.#"),1)=".",TRUE,FALSE)</formula>
    </cfRule>
  </conditionalFormatting>
  <conditionalFormatting sqref="AI444">
    <cfRule type="expression" dxfId="1369" priority="1853">
      <formula>IF(RIGHT(TEXT(AI444,"0.#"),1)=".",FALSE,TRUE)</formula>
    </cfRule>
    <cfRule type="expression" dxfId="1368" priority="1854">
      <formula>IF(RIGHT(TEXT(AI444,"0.#"),1)=".",TRUE,FALSE)</formula>
    </cfRule>
  </conditionalFormatting>
  <conditionalFormatting sqref="AQ443">
    <cfRule type="expression" dxfId="1367" priority="1845">
      <formula>IF(RIGHT(TEXT(AQ443,"0.#"),1)=".",FALSE,TRUE)</formula>
    </cfRule>
    <cfRule type="expression" dxfId="1366" priority="1846">
      <formula>IF(RIGHT(TEXT(AQ443,"0.#"),1)=".",TRUE,FALSE)</formula>
    </cfRule>
  </conditionalFormatting>
  <conditionalFormatting sqref="AQ444">
    <cfRule type="expression" dxfId="1365" priority="1849">
      <formula>IF(RIGHT(TEXT(AQ444,"0.#"),1)=".",FALSE,TRUE)</formula>
    </cfRule>
    <cfRule type="expression" dxfId="1364" priority="1850">
      <formula>IF(RIGHT(TEXT(AQ444,"0.#"),1)=".",TRUE,FALSE)</formula>
    </cfRule>
  </conditionalFormatting>
  <conditionalFormatting sqref="AQ445">
    <cfRule type="expression" dxfId="1363" priority="1847">
      <formula>IF(RIGHT(TEXT(AQ445,"0.#"),1)=".",FALSE,TRUE)</formula>
    </cfRule>
    <cfRule type="expression" dxfId="1362" priority="1848">
      <formula>IF(RIGHT(TEXT(AQ445,"0.#"),1)=".",TRUE,FALSE)</formula>
    </cfRule>
  </conditionalFormatting>
  <conditionalFormatting sqref="Y872:Y899">
    <cfRule type="expression" dxfId="1361" priority="2075">
      <formula>IF(RIGHT(TEXT(Y872,"0.#"),1)=".",FALSE,TRUE)</formula>
    </cfRule>
    <cfRule type="expression" dxfId="1360" priority="2076">
      <formula>IF(RIGHT(TEXT(Y872,"0.#"),1)=".",TRUE,FALSE)</formula>
    </cfRule>
  </conditionalFormatting>
  <conditionalFormatting sqref="Y870:Y871">
    <cfRule type="expression" dxfId="1359" priority="2069">
      <formula>IF(RIGHT(TEXT(Y870,"0.#"),1)=".",FALSE,TRUE)</formula>
    </cfRule>
    <cfRule type="expression" dxfId="1358" priority="2070">
      <formula>IF(RIGHT(TEXT(Y870,"0.#"),1)=".",TRUE,FALSE)</formula>
    </cfRule>
  </conditionalFormatting>
  <conditionalFormatting sqref="Y905:Y932">
    <cfRule type="expression" dxfId="1357" priority="2063">
      <formula>IF(RIGHT(TEXT(Y905,"0.#"),1)=".",FALSE,TRUE)</formula>
    </cfRule>
    <cfRule type="expression" dxfId="1356" priority="2064">
      <formula>IF(RIGHT(TEXT(Y905,"0.#"),1)=".",TRUE,FALSE)</formula>
    </cfRule>
  </conditionalFormatting>
  <conditionalFormatting sqref="Y903:Y904">
    <cfRule type="expression" dxfId="1355" priority="2057">
      <formula>IF(RIGHT(TEXT(Y903,"0.#"),1)=".",FALSE,TRUE)</formula>
    </cfRule>
    <cfRule type="expression" dxfId="1354" priority="2058">
      <formula>IF(RIGHT(TEXT(Y903,"0.#"),1)=".",TRUE,FALSE)</formula>
    </cfRule>
  </conditionalFormatting>
  <conditionalFormatting sqref="Y938:Y965">
    <cfRule type="expression" dxfId="1353" priority="2051">
      <formula>IF(RIGHT(TEXT(Y938,"0.#"),1)=".",FALSE,TRUE)</formula>
    </cfRule>
    <cfRule type="expression" dxfId="1352" priority="2052">
      <formula>IF(RIGHT(TEXT(Y938,"0.#"),1)=".",TRUE,FALSE)</formula>
    </cfRule>
  </conditionalFormatting>
  <conditionalFormatting sqref="Y936:Y937">
    <cfRule type="expression" dxfId="1351" priority="2045">
      <formula>IF(RIGHT(TEXT(Y936,"0.#"),1)=".",FALSE,TRUE)</formula>
    </cfRule>
    <cfRule type="expression" dxfId="1350" priority="2046">
      <formula>IF(RIGHT(TEXT(Y936,"0.#"),1)=".",TRUE,FALSE)</formula>
    </cfRule>
  </conditionalFormatting>
  <conditionalFormatting sqref="Y971:Y998">
    <cfRule type="expression" dxfId="1349" priority="2039">
      <formula>IF(RIGHT(TEXT(Y971,"0.#"),1)=".",FALSE,TRUE)</formula>
    </cfRule>
    <cfRule type="expression" dxfId="1348" priority="2040">
      <formula>IF(RIGHT(TEXT(Y971,"0.#"),1)=".",TRUE,FALSE)</formula>
    </cfRule>
  </conditionalFormatting>
  <conditionalFormatting sqref="Y969:Y970">
    <cfRule type="expression" dxfId="1347" priority="2033">
      <formula>IF(RIGHT(TEXT(Y969,"0.#"),1)=".",FALSE,TRUE)</formula>
    </cfRule>
    <cfRule type="expression" dxfId="1346" priority="2034">
      <formula>IF(RIGHT(TEXT(Y969,"0.#"),1)=".",TRUE,FALSE)</formula>
    </cfRule>
  </conditionalFormatting>
  <conditionalFormatting sqref="Y1004:Y1031">
    <cfRule type="expression" dxfId="1345" priority="2027">
      <formula>IF(RIGHT(TEXT(Y1004,"0.#"),1)=".",FALSE,TRUE)</formula>
    </cfRule>
    <cfRule type="expression" dxfId="1344" priority="2028">
      <formula>IF(RIGHT(TEXT(Y1004,"0.#"),1)=".",TRUE,FALSE)</formula>
    </cfRule>
  </conditionalFormatting>
  <conditionalFormatting sqref="W23">
    <cfRule type="expression" dxfId="1343" priority="2311">
      <formula>IF(RIGHT(TEXT(W23,"0.#"),1)=".",FALSE,TRUE)</formula>
    </cfRule>
    <cfRule type="expression" dxfId="1342" priority="2312">
      <formula>IF(RIGHT(TEXT(W23,"0.#"),1)=".",TRUE,FALSE)</formula>
    </cfRule>
  </conditionalFormatting>
  <conditionalFormatting sqref="W24:W27">
    <cfRule type="expression" dxfId="1341" priority="2309">
      <formula>IF(RIGHT(TEXT(W24,"0.#"),1)=".",FALSE,TRUE)</formula>
    </cfRule>
    <cfRule type="expression" dxfId="1340" priority="2310">
      <formula>IF(RIGHT(TEXT(W24,"0.#"),1)=".",TRUE,FALSE)</formula>
    </cfRule>
  </conditionalFormatting>
  <conditionalFormatting sqref="W28">
    <cfRule type="expression" dxfId="1339" priority="2301">
      <formula>IF(RIGHT(TEXT(W28,"0.#"),1)=".",FALSE,TRUE)</formula>
    </cfRule>
    <cfRule type="expression" dxfId="1338" priority="2302">
      <formula>IF(RIGHT(TEXT(W28,"0.#"),1)=".",TRUE,FALSE)</formula>
    </cfRule>
  </conditionalFormatting>
  <conditionalFormatting sqref="P25:P27">
    <cfRule type="expression" dxfId="1337" priority="2297">
      <formula>IF(RIGHT(TEXT(P25,"0.#"),1)=".",FALSE,TRUE)</formula>
    </cfRule>
    <cfRule type="expression" dxfId="1336" priority="2298">
      <formula>IF(RIGHT(TEXT(P25,"0.#"),1)=".",TRUE,FALSE)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72:AO899">
    <cfRule type="expression" dxfId="1265" priority="2077">
      <formula>IF(AND(AL872&gt;=0, RIGHT(TEXT(AL872,"0.#"),1)&lt;&gt;"."),TRUE,FALSE)</formula>
    </cfRule>
    <cfRule type="expression" dxfId="1264" priority="2078">
      <formula>IF(AND(AL872&gt;=0, RIGHT(TEXT(AL872,"0.#"),1)="."),TRUE,FALSE)</formula>
    </cfRule>
    <cfRule type="expression" dxfId="1263" priority="2079">
      <formula>IF(AND(AL872&lt;0, RIGHT(TEXT(AL872,"0.#"),1)&lt;&gt;"."),TRUE,FALSE)</formula>
    </cfRule>
    <cfRule type="expression" dxfId="1262" priority="2080">
      <formula>IF(AND(AL872&lt;0, RIGHT(TEXT(AL872,"0.#"),1)="."),TRUE,FALSE)</formula>
    </cfRule>
  </conditionalFormatting>
  <conditionalFormatting sqref="AL870:AO871">
    <cfRule type="expression" dxfId="1261" priority="2071">
      <formula>IF(AND(AL870&gt;=0, RIGHT(TEXT(AL870,"0.#"),1)&lt;&gt;"."),TRUE,FALSE)</formula>
    </cfRule>
    <cfRule type="expression" dxfId="1260" priority="2072">
      <formula>IF(AND(AL870&gt;=0, RIGHT(TEXT(AL870,"0.#"),1)="."),TRUE,FALSE)</formula>
    </cfRule>
    <cfRule type="expression" dxfId="1259" priority="2073">
      <formula>IF(AND(AL870&lt;0, RIGHT(TEXT(AL870,"0.#"),1)&lt;&gt;"."),TRUE,FALSE)</formula>
    </cfRule>
    <cfRule type="expression" dxfId="1258" priority="2074">
      <formula>IF(AND(AL870&lt;0, RIGHT(TEXT(AL870,"0.#"),1)="."),TRUE,FALSE)</formula>
    </cfRule>
  </conditionalFormatting>
  <conditionalFormatting sqref="AL905:AO932">
    <cfRule type="expression" dxfId="1257" priority="2065">
      <formula>IF(AND(AL905&gt;=0, RIGHT(TEXT(AL905,"0.#"),1)&lt;&gt;"."),TRUE,FALSE)</formula>
    </cfRule>
    <cfRule type="expression" dxfId="1256" priority="2066">
      <formula>IF(AND(AL905&gt;=0, RIGHT(TEXT(AL905,"0.#"),1)="."),TRUE,FALSE)</formula>
    </cfRule>
    <cfRule type="expression" dxfId="1255" priority="2067">
      <formula>IF(AND(AL905&lt;0, RIGHT(TEXT(AL905,"0.#"),1)&lt;&gt;"."),TRUE,FALSE)</formula>
    </cfRule>
    <cfRule type="expression" dxfId="1254" priority="2068">
      <formula>IF(AND(AL905&lt;0, RIGHT(TEXT(AL905,"0.#"),1)="."),TRUE,FALSE)</formula>
    </cfRule>
  </conditionalFormatting>
  <conditionalFormatting sqref="AL903:AO904">
    <cfRule type="expression" dxfId="1253" priority="2059">
      <formula>IF(AND(AL903&gt;=0, RIGHT(TEXT(AL903,"0.#"),1)&lt;&gt;"."),TRUE,FALSE)</formula>
    </cfRule>
    <cfRule type="expression" dxfId="1252" priority="2060">
      <formula>IF(AND(AL903&gt;=0, RIGHT(TEXT(AL903,"0.#"),1)="."),TRUE,FALSE)</formula>
    </cfRule>
    <cfRule type="expression" dxfId="1251" priority="2061">
      <formula>IF(AND(AL903&lt;0, RIGHT(TEXT(AL903,"0.#"),1)&lt;&gt;"."),TRUE,FALSE)</formula>
    </cfRule>
    <cfRule type="expression" dxfId="1250" priority="2062">
      <formula>IF(AND(AL903&lt;0, RIGHT(TEXT(AL903,"0.#"),1)="."),TRUE,FALSE)</formula>
    </cfRule>
  </conditionalFormatting>
  <conditionalFormatting sqref="AL938:AO965">
    <cfRule type="expression" dxfId="1249" priority="2053">
      <formula>IF(AND(AL938&gt;=0, RIGHT(TEXT(AL938,"0.#"),1)&lt;&gt;"."),TRUE,FALSE)</formula>
    </cfRule>
    <cfRule type="expression" dxfId="1248" priority="2054">
      <formula>IF(AND(AL938&gt;=0, RIGHT(TEXT(AL938,"0.#"),1)="."),TRUE,FALSE)</formula>
    </cfRule>
    <cfRule type="expression" dxfId="1247" priority="2055">
      <formula>IF(AND(AL938&lt;0, RIGHT(TEXT(AL938,"0.#"),1)&lt;&gt;"."),TRUE,FALSE)</formula>
    </cfRule>
    <cfRule type="expression" dxfId="1246" priority="2056">
      <formula>IF(AND(AL938&lt;0, RIGHT(TEXT(AL938,"0.#"),1)="."),TRUE,FALSE)</formula>
    </cfRule>
  </conditionalFormatting>
  <conditionalFormatting sqref="AL936:AO937">
    <cfRule type="expression" dxfId="1245" priority="2047">
      <formula>IF(AND(AL936&gt;=0, RIGHT(TEXT(AL936,"0.#"),1)&lt;&gt;"."),TRUE,FALSE)</formula>
    </cfRule>
    <cfRule type="expression" dxfId="1244" priority="2048">
      <formula>IF(AND(AL936&gt;=0, RIGHT(TEXT(AL936,"0.#"),1)="."),TRUE,FALSE)</formula>
    </cfRule>
    <cfRule type="expression" dxfId="1243" priority="2049">
      <formula>IF(AND(AL936&lt;0, RIGHT(TEXT(AL936,"0.#"),1)&lt;&gt;"."),TRUE,FALSE)</formula>
    </cfRule>
    <cfRule type="expression" dxfId="1242" priority="2050">
      <formula>IF(AND(AL936&lt;0, RIGHT(TEXT(AL936,"0.#"),1)="."),TRUE,FALSE)</formula>
    </cfRule>
  </conditionalFormatting>
  <conditionalFormatting sqref="AL971:AO998">
    <cfRule type="expression" dxfId="1241" priority="2041">
      <formula>IF(AND(AL971&gt;=0, RIGHT(TEXT(AL971,"0.#"),1)&lt;&gt;"."),TRUE,FALSE)</formula>
    </cfRule>
    <cfRule type="expression" dxfId="1240" priority="2042">
      <formula>IF(AND(AL971&gt;=0, RIGHT(TEXT(AL971,"0.#"),1)="."),TRUE,FALSE)</formula>
    </cfRule>
    <cfRule type="expression" dxfId="1239" priority="2043">
      <formula>IF(AND(AL971&lt;0, RIGHT(TEXT(AL971,"0.#"),1)&lt;&gt;"."),TRUE,FALSE)</formula>
    </cfRule>
    <cfRule type="expression" dxfId="1238" priority="2044">
      <formula>IF(AND(AL971&lt;0, RIGHT(TEXT(AL971,"0.#"),1)="."),TRUE,FALSE)</formula>
    </cfRule>
  </conditionalFormatting>
  <conditionalFormatting sqref="AL969:AO970">
    <cfRule type="expression" dxfId="1237" priority="2035">
      <formula>IF(AND(AL969&gt;=0, RIGHT(TEXT(AL969,"0.#"),1)&lt;&gt;"."),TRUE,FALSE)</formula>
    </cfRule>
    <cfRule type="expression" dxfId="1236" priority="2036">
      <formula>IF(AND(AL969&gt;=0, RIGHT(TEXT(AL969,"0.#"),1)="."),TRUE,FALSE)</formula>
    </cfRule>
    <cfRule type="expression" dxfId="1235" priority="2037">
      <formula>IF(AND(AL969&lt;0, RIGHT(TEXT(AL969,"0.#"),1)&lt;&gt;"."),TRUE,FALSE)</formula>
    </cfRule>
    <cfRule type="expression" dxfId="1234" priority="2038">
      <formula>IF(AND(AL969&lt;0, RIGHT(TEXT(AL969,"0.#"),1)="."),TRUE,FALSE)</formula>
    </cfRule>
  </conditionalFormatting>
  <conditionalFormatting sqref="AL1004:AO1031">
    <cfRule type="expression" dxfId="1233" priority="2029">
      <formula>IF(AND(AL1004&gt;=0, RIGHT(TEXT(AL1004,"0.#"),1)&lt;&gt;"."),TRUE,FALSE)</formula>
    </cfRule>
    <cfRule type="expression" dxfId="1232" priority="2030">
      <formula>IF(AND(AL1004&gt;=0, RIGHT(TEXT(AL1004,"0.#"),1)="."),TRUE,FALSE)</formula>
    </cfRule>
    <cfRule type="expression" dxfId="1231" priority="2031">
      <formula>IF(AND(AL1004&lt;0, RIGHT(TEXT(AL1004,"0.#"),1)&lt;&gt;"."),TRUE,FALSE)</formula>
    </cfRule>
    <cfRule type="expression" dxfId="1230" priority="2032">
      <formula>IF(AND(AL1004&lt;0, RIGHT(TEXT(AL1004,"0.#"),1)="."),TRUE,FALSE)</formula>
    </cfRule>
  </conditionalFormatting>
  <conditionalFormatting sqref="AL1002:AO1003">
    <cfRule type="expression" dxfId="1229" priority="2023">
      <formula>IF(AND(AL1002&gt;=0, RIGHT(TEXT(AL1002,"0.#"),1)&lt;&gt;"."),TRUE,FALSE)</formula>
    </cfRule>
    <cfRule type="expression" dxfId="1228" priority="2024">
      <formula>IF(AND(AL1002&gt;=0, RIGHT(TEXT(AL1002,"0.#"),1)="."),TRUE,FALSE)</formula>
    </cfRule>
    <cfRule type="expression" dxfId="1227" priority="2025">
      <formula>IF(AND(AL1002&lt;0, RIGHT(TEXT(AL1002,"0.#"),1)&lt;&gt;"."),TRUE,FALSE)</formula>
    </cfRule>
    <cfRule type="expression" dxfId="1226" priority="2026">
      <formula>IF(AND(AL1002&lt;0, RIGHT(TEXT(AL1002,"0.#"),1)="."),TRUE,FALSE)</formula>
    </cfRule>
  </conditionalFormatting>
  <conditionalFormatting sqref="Y1002:Y1003">
    <cfRule type="expression" dxfId="1225" priority="2021">
      <formula>IF(RIGHT(TEXT(Y1002,"0.#"),1)=".",FALSE,TRUE)</formula>
    </cfRule>
    <cfRule type="expression" dxfId="1224" priority="2022">
      <formula>IF(RIGHT(TEXT(Y1002,"0.#"),1)=".",TRUE,FALSE)</formula>
    </cfRule>
  </conditionalFormatting>
  <conditionalFormatting sqref="AL1037:AO1064">
    <cfRule type="expression" dxfId="1223" priority="2017">
      <formula>IF(AND(AL1037&gt;=0, RIGHT(TEXT(AL1037,"0.#"),1)&lt;&gt;"."),TRUE,FALSE)</formula>
    </cfRule>
    <cfRule type="expression" dxfId="1222" priority="2018">
      <formula>IF(AND(AL1037&gt;=0, RIGHT(TEXT(AL1037,"0.#"),1)="."),TRUE,FALSE)</formula>
    </cfRule>
    <cfRule type="expression" dxfId="1221" priority="2019">
      <formula>IF(AND(AL1037&lt;0, RIGHT(TEXT(AL1037,"0.#"),1)&lt;&gt;"."),TRUE,FALSE)</formula>
    </cfRule>
    <cfRule type="expression" dxfId="1220" priority="2020">
      <formula>IF(AND(AL1037&lt;0, RIGHT(TEXT(AL1037,"0.#"),1)="."),TRUE,FALSE)</formula>
    </cfRule>
  </conditionalFormatting>
  <conditionalFormatting sqref="Y1037:Y1064">
    <cfRule type="expression" dxfId="1219" priority="2015">
      <formula>IF(RIGHT(TEXT(Y1037,"0.#"),1)=".",FALSE,TRUE)</formula>
    </cfRule>
    <cfRule type="expression" dxfId="1218" priority="2016">
      <formula>IF(RIGHT(TEXT(Y1037,"0.#"),1)=".",TRUE,FALSE)</formula>
    </cfRule>
  </conditionalFormatting>
  <conditionalFormatting sqref="AL1035:AO1036">
    <cfRule type="expression" dxfId="1217" priority="2011">
      <formula>IF(AND(AL1035&gt;=0, RIGHT(TEXT(AL1035,"0.#"),1)&lt;&gt;"."),TRUE,FALSE)</formula>
    </cfRule>
    <cfRule type="expression" dxfId="1216" priority="2012">
      <formula>IF(AND(AL1035&gt;=0, RIGHT(TEXT(AL1035,"0.#"),1)="."),TRUE,FALSE)</formula>
    </cfRule>
    <cfRule type="expression" dxfId="1215" priority="2013">
      <formula>IF(AND(AL1035&lt;0, RIGHT(TEXT(AL1035,"0.#"),1)&lt;&gt;"."),TRUE,FALSE)</formula>
    </cfRule>
    <cfRule type="expression" dxfId="1214" priority="2014">
      <formula>IF(AND(AL1035&lt;0, RIGHT(TEXT(AL1035,"0.#"),1)="."),TRUE,FALSE)</formula>
    </cfRule>
  </conditionalFormatting>
  <conditionalFormatting sqref="Y1035:Y1036">
    <cfRule type="expression" dxfId="1213" priority="2009">
      <formula>IF(RIGHT(TEXT(Y1035,"0.#"),1)=".",FALSE,TRUE)</formula>
    </cfRule>
    <cfRule type="expression" dxfId="1212" priority="2010">
      <formula>IF(RIGHT(TEXT(Y1035,"0.#"),1)=".",TRUE,FALSE)</formula>
    </cfRule>
  </conditionalFormatting>
  <conditionalFormatting sqref="AL1070:AO1097">
    <cfRule type="expression" dxfId="1211" priority="2005">
      <formula>IF(AND(AL1070&gt;=0, RIGHT(TEXT(AL1070,"0.#"),1)&lt;&gt;"."),TRUE,FALSE)</formula>
    </cfRule>
    <cfRule type="expression" dxfId="1210" priority="2006">
      <formula>IF(AND(AL1070&gt;=0, RIGHT(TEXT(AL1070,"0.#"),1)="."),TRUE,FALSE)</formula>
    </cfRule>
    <cfRule type="expression" dxfId="1209" priority="2007">
      <formula>IF(AND(AL1070&lt;0, RIGHT(TEXT(AL1070,"0.#"),1)&lt;&gt;"."),TRUE,FALSE)</formula>
    </cfRule>
    <cfRule type="expression" dxfId="1208" priority="2008">
      <formula>IF(AND(AL1070&lt;0, RIGHT(TEXT(AL1070,"0.#"),1)="."),TRUE,FALSE)</formula>
    </cfRule>
  </conditionalFormatting>
  <conditionalFormatting sqref="Y1070:Y1097">
    <cfRule type="expression" dxfId="1207" priority="2003">
      <formula>IF(RIGHT(TEXT(Y1070,"0.#"),1)=".",FALSE,TRUE)</formula>
    </cfRule>
    <cfRule type="expression" dxfId="1206" priority="2004">
      <formula>IF(RIGHT(TEXT(Y1070,"0.#"),1)=".",TRUE,FALSE)</formula>
    </cfRule>
  </conditionalFormatting>
  <conditionalFormatting sqref="AL1068:AO1069">
    <cfRule type="expression" dxfId="1205" priority="1999">
      <formula>IF(AND(AL1068&gt;=0, RIGHT(TEXT(AL1068,"0.#"),1)&lt;&gt;"."),TRUE,FALSE)</formula>
    </cfRule>
    <cfRule type="expression" dxfId="1204" priority="2000">
      <formula>IF(AND(AL1068&gt;=0, RIGHT(TEXT(AL1068,"0.#"),1)="."),TRUE,FALSE)</formula>
    </cfRule>
    <cfRule type="expression" dxfId="1203" priority="2001">
      <formula>IF(AND(AL1068&lt;0, RIGHT(TEXT(AL1068,"0.#"),1)&lt;&gt;"."),TRUE,FALSE)</formula>
    </cfRule>
    <cfRule type="expression" dxfId="1202" priority="2002">
      <formula>IF(AND(AL1068&lt;0, RIGHT(TEXT(AL1068,"0.#"),1)="."),TRUE,FALSE)</formula>
    </cfRule>
  </conditionalFormatting>
  <conditionalFormatting sqref="Y1068:Y1069">
    <cfRule type="expression" dxfId="1201" priority="1997">
      <formula>IF(RIGHT(TEXT(Y1068,"0.#"),1)=".",FALSE,TRUE)</formula>
    </cfRule>
    <cfRule type="expression" dxfId="1200" priority="1998">
      <formula>IF(RIGHT(TEXT(Y1068,"0.#"),1)=".",TRUE,FALSE)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M117">
    <cfRule type="expression" dxfId="5" priority="5">
      <formula>IF(RIGHT(TEXT(AM117,"0.#"),1)=".",FALSE,TRUE)</formula>
    </cfRule>
    <cfRule type="expression" dxfId="4" priority="6">
      <formula>IF(RIGHT(TEXT(AM117,"0.#"),1)=".",TRUE,FALSE)</formula>
    </cfRule>
  </conditionalFormatting>
  <conditionalFormatting sqref="P23">
    <cfRule type="expression" dxfId="3" priority="3">
      <formula>IF(RIGHT(TEXT(P23,"0.#"),1)=".",FALSE,TRUE)</formula>
    </cfRule>
    <cfRule type="expression" dxfId="2" priority="4">
      <formula>IF(RIGHT(TEXT(P23,"0.#"),1)=".",TRUE,FALSE)</formula>
    </cfRule>
  </conditionalFormatting>
  <conditionalFormatting sqref="P24">
    <cfRule type="expression" dxfId="1" priority="1">
      <formula>IF(RIGHT(TEXT(P24,"0.#"),1)=".",FALSE,TRUE)</formula>
    </cfRule>
    <cfRule type="expression" dxfId="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3"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t="s">
        <v>483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直接実施、委託・請負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2019-05-13T09:15:50Z</cp:lastPrinted>
  <dcterms:created xsi:type="dcterms:W3CDTF">2012-03-13T00:50:25Z</dcterms:created>
  <dcterms:modified xsi:type="dcterms:W3CDTF">2019-06-20T01:53:01Z</dcterms:modified>
</cp:coreProperties>
</file>