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建設\04 総政局（建）●\エクセル\"/>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<sst xmlns="http://schemas.openxmlformats.org/spreadsheetml/2006/main" count="2800" uniqueCount="619">
  <si>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</si>
  <si>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</si>
  <si>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</si>
  <si>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</si>
  <si>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</si>
  <si>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</si>
  <si>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</si>
  <si>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</si>
  <si>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</si>
  <si>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</si>
  <si>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</si>
  <si>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</si>
  <si>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</si>
  <si>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</si>
  <si>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</si>
  <si>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</si>
  <si>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</si>
  <si>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</si>
  <si>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</si>
  <si>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</si>
  <si>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</si>
  <si>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</si>
  <si>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</si>
  <si>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</si>
  <si>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</si>
  <si>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</si>
  <si>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</si>
  <si>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</si>
  <si>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</si>
  <si>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</si>
  <si>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</si>
  <si>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</si>
  <si>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</si>
  <si>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</si>
  <si>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</si>
  <si>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</si>
  <si>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</si>
  <si>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</si>
  <si>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</si>
  <si>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</si>
  <si>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</si>
  <si>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</si>
  <si>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</si>
  <si>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</si>
  <si>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</si>
  <si>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</si>
  <si>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</si>
  <si>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</si>
  <si>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</si>
  <si>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</si>
  <si>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</si>
  <si>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</si>
  <si>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</si>
  <si>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</si>
  <si>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</si>
  <si>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</si>
  <si>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</si>
  <si>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</si>
  <si>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</si>
  <si>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</si>
  <si>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</si>
  <si>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</si>
  <si>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</si>
  <si>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</si>
  <si>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</si>
  <si>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</si>
  <si>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</si>
  <si>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</si>
  <si>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</si>
  <si>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</si>
  <si>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</si>
  <si>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</si>
  <si>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</si>
  <si>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</si>
  <si>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</si>
  <si>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</si>
  <si>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</si>
  <si>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</si>
  <si>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</si>
  <si>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</si>
  <si>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</si>
  <si>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</si>
  <si>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</si>
  <si>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</si>
  <si>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</si>
  <si>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</si>
  <si>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</si>
  <si>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</si>
  <si>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</si>
  <si>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</si>
  <si>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</si>
  <si>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</si>
  <si>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</si>
  <si>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</si>
  <si>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</si>
  <si>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</si>
  <si>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</si>
  <si>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</si>
  <si>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</si>
  <si>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</si>
  <si>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</si>
  <si>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</si>
  <si>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</si>
  <si>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</si>
  <si>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</si>
  <si>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</si>
  <si>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</si>
  <si>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</si>
  <si>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</si>
  <si>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</si>
  <si>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</si>
  <si>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</si>
  <si>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</si>
  <si>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</si>
  <si>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</si>
  <si>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</si>
  <si>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</si>
  <si>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</si>
  <si>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</si>
  <si>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</si>
  <si>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</si>
  <si>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</si>
  <si>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</si>
  <si>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</si>
  <si>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</si>
  <si>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</si>
  <si>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</si>
  <si>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</si>
  <si>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</si>
  <si>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</si>
  <si>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</si>
  <si>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</si>
  <si>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</si>
  <si>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</si>
  <si>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</si>
  <si>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</si>
  <si>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</si>
  <si>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</si>
  <si>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</si>
  <si>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</si>
  <si>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</si>
  <si>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</si>
  <si>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</si>
  <si>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</si>
  <si>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</si>
  <si>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</si>
  <si>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</si>
  <si>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</si>
  <si>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</si>
  <si>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</si>
  <si>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</si>
  <si>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</si>
  <si>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</si>
  <si>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</si>
  <si>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</si>
  <si>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</si>
  <si>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</si>
  <si>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</si>
  <si>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</si>
  <si>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</si>
  <si>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</si>
  <si>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</si>
  <si>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</si>
  <si>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</si>
  <si>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</si>
  <si>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</si>
  <si>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</si>
  <si>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</si>
  <si>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</si>
  <si>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</si>
  <si>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</si>
  <si>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</si>
  <si>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</si>
  <si>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</si>
  <si>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</si>
  <si>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</si>
  <si>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</si>
  <si>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</si>
  <si>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</si>
  <si>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</si>
  <si>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</si>
  <si>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</si>
  <si>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</si>
  <si>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</si>
  <si>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</si>
  <si>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</si>
  <si>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</si>
  <si>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</si>
  <si>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</si>
  <si>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</si>
  <si>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</si>
  <si>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</si>
  <si>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</si>
  <si>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</si>
  <si>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</si>
  <si>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</si>
  <si>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</si>
  <si>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</si>
  <si>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</si>
  <si>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</si>
  <si>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</si>
  <si>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</si>
  <si>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</si>
  <si>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</si>
  <si>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</si>
  <si>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</si>
  <si>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</si>
  <si>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</si>
  <si>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</si>
  <si>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</si>
  <si>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</si>
  <si>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</si>
  <si>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</si>
  <si>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</si>
  <si>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</si>
  <si>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</si>
  <si>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</si>
  <si>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</si>
  <si>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</si>
  <si>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</si>
  <si>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</si>
  <si>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</si>
  <si>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</si>
  <si>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</si>
  <si>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</si>
  <si>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</si>
  <si>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</si>
  <si>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</si>
  <si>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</si>
  <si>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</si>
  <si>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</si>
  <si>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</si>
  <si>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</si>
  <si>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</si>
  <si>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</si>
  <si>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</si>
  <si>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</si>
  <si>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</si>
  <si>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</si>
  <si>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</si>
  <si>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</si>
  <si>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</si>
  <si>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</si>
  <si>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</si>
  <si>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</si>
  <si>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</si>
  <si>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</si>
  <si>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</si>
  <si>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</si>
  <si>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</si>
  <si>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</si>
  <si>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</si>
  <si>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</si>
  <si>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</si>
  <si>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</si>
  <si>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</si>
  <si>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</si>
  <si>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</si>
  <si>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</si>
  <si>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</si>
  <si>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</si>
  <si>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</si>
  <si>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</si>
  <si>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</si>
  <si>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</si>
  <si>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</si>
  <si>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</si>
  <si>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</si>
  <si>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</si>
  <si>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</si>
  <si>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</si>
  <si>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</si>
  <si>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</si>
  <si>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</si>
  <si>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</si>
  <si>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</si>
  <si>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</si>
  <si>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</si>
  <si>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</si>
  <si>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</si>
  <si>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</si>
  <si>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</si>
  <si>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</si>
  <si>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</si>
  <si>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</si>
  <si>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</si>
  <si>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</si>
  <si>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</si>
  <si>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</si>
  <si>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</si>
  <si>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</si>
  <si>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</si>
  <si>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</si>
  <si>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</si>
  <si>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</si>
  <si>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</si>
  <si>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</si>
  <si>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</si>
  <si>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</si>
  <si>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</si>
  <si>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</si>
  <si>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</si>
  <si>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</si>
  <si>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</si>
  <si>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</si>
  <si>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</si>
  <si>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</si>
  <si>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</si>
  <si>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</si>
  <si>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</si>
  <si>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</si>
  <si>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</si>
  <si>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</si>
  <si>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</si>
  <si>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</si>
  <si>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</si>
  <si>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</si>
  <si>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</si>
  <si>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</si>
  <si>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</si>
  <si>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</si>
  <si>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</si>
  <si>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</si>
  <si>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</si>
  <si>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</si>
  <si>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</si>
  <si>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</si>
  <si>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</si>
  <si>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</si>
  <si>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</si>
  <si>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</si>
  <si>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</si>
  <si>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</si>
  <si>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</si>
  <si>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</si>
  <si>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</si>
  <si>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</si>
  <si>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</si>
  <si>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</si>
  <si>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</si>
  <si>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</si>
  <si>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</si>
  <si>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</si>
  <si>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</si>
  <si>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</si>
  <si>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</si>
  <si>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</si>
  <si>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</si>
  <si>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</si>
  <si>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</si>
  <si>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</si>
  <si>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</si>
  <si>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</si>
  <si>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</si>
  <si>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</si>
  <si>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</si>
  <si>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</si>
  <si>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</si>
  <si>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</si>
  <si>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</si>
  <si>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</si>
  <si>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</si>
  <si>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</si>
  <si>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</si>
  <si>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</si>
  <si>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</si>
  <si>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</si>
  <si>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</si>
  <si>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</si>
  <si>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</si>
  <si>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</si>
  <si>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</si>
  <si>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</si>
  <si>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</si>
  <si>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</si>
  <si>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</si>
  <si>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</si>
  <si>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</si>
  <si>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</si>
  <si>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</si>
  <si>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</si>
  <si>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</si>
  <si>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</si>
  <si>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</si>
  <si>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</si>
  <si>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</si>
  <si>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</si>
  <si>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</si>
  <si>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</si>
  <si>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</si>
  <si>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</si>
  <si>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</si>
  <si>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</si>
  <si>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</si>
  <si>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</si>
  <si>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</si>
  <si>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</si>
  <si>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</si>
  <si>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</si>
  <si>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</si>
  <si>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</si>
  <si>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</si>
  <si>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</si>
  <si>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</si>
  <si>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</si>
  <si>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</si>
  <si>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</si>
  <si>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</si>
  <si>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</si>
  <si>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</si>
  <si>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</si>
  <si>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</si>
  <si>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</si>
  <si>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</si>
  <si>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</si>
  <si>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</si>
  <si>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</si>
  <si>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</si>
  <si>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</si>
  <si>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</si>
  <si>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</si>
  <si>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</si>
  <si>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</si>
  <si>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</si>
  <si>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</si>
  <si>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</si>
  <si>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</si>
  <si>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</si>
  <si>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</si>
  <si>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</si>
  <si>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</si>
  <si>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</si>
  <si>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</si>
  <si>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</si>
  <si>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</si>
  <si>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</si>
  <si>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</si>
  <si>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</si>
  <si>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</si>
  <si>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</si>
  <si>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</si>
  <si>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</si>
  <si>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</si>
  <si>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</si>
  <si>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</si>
  <si>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</si>
  <si>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</si>
  <si>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</si>
  <si>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</si>
  <si>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</si>
  <si>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</si>
  <si>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</si>
  <si>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</si>
  <si>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</si>
  <si>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</si>
  <si>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</si>
  <si>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</si>
  <si>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</si>
  <si>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</si>
  <si>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</si>
  <si>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</si>
  <si>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</si>
  <si>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</si>
  <si>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</si>
  <si>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</si>
  <si>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</si>
  <si>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</si>
  <si>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</si>
  <si>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</si>
  <si>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</si>
  <si>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</si>
  <si>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</si>
  <si>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</si>
  <si>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</si>
  <si>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</si>
  <si>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</si>
  <si>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</si>
  <si>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</si>
  <si>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</si>
  <si>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</si>
  <si>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</si>
  <si>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</si>
  <si>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</si>
  <si>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</si>
  <si>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</si>
  <si>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</si>
  <si>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</si>
  <si>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</si>
  <si>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</si>
  <si>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</si>
  <si>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</si>
  <si>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</si>
  <si>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</si>
  <si>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</si>
  <si>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</si>
  <si>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</si>
  <si>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</si>
  <si>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</si>
  <si>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</si>
  <si>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</si>
  <si>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</si>
  <si>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</si>
  <si>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</si>
  <si>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</si>
  <si>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</si>
  <si>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</si>
  <si>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</si>
  <si>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</si>
  <si>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</si>
  <si>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</si>
  <si>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</si>
  <si>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</si>
  <si>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</si>
  <si>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</si>
  <si>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</si>
  <si>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</si>
  <si>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</si>
  <si>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</si>
  <si>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</si>
  <si>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</si>
  <si>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</si>
  <si>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</si>
  <si>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</si>
  <si>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</si>
  <si>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</si>
  <si>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</si>
  <si>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</si>
  <si>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</si>
  <si>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</si>
  <si>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</si>
  <si>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</si>
  <si>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</si>
  <si>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</si>
  <si>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</si>
  <si>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</si>
  <si>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</si>
  <si>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</si>
  <si>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</si>
  <si>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</si>
  <si>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</si>
  <si>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</si>
  <si>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</si>
  <si>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</si>
  <si>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</si>
  <si>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</si>
  <si>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</si>
  <si>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</si>
  <si>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</si>
  <si>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</si>
  <si>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</si>
  <si>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</si>
  <si>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</si>
  <si>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</si>
  <si>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</si>
  <si>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</si>
  <si>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</si>
  <si>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</si>
  <si>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</si>
  <si>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</si>
  <si>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</si>
  <si>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</si>
  <si>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</si>
  <si>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</si>
  <si>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</si>
  <si>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</si>
  <si>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</si>
  <si>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</si>
  <si>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</si>
  <si>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</si>
  <si>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</si>
  <si>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民間等との連携による社会資本整備・管理等の効率的・効果的な推進</t>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</si>
  <si>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</si>
  <si>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</si>
  <si>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国土交通省</t>
    <phoneticPr fontId="5"/>
  </si>
  <si>
    <t>1. 経済財政運営と改革の基本方針2018（平成30年6月15日閣議決定）
2. 「未来投資戦略」改訂2018（平成30年6月15日閣議決定）
3. まち・ひと・しごと創生総合戦略2017改訂版（平成29年12月22日閣議決定）
4. 明日の日本を支える観光ビジョン（平成28年3月30日明日の日本を支える観光ビジョン構想会議決定）
5.観光ビジョン実現プログラム2018(平成30年6月12日観光立国推進閣僚会議決定)</t>
    <rPh sb="22" eb="24">
      <t>ヘイセイ</t>
    </rPh>
    <rPh sb="26" eb="27">
      <t>ネン</t>
    </rPh>
    <rPh sb="28" eb="29">
      <t>ガツ</t>
    </rPh>
    <rPh sb="31" eb="32">
      <t>ニチ</t>
    </rPh>
    <rPh sb="56" eb="58">
      <t>ヘイセイ</t>
    </rPh>
    <rPh sb="60" eb="61">
      <t>ネン</t>
    </rPh>
    <rPh sb="62" eb="63">
      <t>ガツ</t>
    </rPh>
    <rPh sb="65" eb="66">
      <t>ニチ</t>
    </rPh>
    <rPh sb="86" eb="88">
      <t>ソウゴウ</t>
    </rPh>
    <rPh sb="88" eb="90">
      <t>センリャク</t>
    </rPh>
    <rPh sb="94" eb="97">
      <t>カイテイバン</t>
    </rPh>
    <rPh sb="98" eb="100">
      <t>ヘイセイ</t>
    </rPh>
    <rPh sb="102" eb="103">
      <t>ネン</t>
    </rPh>
    <rPh sb="105" eb="106">
      <t>ガツ</t>
    </rPh>
    <rPh sb="108" eb="109">
      <t>ニチ</t>
    </rPh>
    <rPh sb="134" eb="136">
      <t>ヘイセイ</t>
    </rPh>
    <rPh sb="138" eb="139">
      <t>ネン</t>
    </rPh>
    <rPh sb="140" eb="141">
      <t>ガツ</t>
    </rPh>
    <rPh sb="143" eb="144">
      <t>ニチ</t>
    </rPh>
    <rPh sb="163" eb="165">
      <t>ケッテイ</t>
    </rPh>
    <rPh sb="187" eb="189">
      <t>ヘイセイ</t>
    </rPh>
    <rPh sb="191" eb="192">
      <t>ネン</t>
    </rPh>
    <rPh sb="193" eb="194">
      <t>ガツ</t>
    </rPh>
    <rPh sb="196" eb="197">
      <t>ニチ</t>
    </rPh>
    <rPh sb="207" eb="209">
      <t>ケッテイ</t>
    </rPh>
    <phoneticPr fontId="5"/>
  </si>
  <si>
    <t>社会資本整備・管理等を効率的・効果的に推進していくことを目指して、各地域の特色や個性を活かした地域振興・地域の活性化と社会資本に対する国民の理解促進に向けて、インフラを観光資源等として活用することを目的とする。</t>
    <rPh sb="28" eb="30">
      <t>メザ</t>
    </rPh>
    <rPh sb="59" eb="61">
      <t>シャカイ</t>
    </rPh>
    <rPh sb="61" eb="63">
      <t>シホン</t>
    </rPh>
    <rPh sb="64" eb="65">
      <t>タイ</t>
    </rPh>
    <rPh sb="67" eb="69">
      <t>コクミン</t>
    </rPh>
    <rPh sb="70" eb="72">
      <t>リカイ</t>
    </rPh>
    <rPh sb="72" eb="74">
      <t>ソクシン</t>
    </rPh>
    <rPh sb="99" eb="101">
      <t>モクテキ</t>
    </rPh>
    <phoneticPr fontId="5"/>
  </si>
  <si>
    <t>地域振興・地域活性化と社会資本に対する国民の理解促進に向けて、インフラを観光資源等として活用する観点から、地方公共団体や施設管理者及び民間企業等が協働してインフラを活用する際の課題を抽出し、分析・検討を行う。</t>
    <rPh sb="0" eb="2">
      <t>チイキ</t>
    </rPh>
    <rPh sb="2" eb="4">
      <t>シンコウ</t>
    </rPh>
    <rPh sb="5" eb="7">
      <t>チイキ</t>
    </rPh>
    <rPh sb="7" eb="10">
      <t>カッセイカ</t>
    </rPh>
    <rPh sb="11" eb="13">
      <t>シャカイ</t>
    </rPh>
    <rPh sb="13" eb="15">
      <t>シホン</t>
    </rPh>
    <rPh sb="16" eb="17">
      <t>タイ</t>
    </rPh>
    <rPh sb="19" eb="21">
      <t>コクミン</t>
    </rPh>
    <rPh sb="22" eb="24">
      <t>リカイ</t>
    </rPh>
    <rPh sb="24" eb="26">
      <t>ソクシン</t>
    </rPh>
    <rPh sb="27" eb="28">
      <t>ム</t>
    </rPh>
    <rPh sb="36" eb="38">
      <t>カンコウ</t>
    </rPh>
    <rPh sb="38" eb="40">
      <t>シゲン</t>
    </rPh>
    <rPh sb="40" eb="41">
      <t>トウ</t>
    </rPh>
    <rPh sb="44" eb="46">
      <t>カツヨウ</t>
    </rPh>
    <rPh sb="48" eb="50">
      <t>カンテン</t>
    </rPh>
    <rPh sb="53" eb="55">
      <t>チホウ</t>
    </rPh>
    <rPh sb="55" eb="57">
      <t>コウキョウ</t>
    </rPh>
    <rPh sb="57" eb="59">
      <t>ダンタイ</t>
    </rPh>
    <rPh sb="65" eb="66">
      <t>オヨ</t>
    </rPh>
    <rPh sb="67" eb="69">
      <t>ミンカン</t>
    </rPh>
    <rPh sb="69" eb="71">
      <t>キギョウ</t>
    </rPh>
    <rPh sb="82" eb="84">
      <t>カツヨウ</t>
    </rPh>
    <rPh sb="101" eb="102">
      <t>オコナ</t>
    </rPh>
    <phoneticPr fontId="5"/>
  </si>
  <si>
    <t>-</t>
  </si>
  <si>
    <t>-</t>
    <phoneticPr fontId="5"/>
  </si>
  <si>
    <t>民間事業者主催のインフラツアーの募集件数</t>
    <rPh sb="2" eb="4">
      <t>ジギョウ</t>
    </rPh>
    <rPh sb="4" eb="5">
      <t>シャ</t>
    </rPh>
    <phoneticPr fontId="5"/>
  </si>
  <si>
    <t>-</t>
    <phoneticPr fontId="5"/>
  </si>
  <si>
    <t>-</t>
    <phoneticPr fontId="5"/>
  </si>
  <si>
    <t>インフラツーリズムによる地域振興・地域の活性化等に関する外部有識者(学識者、民間事業者等)を含む検討会の開催件数</t>
    <rPh sb="23" eb="24">
      <t>ナド</t>
    </rPh>
    <rPh sb="25" eb="26">
      <t>カン</t>
    </rPh>
    <rPh sb="28" eb="30">
      <t>ガイブ</t>
    </rPh>
    <rPh sb="30" eb="33">
      <t>ユウシキシャ</t>
    </rPh>
    <rPh sb="34" eb="37">
      <t>ガクシキシャ</t>
    </rPh>
    <rPh sb="38" eb="40">
      <t>ミンカン</t>
    </rPh>
    <rPh sb="40" eb="43">
      <t>ジギョウシャ</t>
    </rPh>
    <rPh sb="43" eb="44">
      <t>ナド</t>
    </rPh>
    <rPh sb="46" eb="47">
      <t>フク</t>
    </rPh>
    <rPh sb="48" eb="51">
      <t>ケントウカイ</t>
    </rPh>
    <rPh sb="52" eb="54">
      <t>カイサイ</t>
    </rPh>
    <rPh sb="54" eb="56">
      <t>ケンスウ</t>
    </rPh>
    <phoneticPr fontId="5"/>
  </si>
  <si>
    <t>件</t>
    <rPh sb="0" eb="1">
      <t>ケン</t>
    </rPh>
    <phoneticPr fontId="5"/>
  </si>
  <si>
    <t>当該年度の事業費（百万円）　／　外部有識者を含む検討会の開催件数</t>
    <rPh sb="0" eb="2">
      <t>トウガイ</t>
    </rPh>
    <rPh sb="2" eb="4">
      <t>ネンド</t>
    </rPh>
    <rPh sb="5" eb="8">
      <t>ジギョウヒ</t>
    </rPh>
    <rPh sb="9" eb="12">
      <t>ヒャクマンエン</t>
    </rPh>
    <rPh sb="16" eb="18">
      <t>ガイブ</t>
    </rPh>
    <rPh sb="18" eb="21">
      <t>ユウシキシャ</t>
    </rPh>
    <rPh sb="22" eb="23">
      <t>フク</t>
    </rPh>
    <rPh sb="24" eb="27">
      <t>ケントウカイ</t>
    </rPh>
    <rPh sb="28" eb="30">
      <t>カイサイ</t>
    </rPh>
    <rPh sb="30" eb="32">
      <t>ケンスウ</t>
    </rPh>
    <phoneticPr fontId="5"/>
  </si>
  <si>
    <t>百万円</t>
    <rPh sb="0" eb="2">
      <t>ヒャクマン</t>
    </rPh>
    <rPh sb="2" eb="3">
      <t>エン</t>
    </rPh>
    <phoneticPr fontId="5"/>
  </si>
  <si>
    <t>百万円/件</t>
    <rPh sb="0" eb="2">
      <t>ヒャクマン</t>
    </rPh>
    <rPh sb="2" eb="3">
      <t>エン</t>
    </rPh>
    <rPh sb="4" eb="5">
      <t>ケン</t>
    </rPh>
    <phoneticPr fontId="5"/>
  </si>
  <si>
    <t>5/1</t>
    <phoneticPr fontId="5"/>
  </si>
  <si>
    <t>7/4</t>
    <phoneticPr fontId="5"/>
  </si>
  <si>
    <t>6/6</t>
    <phoneticPr fontId="5"/>
  </si>
  <si>
    <t>新28-023</t>
    <rPh sb="0" eb="1">
      <t>シン</t>
    </rPh>
    <phoneticPr fontId="5"/>
  </si>
  <si>
    <t>国土交通省</t>
  </si>
  <si>
    <t>観光資源としてのインフラ施設活用調査検討</t>
    <phoneticPr fontId="5"/>
  </si>
  <si>
    <t>A.(株)東京建設コンサルタント・(株)JTB関東共同提案体</t>
    <rPh sb="2" eb="5">
      <t>カブ</t>
    </rPh>
    <phoneticPr fontId="5"/>
  </si>
  <si>
    <t>(株)東京建設コンサルタント・(株)JTB関東共同提案体</t>
    <phoneticPr fontId="5"/>
  </si>
  <si>
    <t>ー</t>
    <phoneticPr fontId="5"/>
  </si>
  <si>
    <t>インフラツーリズムの実態調査、ニーズ調査及びインフラツーリズム運営方策の検討</t>
    <rPh sb="20" eb="21">
      <t>オヨ</t>
    </rPh>
    <phoneticPr fontId="5"/>
  </si>
  <si>
    <t>平成30年度末までに、インフラツーリズムポータルサイトに掲載している民間主催ツアーの掲載件数を100件にする。</t>
    <rPh sb="0" eb="2">
      <t>ヘイセイ</t>
    </rPh>
    <rPh sb="6" eb="7">
      <t>マツ</t>
    </rPh>
    <rPh sb="28" eb="30">
      <t>ケイサイ</t>
    </rPh>
    <rPh sb="34" eb="36">
      <t>ミンカン</t>
    </rPh>
    <rPh sb="36" eb="38">
      <t>シュサイ</t>
    </rPh>
    <rPh sb="42" eb="44">
      <t>ケイサイ</t>
    </rPh>
    <rPh sb="44" eb="46">
      <t>ケンスウ</t>
    </rPh>
    <rPh sb="50" eb="51">
      <t>ケン</t>
    </rPh>
    <phoneticPr fontId="5"/>
  </si>
  <si>
    <t>(P) 平成31年度　観光白書　第Ⅲ部　第１章　第１節　３ における「民間主催ツアー」　　　(国土交通省総合政策局調べ)</t>
    <rPh sb="4" eb="6">
      <t>ヘイセイ</t>
    </rPh>
    <rPh sb="8" eb="10">
      <t>ネンド</t>
    </rPh>
    <rPh sb="11" eb="13">
      <t>カンコウ</t>
    </rPh>
    <rPh sb="13" eb="15">
      <t>ハクショ</t>
    </rPh>
    <rPh sb="16" eb="17">
      <t>ダイ</t>
    </rPh>
    <rPh sb="18" eb="19">
      <t>ブ</t>
    </rPh>
    <rPh sb="20" eb="21">
      <t>ダイ</t>
    </rPh>
    <rPh sb="22" eb="23">
      <t>ショウ</t>
    </rPh>
    <rPh sb="24" eb="25">
      <t>ダイ</t>
    </rPh>
    <rPh sb="26" eb="27">
      <t>セツ</t>
    </rPh>
    <rPh sb="35" eb="37">
      <t>ミンカン</t>
    </rPh>
    <rPh sb="37" eb="39">
      <t>シュサイ</t>
    </rPh>
    <phoneticPr fontId="5"/>
  </si>
  <si>
    <t>○</t>
  </si>
  <si>
    <t>○</t>
    <phoneticPr fontId="5"/>
  </si>
  <si>
    <t>「明日の日本を支える観光ビジョン」に「地域振興に資する観光を通じたインフラの活用」が明記されており、必要性等を踏まえた検討であり、ニーズを反映している。</t>
    <phoneticPr fontId="5"/>
  </si>
  <si>
    <t>全国的な方針であることから、国が主体的・先進的に検討を進めることが必要である</t>
    <phoneticPr fontId="5"/>
  </si>
  <si>
    <t>今後の厳しい財政状況及び想定される社会構造の変化等を踏まえ、国が優先的・先進的に行うべき事業である。</t>
    <phoneticPr fontId="5"/>
  </si>
  <si>
    <t>支出先の選定にあたっては、企画競争による手続きを行った。入札者数は4者あり、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28" eb="31">
      <t>ニュウサツシャ</t>
    </rPh>
    <rPh sb="31" eb="32">
      <t>スウ</t>
    </rPh>
    <rPh sb="34" eb="35">
      <t>モノ</t>
    </rPh>
    <phoneticPr fontId="5"/>
  </si>
  <si>
    <t>無</t>
  </si>
  <si>
    <t>‐</t>
  </si>
  <si>
    <t>支出先の選定が妥当であり、費目・使途が事業目的に即し真に必要なものに限定されていることから、コスト等の水準は妥当である。</t>
    <rPh sb="0" eb="2">
      <t>シシュツ</t>
    </rPh>
    <rPh sb="2" eb="3">
      <t>サキ</t>
    </rPh>
    <rPh sb="4" eb="6">
      <t>センテイ</t>
    </rPh>
    <rPh sb="7" eb="9">
      <t>ダトウ</t>
    </rPh>
    <rPh sb="13" eb="15">
      <t>ヒモク</t>
    </rPh>
    <rPh sb="16" eb="18">
      <t>シト</t>
    </rPh>
    <rPh sb="19" eb="21">
      <t>ジギョウ</t>
    </rPh>
    <rPh sb="21" eb="23">
      <t>モクテキ</t>
    </rPh>
    <rPh sb="24" eb="25">
      <t>ソク</t>
    </rPh>
    <rPh sb="26" eb="27">
      <t>シン</t>
    </rPh>
    <rPh sb="28" eb="30">
      <t>ヒツヨウ</t>
    </rPh>
    <rPh sb="34" eb="36">
      <t>ゲンテイ</t>
    </rPh>
    <rPh sb="49" eb="50">
      <t>トウ</t>
    </rPh>
    <rPh sb="51" eb="53">
      <t>スイジュン</t>
    </rPh>
    <rPh sb="54" eb="56">
      <t>ダトウ</t>
    </rPh>
    <phoneticPr fontId="5"/>
  </si>
  <si>
    <t>費用・使途はインフラの観光資源的活用に関する調査・検討に限定されており、妥当である。</t>
    <rPh sb="0" eb="2">
      <t>ヒヨウ</t>
    </rPh>
    <rPh sb="3" eb="5">
      <t>シト</t>
    </rPh>
    <rPh sb="28" eb="30">
      <t>ゲンテイ</t>
    </rPh>
    <rPh sb="36" eb="38">
      <t>ダトウ</t>
    </rPh>
    <phoneticPr fontId="5"/>
  </si>
  <si>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</si>
  <si>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活動実績は見込み通りとなっている。</t>
    <rPh sb="0" eb="2">
      <t>カツドウ</t>
    </rPh>
    <rPh sb="2" eb="4">
      <t>ジッセキ</t>
    </rPh>
    <rPh sb="5" eb="7">
      <t>ミコ</t>
    </rPh>
    <rPh sb="8" eb="9">
      <t>ドオ</t>
    </rPh>
    <phoneticPr fontId="5"/>
  </si>
  <si>
    <t>・観光や地域振興の観点では、「明日の日本を支える観光ビジョン」に「地域振興に資する観光を通じたインフラの活用」が明記、「観光ビジョン実現プログラム2019」(観光立国推進閣僚会議)に「ダム、橋、港、砂防、歴史的な施設など、世界に誇る土木技術等を周辺自然環境と合わせて観光資源として活用し地域振興を図るインフラツーリズムを推進する。」と記載されており（P）、国として積極的に推進していく必要がある。
・社会資本整備・管理等の観点では、コスト面も配慮して効率的に推進していくためには、社会資本に対する国民の理解促進を図ることは重要であり、国として積極的に推進していく必要がある。
・また、企画競争により支出先を選定することとしており、その際、有識者委員会による審査により、透明性・公平性を確保することとしている。
・成果実績は成果目標に見合った実績となっている。活動実績においても見込みに見合ったものとなっている。</t>
    <rPh sb="1" eb="3">
      <t>カンコウ</t>
    </rPh>
    <rPh sb="4" eb="6">
      <t>チイキ</t>
    </rPh>
    <rPh sb="6" eb="8">
      <t>シンコウ</t>
    </rPh>
    <rPh sb="9" eb="11">
      <t>カンテン</t>
    </rPh>
    <rPh sb="60" eb="62">
      <t>カンコウ</t>
    </rPh>
    <rPh sb="66" eb="68">
      <t>ジツゲン</t>
    </rPh>
    <rPh sb="79" eb="81">
      <t>カンコウ</t>
    </rPh>
    <rPh sb="81" eb="83">
      <t>リッコク</t>
    </rPh>
    <rPh sb="83" eb="85">
      <t>スイシン</t>
    </rPh>
    <rPh sb="85" eb="87">
      <t>カクリョウ</t>
    </rPh>
    <rPh sb="87" eb="89">
      <t>カイギ</t>
    </rPh>
    <rPh sb="167" eb="169">
      <t>キサイ</t>
    </rPh>
    <rPh sb="186" eb="188">
      <t>スイシン</t>
    </rPh>
    <rPh sb="211" eb="213">
      <t>カンテン</t>
    </rPh>
    <rPh sb="219" eb="220">
      <t>メン</t>
    </rPh>
    <rPh sb="221" eb="223">
      <t>ハイリョ</t>
    </rPh>
    <rPh sb="256" eb="257">
      <t>ハカ</t>
    </rPh>
    <rPh sb="261" eb="263">
      <t>ジュウヨウ</t>
    </rPh>
    <phoneticPr fontId="5"/>
  </si>
  <si>
    <t>検討結果を踏まえ、インフラを地域振興に活用しようとする地域・民間企業の取り組みが増加するよう、知見の収集や情報発信を行っていく。</t>
    <rPh sb="0" eb="2">
      <t>ケントウ</t>
    </rPh>
    <rPh sb="2" eb="4">
      <t>ケッカ</t>
    </rPh>
    <rPh sb="5" eb="6">
      <t>フ</t>
    </rPh>
    <rPh sb="47" eb="49">
      <t>チケン</t>
    </rPh>
    <rPh sb="50" eb="52">
      <t>シュウシュウ</t>
    </rPh>
    <rPh sb="53" eb="55">
      <t>ジョウホウ</t>
    </rPh>
    <rPh sb="55" eb="57">
      <t>ハッシン</t>
    </rPh>
    <rPh sb="58" eb="59">
      <t>オコナ</t>
    </rPh>
    <phoneticPr fontId="5"/>
  </si>
  <si>
    <t>0304</t>
    <phoneticPr fontId="5"/>
  </si>
  <si>
    <t>委託費</t>
    <rPh sb="0" eb="2">
      <t>イタク</t>
    </rPh>
    <rPh sb="2" eb="3">
      <t>ヒ</t>
    </rPh>
    <phoneticPr fontId="5"/>
  </si>
  <si>
    <t>終了予定</t>
  </si>
  <si>
    <t>インフラを観光資源として活用することの重要性は非常に高まっていることから、今回の事業内容をしっかりと検証したうえで、今後は、地域も巻き込んだ形での更なるインフラツーリズムの推進を検討されることを期待する。</t>
    <phoneticPr fontId="5"/>
  </si>
  <si>
    <t>課長　森戸　義貴</t>
    <rPh sb="0" eb="2">
      <t>カチョウ</t>
    </rPh>
    <rPh sb="3" eb="5">
      <t>モリト</t>
    </rPh>
    <rPh sb="6" eb="8">
      <t>ヨシタカ</t>
    </rPh>
    <phoneticPr fontId="5"/>
  </si>
  <si>
    <t>検討成果のとりまとめが平成30年度末で完了したため、予定通り終了とする。
検討成果は、インフラを観光資源として活用し、地域を巻き込んだインフラツーリズムの推進に寄与するよう努める。</t>
    <rPh sb="0" eb="2">
      <t>ケントウ</t>
    </rPh>
    <rPh sb="2" eb="4">
      <t>セイカ</t>
    </rPh>
    <rPh sb="11" eb="13">
      <t>ヘイセイ</t>
    </rPh>
    <rPh sb="15" eb="17">
      <t>ネンド</t>
    </rPh>
    <rPh sb="17" eb="18">
      <t>マツ</t>
    </rPh>
    <rPh sb="19" eb="21">
      <t>カンリョウ</t>
    </rPh>
    <rPh sb="26" eb="28">
      <t>ヨテイ</t>
    </rPh>
    <rPh sb="28" eb="29">
      <t>ドオ</t>
    </rPh>
    <rPh sb="30" eb="32">
      <t>シュウリョウ</t>
    </rPh>
    <rPh sb="37" eb="39">
      <t>ケントウ</t>
    </rPh>
    <rPh sb="39" eb="41">
      <t>セイカ</t>
    </rPh>
    <rPh sb="48" eb="50">
      <t>カンコウ</t>
    </rPh>
    <rPh sb="50" eb="52">
      <t>シゲン</t>
    </rPh>
    <rPh sb="55" eb="57">
      <t>カツヨウ</t>
    </rPh>
    <rPh sb="59" eb="61">
      <t>チイキ</t>
    </rPh>
    <rPh sb="62" eb="63">
      <t>マ</t>
    </rPh>
    <rPh sb="64" eb="65">
      <t>コ</t>
    </rPh>
    <rPh sb="77" eb="79">
      <t>スイシン</t>
    </rPh>
    <rPh sb="80" eb="82">
      <t>キヨ</t>
    </rPh>
    <rPh sb="86" eb="8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</si>
</sst>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116515</xdr:colOff>
      <xdr:row>740</xdr:row>
      <xdr:rowOff>190500</xdr:rowOff>
    </xdr:from>
    <xdr:to>
      <xdr:col>18</xdr:col>
      <xdr:colOff>51227</xdr:colOff>
      <xdr:row>741</xdr:row>
      <xdr:rowOff>297175</xdr:rowOff>
    </xdr:to>
    <xdr:sp macro="" textlink="">
      <xdr:nvSpPr>
        <xdr:cNvPr id="3" name="テキスト ボックス 2">
          <a:extLst>
            <a:ext uri="{FF2B5EF4-FFF2-40B4-BE49-F238E27FC236}">
              <a16:creationId xmlns:a16="http://schemas.microsoft.com/office/drawing/2014/main" xmlns="" id="{00000000-0008-0000-0000-000002000000}"/>
            </a:ext>
          </a:extLst>
        </xdr:cNvPr>
        <xdr:cNvSpPr txBox="1"/>
      </xdr:nvSpPr>
      <xdr:spPr>
        <a:xfrm>
          <a:off x="2565801" y="37977536"/>
          <a:ext cx="1159355" cy="46046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国土交通省</a:t>
          </a:r>
          <a:endParaRPr kumimoji="1" lang="en-US" altLang="ja-JP" sz="1100"/>
        </a:p>
        <a:p>
          <a:pPr algn="ctr"/>
          <a:r>
            <a:rPr kumimoji="1" lang="ja-JP" altLang="en-US" sz="1100"/>
            <a:t>６百万円</a:t>
          </a:r>
        </a:p>
      </xdr:txBody>
    </xdr:sp>
    <xdr:clientData/>
  </xdr:twoCellAnchor>
  <xdr:twoCellAnchor>
    <xdr:from>
      <xdr:col>9</xdr:col>
      <xdr:colOff>0</xdr:colOff>
      <xdr:row>744</xdr:row>
      <xdr:rowOff>51790</xdr:rowOff>
    </xdr:from>
    <xdr:to>
      <xdr:col>21</xdr:col>
      <xdr:colOff>89296</xdr:colOff>
      <xdr:row>746</xdr:row>
      <xdr:rowOff>347265</xdr:rowOff>
    </xdr:to>
    <xdr:sp macro="" textlink="">
      <xdr:nvSpPr>
        <xdr:cNvPr id="4" name="テキスト ボックス 7">
          <a:extLst>
            <a:ext uri="{FF2B5EF4-FFF2-40B4-BE49-F238E27FC236}">
              <a16:creationId xmlns:a16="http://schemas.microsoft.com/office/drawing/2014/main" xmlns="" id="{00000000-0008-0000-0000-000003000000}"/>
            </a:ext>
          </a:extLst>
        </xdr:cNvPr>
        <xdr:cNvSpPr txBox="1"/>
      </xdr:nvSpPr>
      <xdr:spPr>
        <a:xfrm>
          <a:off x="1785938" y="33250384"/>
          <a:ext cx="2470546" cy="10098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Ａ．</a:t>
          </a:r>
          <a:r>
            <a:rPr kumimoji="1" lang="en-US" altLang="ja-JP" sz="1100"/>
            <a:t>(</a:t>
          </a:r>
          <a:r>
            <a:rPr kumimoji="1" lang="ja-JP" altLang="en-US" sz="1100"/>
            <a:t>株</a:t>
          </a:r>
          <a:r>
            <a:rPr kumimoji="1" lang="en-US" altLang="ja-JP" sz="1100"/>
            <a:t>)</a:t>
          </a:r>
          <a:r>
            <a:rPr kumimoji="1" lang="ja-JP" altLang="en-US" sz="1100"/>
            <a:t>東京建設コンサルタント・</a:t>
          </a:r>
          <a:endParaRPr kumimoji="1" lang="en-US" altLang="ja-JP" sz="1100"/>
        </a:p>
        <a:p>
          <a:r>
            <a:rPr kumimoji="1" lang="ja-JP" altLang="en-US" sz="1100"/>
            <a:t>　　　</a:t>
          </a:r>
          <a:r>
            <a:rPr kumimoji="1" lang="en-US" altLang="ja-JP" sz="1100"/>
            <a:t>(</a:t>
          </a:r>
          <a:r>
            <a:rPr kumimoji="1" lang="ja-JP" altLang="en-US" sz="1100"/>
            <a:t>株</a:t>
          </a:r>
          <a:r>
            <a:rPr kumimoji="1" lang="en-US" altLang="ja-JP" sz="1100"/>
            <a:t>)JTB</a:t>
          </a:r>
          <a:r>
            <a:rPr kumimoji="1" lang="ja-JP" altLang="en-US" sz="1100"/>
            <a:t>関東共同提案体</a:t>
          </a:r>
          <a:endParaRPr kumimoji="1" lang="en-US" altLang="ja-JP" sz="1100"/>
        </a:p>
        <a:p>
          <a:endParaRPr kumimoji="1" lang="en-US" altLang="ja-JP" sz="1100"/>
        </a:p>
        <a:p>
          <a:pPr algn="ctr"/>
          <a:r>
            <a:rPr kumimoji="1" lang="ja-JP" altLang="en-US" sz="1100"/>
            <a:t>５百万円</a:t>
          </a:r>
        </a:p>
      </xdr:txBody>
    </xdr:sp>
    <xdr:clientData/>
  </xdr:twoCellAnchor>
  <xdr:twoCellAnchor>
    <xdr:from>
      <xdr:col>10</xdr:col>
      <xdr:colOff>42221</xdr:colOff>
      <xdr:row>747</xdr:row>
      <xdr:rowOff>151643</xdr:rowOff>
    </xdr:from>
    <xdr:to>
      <xdr:col>19</xdr:col>
      <xdr:colOff>30988</xdr:colOff>
      <xdr:row>777</xdr:row>
      <xdr:rowOff>249253</xdr:rowOff>
    </xdr:to>
    <xdr:sp macro="" textlink="">
      <xdr:nvSpPr>
        <xdr:cNvPr id="5" name="テキスト ボックス 8">
          <a:extLst>
            <a:ext uri="{FF2B5EF4-FFF2-40B4-BE49-F238E27FC236}">
              <a16:creationId xmlns:a16="http://schemas.microsoft.com/office/drawing/2014/main" xmlns="" id="{00000000-0008-0000-0000-000004000000}"/>
            </a:ext>
          </a:extLst>
        </xdr:cNvPr>
        <xdr:cNvSpPr txBox="1"/>
      </xdr:nvSpPr>
      <xdr:spPr>
        <a:xfrm>
          <a:off x="2026596" y="34421799"/>
          <a:ext cx="1774705" cy="45479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インフラの観光資源的活用に関する調査・検討</a:t>
          </a:r>
          <a:endParaRPr kumimoji="1" lang="en-US" altLang="ja-JP" sz="1100"/>
        </a:p>
      </xdr:txBody>
    </xdr:sp>
    <xdr:clientData/>
  </xdr:twoCellAnchor>
  <xdr:twoCellAnchor>
    <xdr:from>
      <xdr:col>21</xdr:col>
      <xdr:colOff>67890</xdr:colOff>
      <xdr:row>740</xdr:row>
      <xdr:rowOff>259338</xdr:rowOff>
    </xdr:from>
    <xdr:to>
      <xdr:col>30</xdr:col>
      <xdr:colOff>9525</xdr:colOff>
      <xdr:row>742</xdr:row>
      <xdr:rowOff>259646</xdr:rowOff>
    </xdr:to>
    <xdr:sp macro="" textlink="">
      <xdr:nvSpPr>
        <xdr:cNvPr id="6" name="テキスト ボックス 8">
          <a:extLst>
            <a:ext uri="{FF2B5EF4-FFF2-40B4-BE49-F238E27FC236}">
              <a16:creationId xmlns:a16="http://schemas.microsoft.com/office/drawing/2014/main" xmlns="" id="{00000000-0008-0000-0000-000005000000}"/>
            </a:ext>
          </a:extLst>
        </xdr:cNvPr>
        <xdr:cNvSpPr txBox="1"/>
      </xdr:nvSpPr>
      <xdr:spPr>
        <a:xfrm>
          <a:off x="4235078" y="32029182"/>
          <a:ext cx="1727572" cy="7146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企画競争有識者委員会等</a:t>
          </a:r>
          <a:endParaRPr kumimoji="1" lang="en-US" altLang="ja-JP" sz="900"/>
        </a:p>
        <a:p>
          <a:r>
            <a:rPr kumimoji="1" lang="ja-JP" altLang="en-US" sz="900"/>
            <a:t>に係る事務費</a:t>
          </a:r>
          <a:endParaRPr kumimoji="1" lang="en-US" altLang="ja-JP" sz="900"/>
        </a:p>
        <a:p>
          <a:r>
            <a:rPr kumimoji="1" lang="ja-JP" altLang="en-US" sz="900"/>
            <a:t>①職員旅費０．３百万円</a:t>
          </a:r>
          <a:endParaRPr kumimoji="1" lang="en-US" altLang="ja-JP" sz="900"/>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11</xdr:col>
      <xdr:colOff>15876</xdr:colOff>
      <xdr:row>743</xdr:row>
      <xdr:rowOff>141528</xdr:rowOff>
    </xdr:from>
    <xdr:to>
      <xdr:col>19</xdr:col>
      <xdr:colOff>125466</xdr:colOff>
      <xdr:row>743</xdr:row>
      <xdr:rowOff>347266</xdr:rowOff>
    </xdr:to>
    <xdr:sp macro="" textlink="">
      <xdr:nvSpPr>
        <xdr:cNvPr id="7" name="テキスト ボックス 6">
          <a:extLst>
            <a:ext uri="{FF2B5EF4-FFF2-40B4-BE49-F238E27FC236}">
              <a16:creationId xmlns:a16="http://schemas.microsoft.com/office/drawing/2014/main" xmlns="" id="{00000000-0008-0000-0000-000006000000}"/>
            </a:ext>
          </a:extLst>
        </xdr:cNvPr>
        <xdr:cNvSpPr txBox="1"/>
      </xdr:nvSpPr>
      <xdr:spPr>
        <a:xfrm>
          <a:off x="2198689" y="32982934"/>
          <a:ext cx="1697090" cy="20573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kumimoji="1" lang="ja-JP" altLang="en-US" sz="900"/>
            <a:t>随意契約</a:t>
          </a:r>
          <a:r>
            <a:rPr kumimoji="1" lang="en-US" altLang="ja-JP" sz="900"/>
            <a:t>((</a:t>
          </a:r>
          <a:r>
            <a:rPr kumimoji="1" lang="ja-JP" altLang="en-US" sz="900"/>
            <a:t>企画競争</a:t>
          </a:r>
          <a:r>
            <a:rPr kumimoji="1" lang="en-US" altLang="ja-JP" sz="900"/>
            <a:t>)】</a:t>
          </a:r>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15</xdr:col>
      <xdr:colOff>70672</xdr:colOff>
      <xdr:row>741</xdr:row>
      <xdr:rowOff>326573</xdr:rowOff>
    </xdr:from>
    <xdr:to>
      <xdr:col>15</xdr:col>
      <xdr:colOff>71068</xdr:colOff>
      <xdr:row>743</xdr:row>
      <xdr:rowOff>141527</xdr:rowOff>
    </xdr:to>
    <xdr:cxnSp macro="">
      <xdr:nvCxnSpPr>
        <xdr:cNvPr id="8" name="カギ線コネクタ 7">
          <a:extLst>
            <a:ext uri="{FF2B5EF4-FFF2-40B4-BE49-F238E27FC236}">
              <a16:creationId xmlns:a16="http://schemas.microsoft.com/office/drawing/2014/main" xmlns="" id="{00000000-0008-0000-0000-000007000000}"/>
            </a:ext>
          </a:extLst>
        </xdr:cNvPr>
        <xdr:cNvCxnSpPr>
          <a:endCxn id="7" idx="0"/>
        </xdr:cNvCxnSpPr>
      </xdr:nvCxnSpPr>
      <xdr:spPr>
        <a:xfrm rot="5400000">
          <a:off x="2782768" y="32718071"/>
          <a:ext cx="529329" cy="396"/>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41955</xdr:colOff>
      <xdr:row>747</xdr:row>
      <xdr:rowOff>99220</xdr:rowOff>
    </xdr:from>
    <xdr:to>
      <xdr:col>19</xdr:col>
      <xdr:colOff>11672</xdr:colOff>
      <xdr:row>777</xdr:row>
      <xdr:rowOff>257968</xdr:rowOff>
    </xdr:to>
    <xdr:sp macro="" textlink="">
      <xdr:nvSpPr>
        <xdr:cNvPr id="9" name="大かっこ 8">
          <a:extLst>
            <a:ext uri="{FF2B5EF4-FFF2-40B4-BE49-F238E27FC236}">
              <a16:creationId xmlns:a16="http://schemas.microsoft.com/office/drawing/2014/main" xmlns="" id="{00000000-0008-0000-0000-000008000000}"/>
            </a:ext>
          </a:extLst>
        </xdr:cNvPr>
        <xdr:cNvSpPr/>
      </xdr:nvSpPr>
      <xdr:spPr>
        <a:xfrm>
          <a:off x="2026330" y="34369376"/>
          <a:ext cx="1755655" cy="515936"/>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37</xdr:col>
      <xdr:colOff>199571</xdr:colOff>
      <xdr:row>31</xdr:row>
      <xdr:rowOff>4536</xdr:rowOff>
    </xdr:from>
    <xdr:to>
      <xdr:col>38</xdr:col>
      <xdr:colOff>4536</xdr:colOff>
      <xdr:row>33</xdr:row>
      <xdr:rowOff>294821</xdr:rowOff>
    </xdr:to>
    <xdr:cxnSp macro="">
      <xdr:nvCxnSpPr>
        <xdr:cNvPr id="11" name="直線コネクタ 10"/>
        <xdr:cNvCxnSpPr/>
      </xdr:nvCxnSpPr>
      <xdr:spPr>
        <a:xfrm>
          <a:off x="7583714" y="11529786"/>
          <a:ext cx="4536" cy="8799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161924</xdr:colOff>
      <xdr:row>740</xdr:row>
      <xdr:rowOff>247650</xdr:rowOff>
    </xdr:from>
    <xdr:to>
      <xdr:col>29</xdr:col>
      <xdr:colOff>57150</xdr:colOff>
      <xdr:row>742</xdr:row>
      <xdr:rowOff>285750</xdr:rowOff>
    </xdr:to>
    <xdr:sp macro="" textlink="">
      <xdr:nvSpPr>
        <xdr:cNvPr id="10" name="右大かっこ 9"/>
        <xdr:cNvSpPr/>
      </xdr:nvSpPr>
      <xdr:spPr>
        <a:xfrm>
          <a:off x="5762624" y="31899225"/>
          <a:ext cx="95251" cy="7429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740</xdr:row>
      <xdr:rowOff>228600</xdr:rowOff>
    </xdr:from>
    <xdr:to>
      <xdr:col>21</xdr:col>
      <xdr:colOff>161925</xdr:colOff>
      <xdr:row>742</xdr:row>
      <xdr:rowOff>285750</xdr:rowOff>
    </xdr:to>
    <xdr:sp macro="" textlink="">
      <xdr:nvSpPr>
        <xdr:cNvPr id="12" name="左大かっこ 11"/>
        <xdr:cNvSpPr/>
      </xdr:nvSpPr>
      <xdr:spPr>
        <a:xfrm>
          <a:off x="4219575" y="31880175"/>
          <a:ext cx="142875" cy="762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0</xdr:colOff>
      <xdr:row>27</xdr:row>
      <xdr:rowOff>0</xdr:rowOff>
    </xdr:from>
    <xdr:to>
      <xdr:col>21</xdr:col>
      <xdr:colOff>200918</xdr:colOff>
      <xdr:row>28</xdr:row>
      <xdr:rowOff>3722</xdr:rowOff>
    </xdr:to>
    <xdr:cxnSp macro="">
      <xdr:nvCxnSpPr>
        <xdr:cNvPr id="16" name="直線コネクタ 15"/>
        <xdr:cNvCxnSpPr/>
      </xdr:nvCxnSpPr>
      <xdr:spPr>
        <a:xfrm flipV="1">
          <a:off x="3013770" y="10730508"/>
          <a:ext cx="1406425" cy="3722"/>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311</v>
      </c>
      <c r="AT2" s="952"/>
      <c r="AU2" s="952"/>
      <c r="AV2" s="52" t="str">
        <f>IF(AW2="", "", "-")</f>
        <v/>
      </c>
      <c r="AW2" s="923"/>
      <c r="AX2" s="923"/>
    </row>
    <row r="3" spans="1:50" ht="21" customHeight="1" thickBot="1" x14ac:dyDescent="0.2">
      <c r="A3" s="879" t="s">
        <v>544</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573</v>
      </c>
      <c r="AK3" s="881"/>
      <c r="AL3" s="881"/>
      <c r="AM3" s="881"/>
      <c r="AN3" s="881"/>
      <c r="AO3" s="881"/>
      <c r="AP3" s="881"/>
      <c r="AQ3" s="881"/>
      <c r="AR3" s="881"/>
      <c r="AS3" s="881"/>
      <c r="AT3" s="881"/>
      <c r="AU3" s="881"/>
      <c r="AV3" s="881"/>
      <c r="AW3" s="881"/>
      <c r="AX3" s="24" t="s">
        <v>65</v>
      </c>
    </row>
    <row r="4" spans="1:50" ht="24.75" customHeight="1" x14ac:dyDescent="0.15">
      <c r="A4" s="721" t="s">
        <v>25</v>
      </c>
      <c r="B4" s="722"/>
      <c r="C4" s="722"/>
      <c r="D4" s="722"/>
      <c r="E4" s="722"/>
      <c r="F4" s="722"/>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3" t="s">
        <v>75</v>
      </c>
      <c r="H5" s="854"/>
      <c r="I5" s="854"/>
      <c r="J5" s="854"/>
      <c r="K5" s="854"/>
      <c r="L5" s="854"/>
      <c r="M5" s="855" t="s">
        <v>66</v>
      </c>
      <c r="N5" s="856"/>
      <c r="O5" s="856"/>
      <c r="P5" s="856"/>
      <c r="Q5" s="856"/>
      <c r="R5" s="857"/>
      <c r="S5" s="858" t="s">
        <v>79</v>
      </c>
      <c r="T5" s="854"/>
      <c r="U5" s="854"/>
      <c r="V5" s="854"/>
      <c r="W5" s="854"/>
      <c r="X5" s="859"/>
      <c r="Y5" s="715" t="s">
        <v>3</v>
      </c>
      <c r="Z5" s="543"/>
      <c r="AA5" s="543"/>
      <c r="AB5" s="543"/>
      <c r="AC5" s="543"/>
      <c r="AD5" s="544"/>
      <c r="AE5" s="716" t="s">
        <v>572</v>
      </c>
      <c r="AF5" s="716"/>
      <c r="AG5" s="716"/>
      <c r="AH5" s="716"/>
      <c r="AI5" s="716"/>
      <c r="AJ5" s="716"/>
      <c r="AK5" s="716"/>
      <c r="AL5" s="716"/>
      <c r="AM5" s="716"/>
      <c r="AN5" s="716"/>
      <c r="AO5" s="716"/>
      <c r="AP5" s="717"/>
      <c r="AQ5" s="718" t="s">
        <v>617</v>
      </c>
      <c r="AR5" s="719"/>
      <c r="AS5" s="719"/>
      <c r="AT5" s="719"/>
      <c r="AU5" s="719"/>
      <c r="AV5" s="719"/>
      <c r="AW5" s="719"/>
      <c r="AX5" s="720"/>
    </row>
    <row r="6" spans="1:50" ht="39" customHeight="1" x14ac:dyDescent="0.15">
      <c r="A6" s="723" t="s">
        <v>4</v>
      </c>
      <c r="B6" s="724"/>
      <c r="C6" s="724"/>
      <c r="D6" s="724"/>
      <c r="E6" s="724"/>
      <c r="F6" s="72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33.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34" t="s">
        <v>516</v>
      </c>
      <c r="Z7" s="443"/>
      <c r="AA7" s="443"/>
      <c r="AB7" s="443"/>
      <c r="AC7" s="443"/>
      <c r="AD7" s="935"/>
      <c r="AE7" s="924" t="s">
        <v>574</v>
      </c>
      <c r="AF7" s="925"/>
      <c r="AG7" s="925"/>
      <c r="AH7" s="925"/>
      <c r="AI7" s="925"/>
      <c r="AJ7" s="925"/>
      <c r="AK7" s="925"/>
      <c r="AL7" s="925"/>
      <c r="AM7" s="925"/>
      <c r="AN7" s="925"/>
      <c r="AO7" s="925"/>
      <c r="AP7" s="925"/>
      <c r="AQ7" s="925"/>
      <c r="AR7" s="925"/>
      <c r="AS7" s="925"/>
      <c r="AT7" s="925"/>
      <c r="AU7" s="925"/>
      <c r="AV7" s="925"/>
      <c r="AW7" s="925"/>
      <c r="AX7" s="926"/>
    </row>
    <row r="8" spans="1:50" ht="38.25" customHeight="1" x14ac:dyDescent="0.15">
      <c r="A8" s="495" t="s">
        <v>378</v>
      </c>
      <c r="B8" s="496"/>
      <c r="C8" s="496"/>
      <c r="D8" s="496"/>
      <c r="E8" s="496"/>
      <c r="F8" s="497"/>
      <c r="G8" s="953" t="str">
        <f>入力規則等!A28</f>
        <v>-</v>
      </c>
      <c r="H8" s="735"/>
      <c r="I8" s="735"/>
      <c r="J8" s="735"/>
      <c r="K8" s="735"/>
      <c r="L8" s="735"/>
      <c r="M8" s="735"/>
      <c r="N8" s="735"/>
      <c r="O8" s="735"/>
      <c r="P8" s="735"/>
      <c r="Q8" s="735"/>
      <c r="R8" s="735"/>
      <c r="S8" s="735"/>
      <c r="T8" s="735"/>
      <c r="U8" s="735"/>
      <c r="V8" s="735"/>
      <c r="W8" s="735"/>
      <c r="X8" s="954"/>
      <c r="Y8" s="860" t="s">
        <v>379</v>
      </c>
      <c r="Z8" s="861"/>
      <c r="AA8" s="861"/>
      <c r="AB8" s="861"/>
      <c r="AC8" s="861"/>
      <c r="AD8" s="862"/>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0.25" customHeight="1" x14ac:dyDescent="0.15">
      <c r="A9" s="863" t="s">
        <v>23</v>
      </c>
      <c r="B9" s="864"/>
      <c r="C9" s="864"/>
      <c r="D9" s="864"/>
      <c r="E9" s="864"/>
      <c r="F9" s="864"/>
      <c r="G9" s="769" t="s">
        <v>575</v>
      </c>
      <c r="H9" s="770"/>
      <c r="I9" s="770"/>
      <c r="J9" s="770"/>
      <c r="K9" s="770"/>
      <c r="L9" s="770"/>
      <c r="M9" s="770"/>
      <c r="N9" s="770"/>
      <c r="O9" s="770"/>
      <c r="P9" s="770"/>
      <c r="Q9" s="770"/>
      <c r="R9" s="770"/>
      <c r="S9" s="770"/>
      <c r="T9" s="770"/>
      <c r="U9" s="770"/>
      <c r="V9" s="770"/>
      <c r="W9" s="770"/>
      <c r="X9" s="770"/>
      <c r="Y9" s="865"/>
      <c r="Z9" s="865"/>
      <c r="AA9" s="865"/>
      <c r="AB9" s="865"/>
      <c r="AC9" s="865"/>
      <c r="AD9" s="865"/>
      <c r="AE9" s="770"/>
      <c r="AF9" s="770"/>
      <c r="AG9" s="770"/>
      <c r="AH9" s="770"/>
      <c r="AI9" s="770"/>
      <c r="AJ9" s="770"/>
      <c r="AK9" s="770"/>
      <c r="AL9" s="770"/>
      <c r="AM9" s="770"/>
      <c r="AN9" s="770"/>
      <c r="AO9" s="770"/>
      <c r="AP9" s="770"/>
      <c r="AQ9" s="770"/>
      <c r="AR9" s="770"/>
      <c r="AS9" s="770"/>
      <c r="AT9" s="770"/>
      <c r="AU9" s="770"/>
      <c r="AV9" s="770"/>
      <c r="AW9" s="770"/>
      <c r="AX9" s="771"/>
    </row>
    <row r="10" spans="1:50" ht="55.5" customHeight="1" x14ac:dyDescent="0.15">
      <c r="A10" s="676" t="s">
        <v>30</v>
      </c>
      <c r="B10" s="677"/>
      <c r="C10" s="677"/>
      <c r="D10" s="677"/>
      <c r="E10" s="677"/>
      <c r="F10" s="677"/>
      <c r="G10" s="769" t="s">
        <v>576</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32.25" customHeight="1" x14ac:dyDescent="0.15">
      <c r="A11" s="676" t="s">
        <v>5</v>
      </c>
      <c r="B11" s="677"/>
      <c r="C11" s="677"/>
      <c r="D11" s="677"/>
      <c r="E11" s="677"/>
      <c r="F11" s="678"/>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55" t="s">
        <v>24</v>
      </c>
      <c r="B12" s="956"/>
      <c r="C12" s="956"/>
      <c r="D12" s="956"/>
      <c r="E12" s="956"/>
      <c r="F12" s="957"/>
      <c r="G12" s="781"/>
      <c r="H12" s="782"/>
      <c r="I12" s="782"/>
      <c r="J12" s="782"/>
      <c r="K12" s="782"/>
      <c r="L12" s="782"/>
      <c r="M12" s="782"/>
      <c r="N12" s="782"/>
      <c r="O12" s="782"/>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37"/>
    </row>
    <row r="13" spans="1:50" ht="21" customHeight="1" x14ac:dyDescent="0.15">
      <c r="A13" s="621"/>
      <c r="B13" s="622"/>
      <c r="C13" s="622"/>
      <c r="D13" s="622"/>
      <c r="E13" s="622"/>
      <c r="F13" s="623"/>
      <c r="G13" s="738" t="s">
        <v>6</v>
      </c>
      <c r="H13" s="739"/>
      <c r="I13" s="785" t="s">
        <v>7</v>
      </c>
      <c r="J13" s="786"/>
      <c r="K13" s="786"/>
      <c r="L13" s="786"/>
      <c r="M13" s="786"/>
      <c r="N13" s="786"/>
      <c r="O13" s="787"/>
      <c r="P13" s="665">
        <v>5</v>
      </c>
      <c r="Q13" s="666"/>
      <c r="R13" s="666"/>
      <c r="S13" s="666"/>
      <c r="T13" s="666"/>
      <c r="U13" s="666"/>
      <c r="V13" s="667"/>
      <c r="W13" s="665">
        <v>7</v>
      </c>
      <c r="X13" s="666"/>
      <c r="Y13" s="666"/>
      <c r="Z13" s="666"/>
      <c r="AA13" s="666"/>
      <c r="AB13" s="666"/>
      <c r="AC13" s="667"/>
      <c r="AD13" s="665">
        <v>6</v>
      </c>
      <c r="AE13" s="666"/>
      <c r="AF13" s="666"/>
      <c r="AG13" s="666"/>
      <c r="AH13" s="666"/>
      <c r="AI13" s="666"/>
      <c r="AJ13" s="667"/>
      <c r="AK13" s="665">
        <v>0</v>
      </c>
      <c r="AL13" s="666"/>
      <c r="AM13" s="666"/>
      <c r="AN13" s="666"/>
      <c r="AO13" s="666"/>
      <c r="AP13" s="666"/>
      <c r="AQ13" s="667"/>
      <c r="AR13" s="931">
        <v>0</v>
      </c>
      <c r="AS13" s="932"/>
      <c r="AT13" s="932"/>
      <c r="AU13" s="932"/>
      <c r="AV13" s="932"/>
      <c r="AW13" s="932"/>
      <c r="AX13" s="933"/>
    </row>
    <row r="14" spans="1:50" ht="21" customHeight="1" x14ac:dyDescent="0.15">
      <c r="A14" s="621"/>
      <c r="B14" s="622"/>
      <c r="C14" s="622"/>
      <c r="D14" s="622"/>
      <c r="E14" s="622"/>
      <c r="F14" s="623"/>
      <c r="G14" s="740"/>
      <c r="H14" s="741"/>
      <c r="I14" s="728" t="s">
        <v>8</v>
      </c>
      <c r="J14" s="783"/>
      <c r="K14" s="783"/>
      <c r="L14" s="783"/>
      <c r="M14" s="783"/>
      <c r="N14" s="783"/>
      <c r="O14" s="784"/>
      <c r="P14" s="665" t="s">
        <v>578</v>
      </c>
      <c r="Q14" s="666"/>
      <c r="R14" s="666"/>
      <c r="S14" s="666"/>
      <c r="T14" s="666"/>
      <c r="U14" s="666"/>
      <c r="V14" s="667"/>
      <c r="W14" s="665" t="s">
        <v>578</v>
      </c>
      <c r="X14" s="666"/>
      <c r="Y14" s="666"/>
      <c r="Z14" s="666"/>
      <c r="AA14" s="666"/>
      <c r="AB14" s="666"/>
      <c r="AC14" s="667"/>
      <c r="AD14" s="665" t="s">
        <v>578</v>
      </c>
      <c r="AE14" s="666"/>
      <c r="AF14" s="666"/>
      <c r="AG14" s="666"/>
      <c r="AH14" s="666"/>
      <c r="AI14" s="666"/>
      <c r="AJ14" s="667"/>
      <c r="AK14" s="665" t="s">
        <v>578</v>
      </c>
      <c r="AL14" s="666"/>
      <c r="AM14" s="666"/>
      <c r="AN14" s="666"/>
      <c r="AO14" s="666"/>
      <c r="AP14" s="666"/>
      <c r="AQ14" s="667"/>
      <c r="AR14" s="807"/>
      <c r="AS14" s="807"/>
      <c r="AT14" s="807"/>
      <c r="AU14" s="807"/>
      <c r="AV14" s="807"/>
      <c r="AW14" s="807"/>
      <c r="AX14" s="808"/>
    </row>
    <row r="15" spans="1:50" ht="21" customHeight="1" x14ac:dyDescent="0.15">
      <c r="A15" s="621"/>
      <c r="B15" s="622"/>
      <c r="C15" s="622"/>
      <c r="D15" s="622"/>
      <c r="E15" s="622"/>
      <c r="F15" s="623"/>
      <c r="G15" s="740"/>
      <c r="H15" s="741"/>
      <c r="I15" s="728" t="s">
        <v>51</v>
      </c>
      <c r="J15" s="729"/>
      <c r="K15" s="729"/>
      <c r="L15" s="729"/>
      <c r="M15" s="729"/>
      <c r="N15" s="729"/>
      <c r="O15" s="730"/>
      <c r="P15" s="665" t="s">
        <v>578</v>
      </c>
      <c r="Q15" s="666"/>
      <c r="R15" s="666"/>
      <c r="S15" s="666"/>
      <c r="T15" s="666"/>
      <c r="U15" s="666"/>
      <c r="V15" s="667"/>
      <c r="W15" s="665" t="s">
        <v>578</v>
      </c>
      <c r="X15" s="666"/>
      <c r="Y15" s="666"/>
      <c r="Z15" s="666"/>
      <c r="AA15" s="666"/>
      <c r="AB15" s="666"/>
      <c r="AC15" s="667"/>
      <c r="AD15" s="665" t="s">
        <v>578</v>
      </c>
      <c r="AE15" s="666"/>
      <c r="AF15" s="666"/>
      <c r="AG15" s="666"/>
      <c r="AH15" s="666"/>
      <c r="AI15" s="666"/>
      <c r="AJ15" s="667"/>
      <c r="AK15" s="665" t="s">
        <v>578</v>
      </c>
      <c r="AL15" s="666"/>
      <c r="AM15" s="666"/>
      <c r="AN15" s="666"/>
      <c r="AO15" s="666"/>
      <c r="AP15" s="666"/>
      <c r="AQ15" s="667"/>
      <c r="AR15" s="665">
        <v>0</v>
      </c>
      <c r="AS15" s="666"/>
      <c r="AT15" s="666"/>
      <c r="AU15" s="666"/>
      <c r="AV15" s="666"/>
      <c r="AW15" s="666"/>
      <c r="AX15" s="825"/>
    </row>
    <row r="16" spans="1:50" ht="21" customHeight="1" x14ac:dyDescent="0.15">
      <c r="A16" s="621"/>
      <c r="B16" s="622"/>
      <c r="C16" s="622"/>
      <c r="D16" s="622"/>
      <c r="E16" s="622"/>
      <c r="F16" s="623"/>
      <c r="G16" s="740"/>
      <c r="H16" s="741"/>
      <c r="I16" s="728" t="s">
        <v>52</v>
      </c>
      <c r="J16" s="729"/>
      <c r="K16" s="729"/>
      <c r="L16" s="729"/>
      <c r="M16" s="729"/>
      <c r="N16" s="729"/>
      <c r="O16" s="730"/>
      <c r="P16" s="665" t="s">
        <v>578</v>
      </c>
      <c r="Q16" s="666"/>
      <c r="R16" s="666"/>
      <c r="S16" s="666"/>
      <c r="T16" s="666"/>
      <c r="U16" s="666"/>
      <c r="V16" s="667"/>
      <c r="W16" s="665" t="s">
        <v>578</v>
      </c>
      <c r="X16" s="666"/>
      <c r="Y16" s="666"/>
      <c r="Z16" s="666"/>
      <c r="AA16" s="666"/>
      <c r="AB16" s="666"/>
      <c r="AC16" s="667"/>
      <c r="AD16" s="665" t="s">
        <v>578</v>
      </c>
      <c r="AE16" s="666"/>
      <c r="AF16" s="666"/>
      <c r="AG16" s="666"/>
      <c r="AH16" s="666"/>
      <c r="AI16" s="666"/>
      <c r="AJ16" s="667"/>
      <c r="AK16" s="665" t="s">
        <v>578</v>
      </c>
      <c r="AL16" s="666"/>
      <c r="AM16" s="666"/>
      <c r="AN16" s="666"/>
      <c r="AO16" s="666"/>
      <c r="AP16" s="666"/>
      <c r="AQ16" s="667"/>
      <c r="AR16" s="772"/>
      <c r="AS16" s="773"/>
      <c r="AT16" s="773"/>
      <c r="AU16" s="773"/>
      <c r="AV16" s="773"/>
      <c r="AW16" s="773"/>
      <c r="AX16" s="774"/>
    </row>
    <row r="17" spans="1:50" ht="24.75" customHeight="1" x14ac:dyDescent="0.15">
      <c r="A17" s="621"/>
      <c r="B17" s="622"/>
      <c r="C17" s="622"/>
      <c r="D17" s="622"/>
      <c r="E17" s="622"/>
      <c r="F17" s="623"/>
      <c r="G17" s="740"/>
      <c r="H17" s="741"/>
      <c r="I17" s="728" t="s">
        <v>50</v>
      </c>
      <c r="J17" s="783"/>
      <c r="K17" s="783"/>
      <c r="L17" s="783"/>
      <c r="M17" s="783"/>
      <c r="N17" s="783"/>
      <c r="O17" s="784"/>
      <c r="P17" s="665" t="s">
        <v>578</v>
      </c>
      <c r="Q17" s="666"/>
      <c r="R17" s="666"/>
      <c r="S17" s="666"/>
      <c r="T17" s="666"/>
      <c r="U17" s="666"/>
      <c r="V17" s="667"/>
      <c r="W17" s="665" t="s">
        <v>578</v>
      </c>
      <c r="X17" s="666"/>
      <c r="Y17" s="666"/>
      <c r="Z17" s="666"/>
      <c r="AA17" s="666"/>
      <c r="AB17" s="666"/>
      <c r="AC17" s="667"/>
      <c r="AD17" s="665" t="s">
        <v>578</v>
      </c>
      <c r="AE17" s="666"/>
      <c r="AF17" s="666"/>
      <c r="AG17" s="666"/>
      <c r="AH17" s="666"/>
      <c r="AI17" s="666"/>
      <c r="AJ17" s="667"/>
      <c r="AK17" s="665" t="s">
        <v>578</v>
      </c>
      <c r="AL17" s="666"/>
      <c r="AM17" s="666"/>
      <c r="AN17" s="666"/>
      <c r="AO17" s="666"/>
      <c r="AP17" s="666"/>
      <c r="AQ17" s="667"/>
      <c r="AR17" s="929"/>
      <c r="AS17" s="929"/>
      <c r="AT17" s="929"/>
      <c r="AU17" s="929"/>
      <c r="AV17" s="929"/>
      <c r="AW17" s="929"/>
      <c r="AX17" s="930"/>
    </row>
    <row r="18" spans="1:50" ht="24.75" customHeight="1" x14ac:dyDescent="0.15">
      <c r="A18" s="621"/>
      <c r="B18" s="622"/>
      <c r="C18" s="622"/>
      <c r="D18" s="622"/>
      <c r="E18" s="622"/>
      <c r="F18" s="623"/>
      <c r="G18" s="742"/>
      <c r="H18" s="743"/>
      <c r="I18" s="731" t="s">
        <v>20</v>
      </c>
      <c r="J18" s="732"/>
      <c r="K18" s="732"/>
      <c r="L18" s="732"/>
      <c r="M18" s="732"/>
      <c r="N18" s="732"/>
      <c r="O18" s="733"/>
      <c r="P18" s="890">
        <f>SUM(P13:V17)</f>
        <v>5</v>
      </c>
      <c r="Q18" s="891"/>
      <c r="R18" s="891"/>
      <c r="S18" s="891"/>
      <c r="T18" s="891"/>
      <c r="U18" s="891"/>
      <c r="V18" s="892"/>
      <c r="W18" s="890">
        <f>SUM(W13:AC17)</f>
        <v>7</v>
      </c>
      <c r="X18" s="891"/>
      <c r="Y18" s="891"/>
      <c r="Z18" s="891"/>
      <c r="AA18" s="891"/>
      <c r="AB18" s="891"/>
      <c r="AC18" s="892"/>
      <c r="AD18" s="890">
        <f>SUM(AD13:AJ17)</f>
        <v>6</v>
      </c>
      <c r="AE18" s="891"/>
      <c r="AF18" s="891"/>
      <c r="AG18" s="891"/>
      <c r="AH18" s="891"/>
      <c r="AI18" s="891"/>
      <c r="AJ18" s="892"/>
      <c r="AK18" s="890">
        <f>SUM(AK13:AQ17)</f>
        <v>0</v>
      </c>
      <c r="AL18" s="891"/>
      <c r="AM18" s="891"/>
      <c r="AN18" s="891"/>
      <c r="AO18" s="891"/>
      <c r="AP18" s="891"/>
      <c r="AQ18" s="892"/>
      <c r="AR18" s="890">
        <f>SUM(AR13:AX17)</f>
        <v>0</v>
      </c>
      <c r="AS18" s="891"/>
      <c r="AT18" s="891"/>
      <c r="AU18" s="891"/>
      <c r="AV18" s="891"/>
      <c r="AW18" s="891"/>
      <c r="AX18" s="893"/>
    </row>
    <row r="19" spans="1:50" ht="24.75" customHeight="1" x14ac:dyDescent="0.15">
      <c r="A19" s="621"/>
      <c r="B19" s="622"/>
      <c r="C19" s="622"/>
      <c r="D19" s="622"/>
      <c r="E19" s="622"/>
      <c r="F19" s="623"/>
      <c r="G19" s="888" t="s">
        <v>9</v>
      </c>
      <c r="H19" s="889"/>
      <c r="I19" s="889"/>
      <c r="J19" s="889"/>
      <c r="K19" s="889"/>
      <c r="L19" s="889"/>
      <c r="M19" s="889"/>
      <c r="N19" s="889"/>
      <c r="O19" s="889"/>
      <c r="P19" s="665">
        <v>5</v>
      </c>
      <c r="Q19" s="666"/>
      <c r="R19" s="666"/>
      <c r="S19" s="666"/>
      <c r="T19" s="666"/>
      <c r="U19" s="666"/>
      <c r="V19" s="667"/>
      <c r="W19" s="665">
        <v>7</v>
      </c>
      <c r="X19" s="666"/>
      <c r="Y19" s="666"/>
      <c r="Z19" s="666"/>
      <c r="AA19" s="666"/>
      <c r="AB19" s="666"/>
      <c r="AC19" s="667"/>
      <c r="AD19" s="665">
        <v>6</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1"/>
      <c r="B20" s="622"/>
      <c r="C20" s="622"/>
      <c r="D20" s="622"/>
      <c r="E20" s="622"/>
      <c r="F20" s="623"/>
      <c r="G20" s="888" t="s">
        <v>10</v>
      </c>
      <c r="H20" s="889"/>
      <c r="I20" s="889"/>
      <c r="J20" s="889"/>
      <c r="K20" s="889"/>
      <c r="L20" s="889"/>
      <c r="M20" s="889"/>
      <c r="N20" s="889"/>
      <c r="O20" s="88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58"/>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560</v>
      </c>
      <c r="B22" s="977"/>
      <c r="C22" s="977"/>
      <c r="D22" s="977"/>
      <c r="E22" s="977"/>
      <c r="F22" s="978"/>
      <c r="G22" s="963" t="s">
        <v>457</v>
      </c>
      <c r="H22" s="222"/>
      <c r="I22" s="222"/>
      <c r="J22" s="222"/>
      <c r="K22" s="222"/>
      <c r="L22" s="222"/>
      <c r="M22" s="222"/>
      <c r="N22" s="222"/>
      <c r="O22" s="223"/>
      <c r="P22" s="948" t="s">
        <v>521</v>
      </c>
      <c r="Q22" s="222"/>
      <c r="R22" s="222"/>
      <c r="S22" s="222"/>
      <c r="T22" s="222"/>
      <c r="U22" s="222"/>
      <c r="V22" s="223"/>
      <c r="W22" s="948" t="s">
        <v>517</v>
      </c>
      <c r="X22" s="222"/>
      <c r="Y22" s="222"/>
      <c r="Z22" s="222"/>
      <c r="AA22" s="222"/>
      <c r="AB22" s="222"/>
      <c r="AC22" s="223"/>
      <c r="AD22" s="948" t="s">
        <v>456</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c r="H23" s="965"/>
      <c r="I23" s="965"/>
      <c r="J23" s="965"/>
      <c r="K23" s="965"/>
      <c r="L23" s="965"/>
      <c r="M23" s="965"/>
      <c r="N23" s="965"/>
      <c r="O23" s="966"/>
      <c r="P23" s="931"/>
      <c r="Q23" s="932"/>
      <c r="R23" s="932"/>
      <c r="S23" s="932"/>
      <c r="T23" s="932"/>
      <c r="U23" s="932"/>
      <c r="V23" s="949"/>
      <c r="W23" s="931"/>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65"/>
      <c r="Q24" s="666"/>
      <c r="R24" s="666"/>
      <c r="S24" s="666"/>
      <c r="T24" s="666"/>
      <c r="U24" s="666"/>
      <c r="V24" s="667"/>
      <c r="W24" s="665"/>
      <c r="X24" s="666"/>
      <c r="Y24" s="666"/>
      <c r="Z24" s="666"/>
      <c r="AA24" s="666"/>
      <c r="AB24" s="666"/>
      <c r="AC24" s="66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5"/>
      <c r="Q25" s="666"/>
      <c r="R25" s="666"/>
      <c r="S25" s="666"/>
      <c r="T25" s="666"/>
      <c r="U25" s="666"/>
      <c r="V25" s="667"/>
      <c r="W25" s="665"/>
      <c r="X25" s="666"/>
      <c r="Y25" s="666"/>
      <c r="Z25" s="666"/>
      <c r="AA25" s="666"/>
      <c r="AB25" s="666"/>
      <c r="AC25" s="66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65"/>
      <c r="Q26" s="666"/>
      <c r="R26" s="666"/>
      <c r="S26" s="666"/>
      <c r="T26" s="666"/>
      <c r="U26" s="666"/>
      <c r="V26" s="667"/>
      <c r="W26" s="665"/>
      <c r="X26" s="666"/>
      <c r="Y26" s="666"/>
      <c r="Z26" s="666"/>
      <c r="AA26" s="666"/>
      <c r="AB26" s="666"/>
      <c r="AC26" s="66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5"/>
      <c r="Q27" s="666"/>
      <c r="R27" s="666"/>
      <c r="S27" s="666"/>
      <c r="T27" s="666"/>
      <c r="U27" s="666"/>
      <c r="V27" s="667"/>
      <c r="W27" s="665"/>
      <c r="X27" s="666"/>
      <c r="Y27" s="666"/>
      <c r="Z27" s="666"/>
      <c r="AA27" s="666"/>
      <c r="AB27" s="666"/>
      <c r="AC27" s="66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461</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65">
        <f>AK13</f>
        <v>0</v>
      </c>
      <c r="Q29" s="666"/>
      <c r="R29" s="666"/>
      <c r="S29" s="666"/>
      <c r="T29" s="666"/>
      <c r="U29" s="666"/>
      <c r="V29" s="667"/>
      <c r="W29" s="945">
        <f>AR13</f>
        <v>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473</v>
      </c>
      <c r="B30" s="874"/>
      <c r="C30" s="874"/>
      <c r="D30" s="874"/>
      <c r="E30" s="874"/>
      <c r="F30" s="875"/>
      <c r="G30" s="794" t="s">
        <v>265</v>
      </c>
      <c r="H30" s="795"/>
      <c r="I30" s="795"/>
      <c r="J30" s="795"/>
      <c r="K30" s="795"/>
      <c r="L30" s="795"/>
      <c r="M30" s="795"/>
      <c r="N30" s="795"/>
      <c r="O30" s="796"/>
      <c r="P30" s="869" t="s">
        <v>59</v>
      </c>
      <c r="Q30" s="795"/>
      <c r="R30" s="795"/>
      <c r="S30" s="795"/>
      <c r="T30" s="795"/>
      <c r="U30" s="795"/>
      <c r="V30" s="795"/>
      <c r="W30" s="795"/>
      <c r="X30" s="796"/>
      <c r="Y30" s="866"/>
      <c r="Z30" s="867"/>
      <c r="AA30" s="868"/>
      <c r="AB30" s="870" t="s">
        <v>11</v>
      </c>
      <c r="AC30" s="871"/>
      <c r="AD30" s="872"/>
      <c r="AE30" s="870" t="s">
        <v>536</v>
      </c>
      <c r="AF30" s="871"/>
      <c r="AG30" s="871"/>
      <c r="AH30" s="872"/>
      <c r="AI30" s="870" t="s">
        <v>533</v>
      </c>
      <c r="AJ30" s="871"/>
      <c r="AK30" s="871"/>
      <c r="AL30" s="872"/>
      <c r="AM30" s="927" t="s">
        <v>528</v>
      </c>
      <c r="AN30" s="927"/>
      <c r="AO30" s="927"/>
      <c r="AP30" s="870"/>
      <c r="AQ30" s="788" t="s">
        <v>354</v>
      </c>
      <c r="AR30" s="789"/>
      <c r="AS30" s="789"/>
      <c r="AT30" s="790"/>
      <c r="AU30" s="795" t="s">
        <v>253</v>
      </c>
      <c r="AV30" s="795"/>
      <c r="AW30" s="795"/>
      <c r="AX30" s="92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4"/>
      <c r="AR31" s="200"/>
      <c r="AS31" s="133" t="s">
        <v>355</v>
      </c>
      <c r="AT31" s="134"/>
      <c r="AU31" s="199">
        <v>30</v>
      </c>
      <c r="AV31" s="199"/>
      <c r="AW31" s="398" t="s">
        <v>300</v>
      </c>
      <c r="AX31" s="399"/>
    </row>
    <row r="32" spans="1:50" ht="23.25" customHeight="1" x14ac:dyDescent="0.15">
      <c r="A32" s="403"/>
      <c r="B32" s="401"/>
      <c r="C32" s="401"/>
      <c r="D32" s="401"/>
      <c r="E32" s="401"/>
      <c r="F32" s="402"/>
      <c r="G32" s="567" t="s">
        <v>597</v>
      </c>
      <c r="H32" s="668"/>
      <c r="I32" s="668"/>
      <c r="J32" s="668"/>
      <c r="K32" s="668"/>
      <c r="L32" s="668"/>
      <c r="M32" s="668"/>
      <c r="N32" s="668"/>
      <c r="O32" s="669"/>
      <c r="P32" s="105" t="s">
        <v>579</v>
      </c>
      <c r="Q32" s="775"/>
      <c r="R32" s="775"/>
      <c r="S32" s="775"/>
      <c r="T32" s="775"/>
      <c r="U32" s="775"/>
      <c r="V32" s="775"/>
      <c r="W32" s="775"/>
      <c r="X32" s="776"/>
      <c r="Y32" s="471" t="s">
        <v>12</v>
      </c>
      <c r="Z32" s="531"/>
      <c r="AA32" s="532"/>
      <c r="AB32" s="461" t="s">
        <v>583</v>
      </c>
      <c r="AC32" s="461"/>
      <c r="AD32" s="461"/>
      <c r="AE32" s="218">
        <v>32</v>
      </c>
      <c r="AF32" s="219"/>
      <c r="AG32" s="219"/>
      <c r="AH32" s="220"/>
      <c r="AI32" s="218">
        <v>80</v>
      </c>
      <c r="AJ32" s="219"/>
      <c r="AK32" s="219"/>
      <c r="AL32" s="219"/>
      <c r="AM32" s="219">
        <v>107</v>
      </c>
      <c r="AN32" s="219"/>
      <c r="AO32" s="219"/>
      <c r="AP32" s="221"/>
      <c r="AQ32" s="340" t="s">
        <v>578</v>
      </c>
      <c r="AR32" s="207"/>
      <c r="AS32" s="207"/>
      <c r="AT32" s="341"/>
      <c r="AU32" s="219">
        <v>107</v>
      </c>
      <c r="AV32" s="219"/>
      <c r="AW32" s="219"/>
      <c r="AX32" s="221"/>
    </row>
    <row r="33" spans="1:50" ht="23.25" customHeight="1" x14ac:dyDescent="0.15">
      <c r="A33" s="404"/>
      <c r="B33" s="405"/>
      <c r="C33" s="405"/>
      <c r="D33" s="405"/>
      <c r="E33" s="405"/>
      <c r="F33" s="406"/>
      <c r="G33" s="670"/>
      <c r="H33" s="671"/>
      <c r="I33" s="671"/>
      <c r="J33" s="671"/>
      <c r="K33" s="671"/>
      <c r="L33" s="671"/>
      <c r="M33" s="671"/>
      <c r="N33" s="671"/>
      <c r="O33" s="672"/>
      <c r="P33" s="777"/>
      <c r="Q33" s="777"/>
      <c r="R33" s="777"/>
      <c r="S33" s="777"/>
      <c r="T33" s="777"/>
      <c r="U33" s="777"/>
      <c r="V33" s="777"/>
      <c r="W33" s="777"/>
      <c r="X33" s="778"/>
      <c r="Y33" s="415" t="s">
        <v>54</v>
      </c>
      <c r="Z33" s="416"/>
      <c r="AA33" s="417"/>
      <c r="AB33" s="461" t="s">
        <v>583</v>
      </c>
      <c r="AC33" s="461"/>
      <c r="AD33" s="461"/>
      <c r="AE33" s="218" t="s">
        <v>580</v>
      </c>
      <c r="AF33" s="219"/>
      <c r="AG33" s="219"/>
      <c r="AH33" s="220"/>
      <c r="AI33" s="218" t="s">
        <v>581</v>
      </c>
      <c r="AJ33" s="219"/>
      <c r="AK33" s="219"/>
      <c r="AL33" s="219"/>
      <c r="AM33" s="219">
        <v>100</v>
      </c>
      <c r="AN33" s="219"/>
      <c r="AO33" s="219"/>
      <c r="AP33" s="221"/>
      <c r="AQ33" s="340" t="s">
        <v>578</v>
      </c>
      <c r="AR33" s="207"/>
      <c r="AS33" s="207"/>
      <c r="AT33" s="341"/>
      <c r="AU33" s="219">
        <v>100</v>
      </c>
      <c r="AV33" s="219"/>
      <c r="AW33" s="219"/>
      <c r="AX33" s="221"/>
    </row>
    <row r="34" spans="1:50" ht="23.25" customHeight="1" x14ac:dyDescent="0.15">
      <c r="A34" s="403"/>
      <c r="B34" s="401"/>
      <c r="C34" s="401"/>
      <c r="D34" s="401"/>
      <c r="E34" s="401"/>
      <c r="F34" s="402"/>
      <c r="G34" s="673"/>
      <c r="H34" s="674"/>
      <c r="I34" s="674"/>
      <c r="J34" s="674"/>
      <c r="K34" s="674"/>
      <c r="L34" s="674"/>
      <c r="M34" s="674"/>
      <c r="N34" s="674"/>
      <c r="O34" s="675"/>
      <c r="P34" s="779"/>
      <c r="Q34" s="779"/>
      <c r="R34" s="779"/>
      <c r="S34" s="779"/>
      <c r="T34" s="779"/>
      <c r="U34" s="779"/>
      <c r="V34" s="779"/>
      <c r="W34" s="779"/>
      <c r="X34" s="780"/>
      <c r="Y34" s="415" t="s">
        <v>13</v>
      </c>
      <c r="Z34" s="416"/>
      <c r="AA34" s="417"/>
      <c r="AB34" s="559" t="s">
        <v>301</v>
      </c>
      <c r="AC34" s="559"/>
      <c r="AD34" s="559"/>
      <c r="AE34" s="218">
        <v>32</v>
      </c>
      <c r="AF34" s="219"/>
      <c r="AG34" s="219"/>
      <c r="AH34" s="219"/>
      <c r="AI34" s="218">
        <v>80</v>
      </c>
      <c r="AJ34" s="219"/>
      <c r="AK34" s="219"/>
      <c r="AL34" s="219"/>
      <c r="AM34" s="219">
        <v>107</v>
      </c>
      <c r="AN34" s="219"/>
      <c r="AO34" s="219"/>
      <c r="AP34" s="221"/>
      <c r="AQ34" s="340" t="s">
        <v>578</v>
      </c>
      <c r="AR34" s="207"/>
      <c r="AS34" s="207"/>
      <c r="AT34" s="341"/>
      <c r="AU34" s="219">
        <v>107</v>
      </c>
      <c r="AV34" s="219"/>
      <c r="AW34" s="219"/>
      <c r="AX34" s="221"/>
    </row>
    <row r="35" spans="1:50" ht="23.25" customHeight="1" x14ac:dyDescent="0.15">
      <c r="A35" s="226" t="s">
        <v>506</v>
      </c>
      <c r="B35" s="227"/>
      <c r="C35" s="227"/>
      <c r="D35" s="227"/>
      <c r="E35" s="227"/>
      <c r="F35" s="228"/>
      <c r="G35" s="232" t="s">
        <v>598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1" t="s">
        <v>473</v>
      </c>
      <c r="B37" s="792"/>
      <c r="C37" s="792"/>
      <c r="D37" s="792"/>
      <c r="E37" s="792"/>
      <c r="F37" s="79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2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4"/>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1" t="s">
        <v>473</v>
      </c>
      <c r="B44" s="792"/>
      <c r="C44" s="792"/>
      <c r="D44" s="792"/>
      <c r="E44" s="792"/>
      <c r="F44" s="79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2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6" t="s">
        <v>253</v>
      </c>
      <c r="AV51" s="936"/>
      <c r="AW51" s="936"/>
      <c r="AX51" s="93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601" t="s">
        <v>14</v>
      </c>
      <c r="AC55" s="601"/>
      <c r="AD55" s="60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6" t="s">
        <v>253</v>
      </c>
      <c r="AV58" s="936"/>
      <c r="AW58" s="936"/>
      <c r="AX58" s="93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09"/>
      <c r="B75" s="510"/>
      <c r="C75" s="510"/>
      <c r="D75" s="510"/>
      <c r="E75" s="510"/>
      <c r="F75" s="511"/>
      <c r="G75" s="61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8"/>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1"/>
      <c r="I78" s="592"/>
      <c r="J78" s="592"/>
      <c r="K78" s="592"/>
      <c r="L78" s="592"/>
      <c r="M78" s="592"/>
      <c r="N78" s="592"/>
      <c r="O78" s="593"/>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9"/>
    </row>
    <row r="80" spans="1:50" ht="18.75" hidden="1" customHeight="1" x14ac:dyDescent="0.15">
      <c r="A80" s="87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7"/>
      <c r="B82" s="527"/>
      <c r="C82" s="428"/>
      <c r="D82" s="428"/>
      <c r="E82" s="428"/>
      <c r="F82" s="429"/>
      <c r="G82" s="693"/>
      <c r="H82" s="693"/>
      <c r="I82" s="693"/>
      <c r="J82" s="693"/>
      <c r="K82" s="693"/>
      <c r="L82" s="693"/>
      <c r="M82" s="693"/>
      <c r="N82" s="693"/>
      <c r="O82" s="693"/>
      <c r="P82" s="693"/>
      <c r="Q82" s="693"/>
      <c r="R82" s="693"/>
      <c r="S82" s="693"/>
      <c r="T82" s="693"/>
      <c r="U82" s="693"/>
      <c r="V82" s="693"/>
      <c r="W82" s="693"/>
      <c r="X82" s="693"/>
      <c r="Y82" s="693"/>
      <c r="Z82" s="693"/>
      <c r="AA82" s="694"/>
      <c r="AB82" s="896"/>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97"/>
    </row>
    <row r="83" spans="1:60" ht="22.5" hidden="1" customHeight="1" x14ac:dyDescent="0.15">
      <c r="A83" s="877"/>
      <c r="B83" s="527"/>
      <c r="C83" s="428"/>
      <c r="D83" s="428"/>
      <c r="E83" s="428"/>
      <c r="F83" s="429"/>
      <c r="G83" s="695"/>
      <c r="H83" s="695"/>
      <c r="I83" s="695"/>
      <c r="J83" s="695"/>
      <c r="K83" s="695"/>
      <c r="L83" s="695"/>
      <c r="M83" s="695"/>
      <c r="N83" s="695"/>
      <c r="O83" s="695"/>
      <c r="P83" s="695"/>
      <c r="Q83" s="695"/>
      <c r="R83" s="695"/>
      <c r="S83" s="695"/>
      <c r="T83" s="695"/>
      <c r="U83" s="695"/>
      <c r="V83" s="695"/>
      <c r="W83" s="695"/>
      <c r="X83" s="695"/>
      <c r="Y83" s="695"/>
      <c r="Z83" s="695"/>
      <c r="AA83" s="696"/>
      <c r="AB83" s="898"/>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899"/>
    </row>
    <row r="84" spans="1:60" ht="19.5" hidden="1" customHeight="1" x14ac:dyDescent="0.15">
      <c r="A84" s="877"/>
      <c r="B84" s="528"/>
      <c r="C84" s="529"/>
      <c r="D84" s="529"/>
      <c r="E84" s="529"/>
      <c r="F84" s="530"/>
      <c r="G84" s="697"/>
      <c r="H84" s="697"/>
      <c r="I84" s="697"/>
      <c r="J84" s="697"/>
      <c r="K84" s="697"/>
      <c r="L84" s="697"/>
      <c r="M84" s="697"/>
      <c r="N84" s="697"/>
      <c r="O84" s="697"/>
      <c r="P84" s="697"/>
      <c r="Q84" s="697"/>
      <c r="R84" s="697"/>
      <c r="S84" s="697"/>
      <c r="T84" s="697"/>
      <c r="U84" s="697"/>
      <c r="V84" s="697"/>
      <c r="W84" s="697"/>
      <c r="X84" s="697"/>
      <c r="Y84" s="697"/>
      <c r="Z84" s="697"/>
      <c r="AA84" s="698"/>
      <c r="AB84" s="900"/>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1"/>
    </row>
    <row r="85" spans="1:60" ht="18.75" hidden="1" customHeight="1" x14ac:dyDescent="0.15">
      <c r="A85" s="87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601" t="s">
        <v>14</v>
      </c>
      <c r="AC89" s="601"/>
      <c r="AD89" s="60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601" t="s">
        <v>14</v>
      </c>
      <c r="AC94" s="601"/>
      <c r="AD94" s="60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0"/>
      <c r="C99" s="430"/>
      <c r="D99" s="430"/>
      <c r="E99" s="430"/>
      <c r="F99" s="431"/>
      <c r="G99" s="584"/>
      <c r="H99" s="215"/>
      <c r="I99" s="215"/>
      <c r="J99" s="215"/>
      <c r="K99" s="215"/>
      <c r="L99" s="215"/>
      <c r="M99" s="215"/>
      <c r="N99" s="215"/>
      <c r="O99" s="585"/>
      <c r="P99" s="518"/>
      <c r="Q99" s="518"/>
      <c r="R99" s="518"/>
      <c r="S99" s="518"/>
      <c r="T99" s="518"/>
      <c r="U99" s="518"/>
      <c r="V99" s="518"/>
      <c r="W99" s="518"/>
      <c r="X99" s="519"/>
      <c r="Y99" s="907" t="s">
        <v>13</v>
      </c>
      <c r="Z99" s="908"/>
      <c r="AA99" s="909"/>
      <c r="AB99" s="904" t="s">
        <v>14</v>
      </c>
      <c r="AC99" s="905"/>
      <c r="AD99" s="90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6"/>
      <c r="Z100" s="867"/>
      <c r="AA100" s="868"/>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1</v>
      </c>
      <c r="AF101" s="219"/>
      <c r="AG101" s="219"/>
      <c r="AH101" s="220"/>
      <c r="AI101" s="218">
        <v>4</v>
      </c>
      <c r="AJ101" s="219"/>
      <c r="AK101" s="219"/>
      <c r="AL101" s="220"/>
      <c r="AM101" s="218">
        <v>6</v>
      </c>
      <c r="AN101" s="219"/>
      <c r="AO101" s="219"/>
      <c r="AP101" s="220"/>
      <c r="AQ101" s="218" t="s">
        <v>578</v>
      </c>
      <c r="AR101" s="219"/>
      <c r="AS101" s="219"/>
      <c r="AT101" s="220"/>
      <c r="AU101" s="218" t="s">
        <v>578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1</v>
      </c>
      <c r="AF102" s="418"/>
      <c r="AG102" s="418"/>
      <c r="AH102" s="418"/>
      <c r="AI102" s="273">
        <v>4</v>
      </c>
      <c r="AJ102" s="274"/>
      <c r="AK102" s="274"/>
      <c r="AL102" s="319"/>
      <c r="AM102" s="273">
        <v>4</v>
      </c>
      <c r="AN102" s="274"/>
      <c r="AO102" s="274"/>
      <c r="AP102" s="319"/>
      <c r="AQ102" s="273" t="s">
        <v>578</v>
      </c>
      <c r="AR102" s="274"/>
      <c r="AS102" s="274"/>
      <c r="AT102" s="319"/>
      <c r="AU102" s="273" t="s">
        <v>578</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8" t="s">
        <v>523</v>
      </c>
      <c r="AR115" s="599"/>
      <c r="AS115" s="599"/>
      <c r="AT115" s="599"/>
      <c r="AU115" s="599"/>
      <c r="AV115" s="599"/>
      <c r="AW115" s="599"/>
      <c r="AX115" s="600"/>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585</v>
      </c>
      <c r="AC116" s="546"/>
      <c r="AD116" s="547"/>
      <c r="AE116" s="418">
        <v>5</v>
      </c>
      <c r="AF116" s="418"/>
      <c r="AG116" s="418"/>
      <c r="AH116" s="418"/>
      <c r="AI116" s="218">
        <v>1.8</v>
      </c>
      <c r="AJ116" s="219"/>
      <c r="AK116" s="219"/>
      <c r="AL116" s="220"/>
      <c r="AM116" s="418">
        <v>1</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4" t="s">
        <v>587</v>
      </c>
      <c r="AF117" s="554"/>
      <c r="AG117" s="554"/>
      <c r="AH117" s="554"/>
      <c r="AI117" s="595" t="s">
        <v>588</v>
      </c>
      <c r="AJ117" s="596"/>
      <c r="AK117" s="596"/>
      <c r="AL117" s="597"/>
      <c r="AM117" s="554" t="s">
        <v>589</v>
      </c>
      <c r="AN117" s="554"/>
      <c r="AO117" s="554"/>
      <c r="AP117" s="554"/>
      <c r="AQ117" s="554"/>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8" t="s">
        <v>523</v>
      </c>
      <c r="AR118" s="599"/>
      <c r="AS118" s="599"/>
      <c r="AT118" s="599"/>
      <c r="AU118" s="599"/>
      <c r="AV118" s="599"/>
      <c r="AW118" s="599"/>
      <c r="AX118" s="600"/>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8" t="s">
        <v>523</v>
      </c>
      <c r="AR121" s="599"/>
      <c r="AS121" s="599"/>
      <c r="AT121" s="599"/>
      <c r="AU121" s="599"/>
      <c r="AV121" s="599"/>
      <c r="AW121" s="599"/>
      <c r="AX121" s="600"/>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8" t="s">
        <v>523</v>
      </c>
      <c r="AR124" s="599"/>
      <c r="AS124" s="599"/>
      <c r="AT124" s="599"/>
      <c r="AU124" s="599"/>
      <c r="AV124" s="599"/>
      <c r="AW124" s="599"/>
      <c r="AX124" s="600"/>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2"/>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15" t="s">
        <v>536</v>
      </c>
      <c r="AF127" s="416"/>
      <c r="AG127" s="416"/>
      <c r="AH127" s="417"/>
      <c r="AI127" s="415" t="s">
        <v>533</v>
      </c>
      <c r="AJ127" s="416"/>
      <c r="AK127" s="416"/>
      <c r="AL127" s="417"/>
      <c r="AM127" s="415" t="s">
        <v>528</v>
      </c>
      <c r="AN127" s="416"/>
      <c r="AO127" s="416"/>
      <c r="AP127" s="417"/>
      <c r="AQ127" s="598" t="s">
        <v>523</v>
      </c>
      <c r="AR127" s="599"/>
      <c r="AS127" s="599"/>
      <c r="AT127" s="599"/>
      <c r="AU127" s="599"/>
      <c r="AV127" s="599"/>
      <c r="AW127" s="599"/>
      <c r="AX127" s="600"/>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hidden="1" customHeight="1" x14ac:dyDescent="0.15">
      <c r="A130" s="188" t="s">
        <v>566</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39.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39.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39.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39.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39.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39.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39.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39.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39.7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39.7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39.7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39.7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39.7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39.7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39.7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39.7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39.7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39.7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39.7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39.7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39.7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39.7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39.7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39.7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39.7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39.7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39.7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39.7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39.7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39.7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39.7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39.7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39.7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39.7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39.7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39.7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39.7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39.7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39.7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39.7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39.7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39.7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39.7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39.7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39.7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39.7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39.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39.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39.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39.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39.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39.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39.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39.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39.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39.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39.7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39.7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39.7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39.7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39.7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39.7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39.7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39.7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39.7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39.7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39.7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39.7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39.7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39.7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39.7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39.7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39.7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39.7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39.7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39.7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39.7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39.7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39.7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39.7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39.7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39.7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39.7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39.7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39.7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39.7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39.7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39.7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39.7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39.7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39.7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39.7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39.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39.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39.7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39.7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39.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39.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39.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39.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39.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39.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39.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39.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39.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39.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39.7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39.7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39.7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39.7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39.7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39.7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39.7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39.7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39.7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39.7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39.7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39.7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39.7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39.7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39.7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39.7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39.7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39.7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39.7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39.7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39.7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39.7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39.7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39.7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39.7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39.7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39.7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39.7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39.7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39.7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39.7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39.7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39.7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39.7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39.7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39.7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39.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39.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39.7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39.7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39.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39.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39.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39.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39.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39.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39.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39.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39.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39.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39.7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39.7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39.7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39.7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39.7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39.7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39.7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39.7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39.7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39.7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39.7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39.7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39.7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39.7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39.7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39.7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39.7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39.7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39.7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39.7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39.7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39.7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39.7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39.7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39.7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39.7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39.7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39.7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39.7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39.7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39.7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39.7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39.7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39.7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39.7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39.7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39.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39.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39.7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39.7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39.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39.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39.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39.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39.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39.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39.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39.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39.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39.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39.7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39.7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39.7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39.7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39.7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39.7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39.7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39.7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39.7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39.7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39.7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39.7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39.7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39.7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39.7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39.7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39.7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39.7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39.7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39.7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39.7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39.7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39.7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39.7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39.7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39.7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39.7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39.7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39.7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39.7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39.7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39.7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39.7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39.7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39.7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39.7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39.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39.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43"/>
      <c r="E430" s="174" t="s">
        <v>546</v>
      </c>
      <c r="F430" s="910"/>
      <c r="G430" s="911" t="s">
        <v>374</v>
      </c>
      <c r="H430" s="123"/>
      <c r="I430" s="123"/>
      <c r="J430" s="912"/>
      <c r="K430" s="913"/>
      <c r="L430" s="913"/>
      <c r="M430" s="913"/>
      <c r="N430" s="913"/>
      <c r="O430" s="913"/>
      <c r="P430" s="913"/>
      <c r="Q430" s="913"/>
      <c r="R430" s="913"/>
      <c r="S430" s="913"/>
      <c r="T430" s="914"/>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5"/>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4"/>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4"/>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11" t="s">
        <v>374</v>
      </c>
      <c r="H484" s="123"/>
      <c r="I484" s="123"/>
      <c r="J484" s="912"/>
      <c r="K484" s="913"/>
      <c r="L484" s="913"/>
      <c r="M484" s="913"/>
      <c r="N484" s="913"/>
      <c r="O484" s="913"/>
      <c r="P484" s="913"/>
      <c r="Q484" s="913"/>
      <c r="R484" s="913"/>
      <c r="S484" s="913"/>
      <c r="T484" s="914"/>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11" t="s">
        <v>374</v>
      </c>
      <c r="H538" s="123"/>
      <c r="I538" s="123"/>
      <c r="J538" s="912"/>
      <c r="K538" s="913"/>
      <c r="L538" s="913"/>
      <c r="M538" s="913"/>
      <c r="N538" s="913"/>
      <c r="O538" s="913"/>
      <c r="P538" s="913"/>
      <c r="Q538" s="913"/>
      <c r="R538" s="913"/>
      <c r="S538" s="913"/>
      <c r="T538" s="914"/>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11" t="s">
        <v>374</v>
      </c>
      <c r="H592" s="123"/>
      <c r="I592" s="123"/>
      <c r="J592" s="912"/>
      <c r="K592" s="913"/>
      <c r="L592" s="913"/>
      <c r="M592" s="913"/>
      <c r="N592" s="913"/>
      <c r="O592" s="913"/>
      <c r="P592" s="913"/>
      <c r="Q592" s="913"/>
      <c r="R592" s="913"/>
      <c r="S592" s="913"/>
      <c r="T592" s="914"/>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11" t="s">
        <v>374</v>
      </c>
      <c r="H646" s="123"/>
      <c r="I646" s="123"/>
      <c r="J646" s="912"/>
      <c r="K646" s="913"/>
      <c r="L646" s="913"/>
      <c r="M646" s="913"/>
      <c r="N646" s="913"/>
      <c r="O646" s="913"/>
      <c r="P646" s="913"/>
      <c r="Q646" s="913"/>
      <c r="R646" s="913"/>
      <c r="S646" s="913"/>
      <c r="T646" s="914"/>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40" t="s">
        <v>31</v>
      </c>
      <c r="AH701" s="382"/>
      <c r="AI701" s="382"/>
      <c r="AJ701" s="382"/>
      <c r="AK701" s="382"/>
      <c r="AL701" s="382"/>
      <c r="AM701" s="382"/>
      <c r="AN701" s="382"/>
      <c r="AO701" s="382"/>
      <c r="AP701" s="382"/>
      <c r="AQ701" s="382"/>
      <c r="AR701" s="382"/>
      <c r="AS701" s="382"/>
      <c r="AT701" s="382"/>
      <c r="AU701" s="382"/>
      <c r="AV701" s="382"/>
      <c r="AW701" s="382"/>
      <c r="AX701" s="841"/>
    </row>
    <row r="702" spans="1:50" ht="51" customHeight="1" x14ac:dyDescent="0.15">
      <c r="A702" s="882" t="s">
        <v>259</v>
      </c>
      <c r="B702" s="883"/>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600</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31.5" customHeight="1" x14ac:dyDescent="0.15">
      <c r="A703" s="884"/>
      <c r="B703" s="885"/>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392"/>
      <c r="AD703" s="328" t="s">
        <v>600</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32.25" customHeight="1" x14ac:dyDescent="0.15">
      <c r="A704" s="886"/>
      <c r="B704" s="887"/>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658" t="s">
        <v>600</v>
      </c>
      <c r="AE704" s="659"/>
      <c r="AF704" s="659"/>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37" t="s">
        <v>41</v>
      </c>
      <c r="D705" s="838"/>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9"/>
      <c r="AD705" s="663" t="s">
        <v>599</v>
      </c>
      <c r="AE705" s="664"/>
      <c r="AF705" s="664"/>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13"/>
      <c r="D706" s="814"/>
      <c r="E706" s="745" t="s">
        <v>507</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679" t="s">
        <v>605</v>
      </c>
      <c r="AE706" s="680"/>
      <c r="AF706" s="68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15"/>
      <c r="D707" s="816"/>
      <c r="E707" s="748" t="s">
        <v>438</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679" t="s">
        <v>605</v>
      </c>
      <c r="AE707" s="680"/>
      <c r="AF707" s="68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1" t="s">
        <v>606</v>
      </c>
      <c r="AE708" s="612"/>
      <c r="AF708" s="612"/>
      <c r="AG708" s="757"/>
      <c r="AH708" s="758"/>
      <c r="AI708" s="758"/>
      <c r="AJ708" s="758"/>
      <c r="AK708" s="758"/>
      <c r="AL708" s="758"/>
      <c r="AM708" s="758"/>
      <c r="AN708" s="758"/>
      <c r="AO708" s="758"/>
      <c r="AP708" s="758"/>
      <c r="AQ708" s="758"/>
      <c r="AR708" s="758"/>
      <c r="AS708" s="758"/>
      <c r="AT708" s="758"/>
      <c r="AU708" s="758"/>
      <c r="AV708" s="758"/>
      <c r="AW708" s="758"/>
      <c r="AX708" s="759"/>
    </row>
    <row r="709" spans="1:50" ht="51.75"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600</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0"/>
      <c r="AD711" s="328" t="s">
        <v>599</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0"/>
      <c r="AD712" s="658" t="s">
        <v>606</v>
      </c>
      <c r="AE712" s="659"/>
      <c r="AF712" s="659"/>
      <c r="AG712" s="826"/>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47"/>
      <c r="B713" s="649"/>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658" t="s">
        <v>606</v>
      </c>
      <c r="AE713" s="659"/>
      <c r="AF713" s="659"/>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658" t="s">
        <v>606</v>
      </c>
      <c r="AE714" s="659"/>
      <c r="AF714" s="659"/>
      <c r="AG714" s="751"/>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45" t="s">
        <v>40</v>
      </c>
      <c r="B715" s="803"/>
      <c r="C715" s="804" t="s">
        <v>448</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63" t="s">
        <v>599</v>
      </c>
      <c r="AE715" s="664"/>
      <c r="AF715" s="664"/>
      <c r="AG715" s="757" t="s">
        <v>609</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47"/>
      <c r="B716" s="649"/>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328" t="s">
        <v>606</v>
      </c>
      <c r="AE716" s="329"/>
      <c r="AF716" s="329"/>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599</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58" t="s">
        <v>606</v>
      </c>
      <c r="AE718" s="659"/>
      <c r="AF718" s="65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7" t="s">
        <v>58</v>
      </c>
      <c r="B719" s="798"/>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c r="AE719" s="612"/>
      <c r="AF719" s="61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9"/>
      <c r="B720" s="80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9"/>
      <c r="B721" s="80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9"/>
      <c r="B722" s="80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9"/>
      <c r="B723" s="80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9"/>
      <c r="B724" s="80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01"/>
      <c r="B725" s="80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41.75" customHeight="1" x14ac:dyDescent="0.15">
      <c r="A726" s="645" t="s">
        <v>48</v>
      </c>
      <c r="B726" s="821"/>
      <c r="C726" s="831" t="s">
        <v>53</v>
      </c>
      <c r="D726" s="851"/>
      <c r="E726" s="851"/>
      <c r="F726" s="852"/>
      <c r="G726" s="580" t="s">
        <v>611</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22"/>
      <c r="B727" s="823"/>
      <c r="C727" s="763" t="s">
        <v>57</v>
      </c>
      <c r="D727" s="764"/>
      <c r="E727" s="764"/>
      <c r="F727" s="765"/>
      <c r="G727" s="578" t="s">
        <v>612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49.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54.75" customHeight="1" thickBot="1" x14ac:dyDescent="0.2">
      <c r="A731" s="818" t="s">
        <v>615</v>
      </c>
      <c r="B731" s="819"/>
      <c r="C731" s="819"/>
      <c r="D731" s="819"/>
      <c r="E731" s="820"/>
      <c r="F731" s="744" t="s">
        <v>616</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48.75" customHeight="1" thickBot="1" x14ac:dyDescent="0.2">
      <c r="A733" s="690" t="s">
        <v>508</v>
      </c>
      <c r="B733" s="691"/>
      <c r="C733" s="691"/>
      <c r="D733" s="691"/>
      <c r="E733" s="692"/>
      <c r="F733" s="642" t="s">
        <v>618</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48.7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3" t="s">
        <v>550</v>
      </c>
      <c r="B737" s="210"/>
      <c r="C737" s="210"/>
      <c r="D737" s="211"/>
      <c r="E737" s="1002" t="s">
        <v>580</v>
      </c>
      <c r="F737" s="1002"/>
      <c r="G737" s="1002"/>
      <c r="H737" s="1002"/>
      <c r="I737" s="1002"/>
      <c r="J737" s="1002"/>
      <c r="K737" s="1002"/>
      <c r="L737" s="1002"/>
      <c r="M737" s="1002"/>
      <c r="N737" s="365" t="s">
        <v>543</v>
      </c>
      <c r="O737" s="365"/>
      <c r="P737" s="365"/>
      <c r="Q737" s="365"/>
      <c r="R737" s="1002" t="s">
        <v>580</v>
      </c>
      <c r="S737" s="1002"/>
      <c r="T737" s="1002"/>
      <c r="U737" s="1002"/>
      <c r="V737" s="1002"/>
      <c r="W737" s="1002"/>
      <c r="X737" s="1002"/>
      <c r="Y737" s="1002"/>
      <c r="Z737" s="1002"/>
      <c r="AA737" s="365" t="s">
        <v>542</v>
      </c>
      <c r="AB737" s="365"/>
      <c r="AC737" s="365"/>
      <c r="AD737" s="365"/>
      <c r="AE737" s="1002" t="s">
        <v>580</v>
      </c>
      <c r="AF737" s="1002"/>
      <c r="AG737" s="1002"/>
      <c r="AH737" s="1002"/>
      <c r="AI737" s="1002"/>
      <c r="AJ737" s="1002"/>
      <c r="AK737" s="1002"/>
      <c r="AL737" s="1002"/>
      <c r="AM737" s="1002"/>
      <c r="AN737" s="365" t="s">
        <v>541</v>
      </c>
      <c r="AO737" s="365"/>
      <c r="AP737" s="365"/>
      <c r="AQ737" s="365"/>
      <c r="AR737" s="994" t="s">
        <v>577</v>
      </c>
      <c r="AS737" s="995"/>
      <c r="AT737" s="995"/>
      <c r="AU737" s="995"/>
      <c r="AV737" s="995"/>
      <c r="AW737" s="995"/>
      <c r="AX737" s="996"/>
      <c r="AY737" s="89"/>
      <c r="AZ737" s="89"/>
    </row>
    <row r="738" spans="1:52" ht="24.75" customHeight="1" x14ac:dyDescent="0.15">
      <c r="A738" s="1003" t="s">
        <v>540</v>
      </c>
      <c r="B738" s="210"/>
      <c r="C738" s="210"/>
      <c r="D738" s="211"/>
      <c r="E738" s="1002" t="s">
        <v>580</v>
      </c>
      <c r="F738" s="1002"/>
      <c r="G738" s="1002"/>
      <c r="H738" s="1002"/>
      <c r="I738" s="1002"/>
      <c r="J738" s="1002"/>
      <c r="K738" s="1002"/>
      <c r="L738" s="1002"/>
      <c r="M738" s="1002"/>
      <c r="N738" s="365" t="s">
        <v>539</v>
      </c>
      <c r="O738" s="365"/>
      <c r="P738" s="365"/>
      <c r="Q738" s="365"/>
      <c r="R738" s="1002" t="s">
        <v>580</v>
      </c>
      <c r="S738" s="1002"/>
      <c r="T738" s="1002"/>
      <c r="U738" s="1002"/>
      <c r="V738" s="1002"/>
      <c r="W738" s="1002"/>
      <c r="X738" s="1002"/>
      <c r="Y738" s="1002"/>
      <c r="Z738" s="1002"/>
      <c r="AA738" s="365" t="s">
        <v>538</v>
      </c>
      <c r="AB738" s="365"/>
      <c r="AC738" s="365"/>
      <c r="AD738" s="365"/>
      <c r="AE738" s="1002" t="s">
        <v>590</v>
      </c>
      <c r="AF738" s="1002"/>
      <c r="AG738" s="1002"/>
      <c r="AH738" s="1002"/>
      <c r="AI738" s="1002"/>
      <c r="AJ738" s="1002"/>
      <c r="AK738" s="1002"/>
      <c r="AL738" s="1002"/>
      <c r="AM738" s="1002"/>
      <c r="AN738" s="365" t="s">
        <v>534</v>
      </c>
      <c r="AO738" s="365"/>
      <c r="AP738" s="365"/>
      <c r="AQ738" s="365"/>
      <c r="AR738" s="994" t="s">
        <v>613</v>
      </c>
      <c r="AS738" s="995"/>
      <c r="AT738" s="995"/>
      <c r="AU738" s="995"/>
      <c r="AV738" s="995"/>
      <c r="AW738" s="995"/>
      <c r="AX738" s="996"/>
    </row>
    <row r="739" spans="1:52" ht="24.75" customHeight="1" thickBot="1" x14ac:dyDescent="0.2">
      <c r="A739" s="1004" t="s">
        <v>530</v>
      </c>
      <c r="B739" s="1005"/>
      <c r="C739" s="1005"/>
      <c r="D739" s="1006"/>
      <c r="E739" s="1007" t="s">
        <v>591</v>
      </c>
      <c r="F739" s="997"/>
      <c r="G739" s="997"/>
      <c r="H739" s="93" t="str">
        <f>IF(E739="", "", "(")</f>
        <v>(</v>
      </c>
      <c r="I739" s="997"/>
      <c r="J739" s="997"/>
      <c r="K739" s="93" t="str">
        <f>IF(OR(I739="　", I739=""), "", "-")</f>
        <v/>
      </c>
      <c r="L739" s="998">
        <v>308</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21" t="s">
        <v>510</v>
      </c>
      <c r="B740" s="622"/>
      <c r="C740" s="622"/>
      <c r="D740" s="622"/>
      <c r="E740" s="622"/>
      <c r="F740" s="623"/>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8.2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4.25" customHeight="1" x14ac:dyDescent="0.15">
      <c r="A779" s="633" t="s">
        <v>512</v>
      </c>
      <c r="B779" s="634"/>
      <c r="C779" s="634"/>
      <c r="D779" s="634"/>
      <c r="E779" s="634"/>
      <c r="F779" s="635"/>
      <c r="G779" s="602" t="s">
        <v>593</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487</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12"/>
    </row>
    <row r="780" spans="1:50" ht="24.75" customHeight="1" x14ac:dyDescent="0.15">
      <c r="A780" s="636"/>
      <c r="B780" s="637"/>
      <c r="C780" s="637"/>
      <c r="D780" s="637"/>
      <c r="E780" s="637"/>
      <c r="F780" s="638"/>
      <c r="G780" s="831" t="s">
        <v>17</v>
      </c>
      <c r="H780" s="685"/>
      <c r="I780" s="685"/>
      <c r="J780" s="685"/>
      <c r="K780" s="685"/>
      <c r="L780" s="684" t="s">
        <v>18</v>
      </c>
      <c r="M780" s="685"/>
      <c r="N780" s="685"/>
      <c r="O780" s="685"/>
      <c r="P780" s="685"/>
      <c r="Q780" s="685"/>
      <c r="R780" s="685"/>
      <c r="S780" s="685"/>
      <c r="T780" s="685"/>
      <c r="U780" s="685"/>
      <c r="V780" s="685"/>
      <c r="W780" s="685"/>
      <c r="X780" s="686"/>
      <c r="Y780" s="660" t="s">
        <v>19</v>
      </c>
      <c r="Z780" s="661"/>
      <c r="AA780" s="661"/>
      <c r="AB780" s="817"/>
      <c r="AC780" s="831" t="s">
        <v>17</v>
      </c>
      <c r="AD780" s="685"/>
      <c r="AE780" s="685"/>
      <c r="AF780" s="685"/>
      <c r="AG780" s="685"/>
      <c r="AH780" s="684" t="s">
        <v>18</v>
      </c>
      <c r="AI780" s="685"/>
      <c r="AJ780" s="685"/>
      <c r="AK780" s="685"/>
      <c r="AL780" s="685"/>
      <c r="AM780" s="685"/>
      <c r="AN780" s="685"/>
      <c r="AO780" s="685"/>
      <c r="AP780" s="685"/>
      <c r="AQ780" s="685"/>
      <c r="AR780" s="685"/>
      <c r="AS780" s="685"/>
      <c r="AT780" s="686"/>
      <c r="AU780" s="660" t="s">
        <v>19</v>
      </c>
      <c r="AV780" s="661"/>
      <c r="AW780" s="661"/>
      <c r="AX780" s="662"/>
    </row>
    <row r="781" spans="1:50" ht="24.75" customHeight="1" x14ac:dyDescent="0.15">
      <c r="A781" s="636"/>
      <c r="B781" s="637"/>
      <c r="C781" s="637"/>
      <c r="D781" s="637"/>
      <c r="E781" s="637"/>
      <c r="F781" s="638"/>
      <c r="G781" s="687" t="s">
        <v>614</v>
      </c>
      <c r="H781" s="688"/>
      <c r="I781" s="688"/>
      <c r="J781" s="688"/>
      <c r="K781" s="689"/>
      <c r="L781" s="681" t="s">
        <v>592</v>
      </c>
      <c r="M781" s="682"/>
      <c r="N781" s="682"/>
      <c r="O781" s="682"/>
      <c r="P781" s="682"/>
      <c r="Q781" s="682"/>
      <c r="R781" s="682"/>
      <c r="S781" s="682"/>
      <c r="T781" s="682"/>
      <c r="U781" s="682"/>
      <c r="V781" s="682"/>
      <c r="W781" s="682"/>
      <c r="X781" s="683"/>
      <c r="Y781" s="388">
        <v>5</v>
      </c>
      <c r="Z781" s="389"/>
      <c r="AA781" s="389"/>
      <c r="AB781" s="824"/>
      <c r="AC781" s="687"/>
      <c r="AD781" s="688"/>
      <c r="AE781" s="688"/>
      <c r="AF781" s="688"/>
      <c r="AG781" s="689"/>
      <c r="AH781" s="681"/>
      <c r="AI781" s="682"/>
      <c r="AJ781" s="682"/>
      <c r="AK781" s="682"/>
      <c r="AL781" s="682"/>
      <c r="AM781" s="682"/>
      <c r="AN781" s="682"/>
      <c r="AO781" s="682"/>
      <c r="AP781" s="682"/>
      <c r="AQ781" s="682"/>
      <c r="AR781" s="682"/>
      <c r="AS781" s="682"/>
      <c r="AT781" s="683"/>
      <c r="AU781" s="388"/>
      <c r="AV781" s="389"/>
      <c r="AW781" s="389"/>
      <c r="AX781" s="390"/>
    </row>
    <row r="782" spans="1:50" ht="24.75" customHeight="1" x14ac:dyDescent="0.15">
      <c r="A782" s="636"/>
      <c r="B782" s="637"/>
      <c r="C782" s="637"/>
      <c r="D782" s="637"/>
      <c r="E782" s="637"/>
      <c r="F782" s="638"/>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hidden="1" customHeight="1" x14ac:dyDescent="0.15">
      <c r="A783" s="636"/>
      <c r="B783" s="637"/>
      <c r="C783" s="637"/>
      <c r="D783" s="637"/>
      <c r="E783" s="637"/>
      <c r="F783" s="638"/>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6"/>
      <c r="B784" s="637"/>
      <c r="C784" s="637"/>
      <c r="D784" s="637"/>
      <c r="E784" s="637"/>
      <c r="F784" s="638"/>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6"/>
      <c r="B785" s="637"/>
      <c r="C785" s="637"/>
      <c r="D785" s="637"/>
      <c r="E785" s="637"/>
      <c r="F785" s="638"/>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6"/>
      <c r="B786" s="637"/>
      <c r="C786" s="637"/>
      <c r="D786" s="637"/>
      <c r="E786" s="637"/>
      <c r="F786" s="638"/>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6"/>
      <c r="B787" s="637"/>
      <c r="C787" s="637"/>
      <c r="D787" s="637"/>
      <c r="E787" s="637"/>
      <c r="F787" s="638"/>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6"/>
      <c r="B788" s="637"/>
      <c r="C788" s="637"/>
      <c r="D788" s="637"/>
      <c r="E788" s="637"/>
      <c r="F788" s="638"/>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6"/>
      <c r="B789" s="637"/>
      <c r="C789" s="637"/>
      <c r="D789" s="637"/>
      <c r="E789" s="637"/>
      <c r="F789" s="638"/>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6"/>
      <c r="B790" s="637"/>
      <c r="C790" s="637"/>
      <c r="D790" s="637"/>
      <c r="E790" s="637"/>
      <c r="F790" s="638"/>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6"/>
      <c r="B791" s="637"/>
      <c r="C791" s="637"/>
      <c r="D791" s="637"/>
      <c r="E791" s="637"/>
      <c r="F791" s="638"/>
      <c r="G791" s="842" t="s">
        <v>20</v>
      </c>
      <c r="H791" s="843"/>
      <c r="I791" s="843"/>
      <c r="J791" s="843"/>
      <c r="K791" s="843"/>
      <c r="L791" s="844"/>
      <c r="M791" s="845"/>
      <c r="N791" s="845"/>
      <c r="O791" s="845"/>
      <c r="P791" s="845"/>
      <c r="Q791" s="845"/>
      <c r="R791" s="845"/>
      <c r="S791" s="845"/>
      <c r="T791" s="845"/>
      <c r="U791" s="845"/>
      <c r="V791" s="845"/>
      <c r="W791" s="845"/>
      <c r="X791" s="846"/>
      <c r="Y791" s="847">
        <f>SUM(Y781:AB790)</f>
        <v>5</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0</v>
      </c>
      <c r="AV791" s="848"/>
      <c r="AW791" s="848"/>
      <c r="AX791" s="850"/>
    </row>
    <row r="792" spans="1:50" ht="24.75" hidden="1" customHeight="1" x14ac:dyDescent="0.15">
      <c r="A792" s="636"/>
      <c r="B792" s="637"/>
      <c r="C792" s="637"/>
      <c r="D792" s="637"/>
      <c r="E792" s="637"/>
      <c r="F792" s="638"/>
      <c r="G792" s="602" t="s">
        <v>441</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440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12"/>
    </row>
    <row r="793" spans="1:50" ht="24.75" hidden="1" customHeight="1" x14ac:dyDescent="0.15">
      <c r="A793" s="636"/>
      <c r="B793" s="637"/>
      <c r="C793" s="637"/>
      <c r="D793" s="637"/>
      <c r="E793" s="637"/>
      <c r="F793" s="638"/>
      <c r="G793" s="831" t="s">
        <v>17</v>
      </c>
      <c r="H793" s="685"/>
      <c r="I793" s="685"/>
      <c r="J793" s="685"/>
      <c r="K793" s="685"/>
      <c r="L793" s="684" t="s">
        <v>18</v>
      </c>
      <c r="M793" s="685"/>
      <c r="N793" s="685"/>
      <c r="O793" s="685"/>
      <c r="P793" s="685"/>
      <c r="Q793" s="685"/>
      <c r="R793" s="685"/>
      <c r="S793" s="685"/>
      <c r="T793" s="685"/>
      <c r="U793" s="685"/>
      <c r="V793" s="685"/>
      <c r="W793" s="685"/>
      <c r="X793" s="686"/>
      <c r="Y793" s="660" t="s">
        <v>19</v>
      </c>
      <c r="Z793" s="661"/>
      <c r="AA793" s="661"/>
      <c r="AB793" s="817"/>
      <c r="AC793" s="831" t="s">
        <v>17</v>
      </c>
      <c r="AD793" s="685"/>
      <c r="AE793" s="685"/>
      <c r="AF793" s="685"/>
      <c r="AG793" s="685"/>
      <c r="AH793" s="684" t="s">
        <v>18</v>
      </c>
      <c r="AI793" s="685"/>
      <c r="AJ793" s="685"/>
      <c r="AK793" s="685"/>
      <c r="AL793" s="685"/>
      <c r="AM793" s="685"/>
      <c r="AN793" s="685"/>
      <c r="AO793" s="685"/>
      <c r="AP793" s="685"/>
      <c r="AQ793" s="685"/>
      <c r="AR793" s="685"/>
      <c r="AS793" s="685"/>
      <c r="AT793" s="686"/>
      <c r="AU793" s="660" t="s">
        <v>19</v>
      </c>
      <c r="AV793" s="661"/>
      <c r="AW793" s="661"/>
      <c r="AX793" s="662"/>
    </row>
    <row r="794" spans="1:50" ht="24.75" hidden="1" customHeight="1" x14ac:dyDescent="0.15">
      <c r="A794" s="636"/>
      <c r="B794" s="637"/>
      <c r="C794" s="637"/>
      <c r="D794" s="637"/>
      <c r="E794" s="637"/>
      <c r="F794" s="638"/>
      <c r="G794" s="687"/>
      <c r="H794" s="688"/>
      <c r="I794" s="688"/>
      <c r="J794" s="688"/>
      <c r="K794" s="689"/>
      <c r="L794" s="681"/>
      <c r="M794" s="682"/>
      <c r="N794" s="682"/>
      <c r="O794" s="682"/>
      <c r="P794" s="682"/>
      <c r="Q794" s="682"/>
      <c r="R794" s="682"/>
      <c r="S794" s="682"/>
      <c r="T794" s="682"/>
      <c r="U794" s="682"/>
      <c r="V794" s="682"/>
      <c r="W794" s="682"/>
      <c r="X794" s="683"/>
      <c r="Y794" s="388"/>
      <c r="Z794" s="389"/>
      <c r="AA794" s="389"/>
      <c r="AB794" s="824"/>
      <c r="AC794" s="687"/>
      <c r="AD794" s="688"/>
      <c r="AE794" s="688"/>
      <c r="AF794" s="688"/>
      <c r="AG794" s="689"/>
      <c r="AH794" s="681"/>
      <c r="AI794" s="682"/>
      <c r="AJ794" s="682"/>
      <c r="AK794" s="682"/>
      <c r="AL794" s="682"/>
      <c r="AM794" s="682"/>
      <c r="AN794" s="682"/>
      <c r="AO794" s="682"/>
      <c r="AP794" s="682"/>
      <c r="AQ794" s="682"/>
      <c r="AR794" s="682"/>
      <c r="AS794" s="682"/>
      <c r="AT794" s="683"/>
      <c r="AU794" s="388"/>
      <c r="AV794" s="389"/>
      <c r="AW794" s="389"/>
      <c r="AX794" s="390"/>
    </row>
    <row r="795" spans="1:50" ht="24.75" hidden="1" customHeight="1" x14ac:dyDescent="0.15">
      <c r="A795" s="636"/>
      <c r="B795" s="637"/>
      <c r="C795" s="637"/>
      <c r="D795" s="637"/>
      <c r="E795" s="637"/>
      <c r="F795" s="638"/>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6"/>
      <c r="B796" s="637"/>
      <c r="C796" s="637"/>
      <c r="D796" s="637"/>
      <c r="E796" s="637"/>
      <c r="F796" s="638"/>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6"/>
      <c r="B797" s="637"/>
      <c r="C797" s="637"/>
      <c r="D797" s="637"/>
      <c r="E797" s="637"/>
      <c r="F797" s="638"/>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6"/>
      <c r="B798" s="637"/>
      <c r="C798" s="637"/>
      <c r="D798" s="637"/>
      <c r="E798" s="637"/>
      <c r="F798" s="638"/>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6"/>
      <c r="B799" s="637"/>
      <c r="C799" s="637"/>
      <c r="D799" s="637"/>
      <c r="E799" s="637"/>
      <c r="F799" s="638"/>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6"/>
      <c r="B800" s="637"/>
      <c r="C800" s="637"/>
      <c r="D800" s="637"/>
      <c r="E800" s="637"/>
      <c r="F800" s="638"/>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6"/>
      <c r="B801" s="637"/>
      <c r="C801" s="637"/>
      <c r="D801" s="637"/>
      <c r="E801" s="637"/>
      <c r="F801" s="638"/>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6"/>
      <c r="B802" s="637"/>
      <c r="C802" s="637"/>
      <c r="D802" s="637"/>
      <c r="E802" s="637"/>
      <c r="F802" s="638"/>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6"/>
      <c r="B803" s="637"/>
      <c r="C803" s="637"/>
      <c r="D803" s="637"/>
      <c r="E803" s="637"/>
      <c r="F803" s="638"/>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6"/>
      <c r="B804" s="637"/>
      <c r="C804" s="637"/>
      <c r="D804" s="637"/>
      <c r="E804" s="637"/>
      <c r="F804" s="638"/>
      <c r="G804" s="842" t="s">
        <v>20</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hidden="1" customHeight="1" x14ac:dyDescent="0.15">
      <c r="A805" s="636"/>
      <c r="B805" s="637"/>
      <c r="C805" s="637"/>
      <c r="D805" s="637"/>
      <c r="E805" s="637"/>
      <c r="F805" s="638"/>
      <c r="G805" s="602" t="s">
        <v>442</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443</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12"/>
    </row>
    <row r="806" spans="1:50" ht="24.75" hidden="1" customHeight="1" x14ac:dyDescent="0.15">
      <c r="A806" s="636"/>
      <c r="B806" s="637"/>
      <c r="C806" s="637"/>
      <c r="D806" s="637"/>
      <c r="E806" s="637"/>
      <c r="F806" s="638"/>
      <c r="G806" s="831" t="s">
        <v>17</v>
      </c>
      <c r="H806" s="685"/>
      <c r="I806" s="685"/>
      <c r="J806" s="685"/>
      <c r="K806" s="685"/>
      <c r="L806" s="684" t="s">
        <v>18</v>
      </c>
      <c r="M806" s="685"/>
      <c r="N806" s="685"/>
      <c r="O806" s="685"/>
      <c r="P806" s="685"/>
      <c r="Q806" s="685"/>
      <c r="R806" s="685"/>
      <c r="S806" s="685"/>
      <c r="T806" s="685"/>
      <c r="U806" s="685"/>
      <c r="V806" s="685"/>
      <c r="W806" s="685"/>
      <c r="X806" s="686"/>
      <c r="Y806" s="660" t="s">
        <v>19</v>
      </c>
      <c r="Z806" s="661"/>
      <c r="AA806" s="661"/>
      <c r="AB806" s="817"/>
      <c r="AC806" s="831" t="s">
        <v>17</v>
      </c>
      <c r="AD806" s="685"/>
      <c r="AE806" s="685"/>
      <c r="AF806" s="685"/>
      <c r="AG806" s="685"/>
      <c r="AH806" s="684" t="s">
        <v>18</v>
      </c>
      <c r="AI806" s="685"/>
      <c r="AJ806" s="685"/>
      <c r="AK806" s="685"/>
      <c r="AL806" s="685"/>
      <c r="AM806" s="685"/>
      <c r="AN806" s="685"/>
      <c r="AO806" s="685"/>
      <c r="AP806" s="685"/>
      <c r="AQ806" s="685"/>
      <c r="AR806" s="685"/>
      <c r="AS806" s="685"/>
      <c r="AT806" s="686"/>
      <c r="AU806" s="660" t="s">
        <v>19</v>
      </c>
      <c r="AV806" s="661"/>
      <c r="AW806" s="661"/>
      <c r="AX806" s="662"/>
    </row>
    <row r="807" spans="1:50" ht="24.75" hidden="1" customHeight="1" x14ac:dyDescent="0.15">
      <c r="A807" s="636"/>
      <c r="B807" s="637"/>
      <c r="C807" s="637"/>
      <c r="D807" s="637"/>
      <c r="E807" s="637"/>
      <c r="F807" s="638"/>
      <c r="G807" s="687"/>
      <c r="H807" s="688"/>
      <c r="I807" s="688"/>
      <c r="J807" s="688"/>
      <c r="K807" s="689"/>
      <c r="L807" s="681"/>
      <c r="M807" s="682"/>
      <c r="N807" s="682"/>
      <c r="O807" s="682"/>
      <c r="P807" s="682"/>
      <c r="Q807" s="682"/>
      <c r="R807" s="682"/>
      <c r="S807" s="682"/>
      <c r="T807" s="682"/>
      <c r="U807" s="682"/>
      <c r="V807" s="682"/>
      <c r="W807" s="682"/>
      <c r="X807" s="683"/>
      <c r="Y807" s="388"/>
      <c r="Z807" s="389"/>
      <c r="AA807" s="389"/>
      <c r="AB807" s="824"/>
      <c r="AC807" s="687"/>
      <c r="AD807" s="688"/>
      <c r="AE807" s="688"/>
      <c r="AF807" s="688"/>
      <c r="AG807" s="689"/>
      <c r="AH807" s="681"/>
      <c r="AI807" s="682"/>
      <c r="AJ807" s="682"/>
      <c r="AK807" s="682"/>
      <c r="AL807" s="682"/>
      <c r="AM807" s="682"/>
      <c r="AN807" s="682"/>
      <c r="AO807" s="682"/>
      <c r="AP807" s="682"/>
      <c r="AQ807" s="682"/>
      <c r="AR807" s="682"/>
      <c r="AS807" s="682"/>
      <c r="AT807" s="683"/>
      <c r="AU807" s="388"/>
      <c r="AV807" s="389"/>
      <c r="AW807" s="389"/>
      <c r="AX807" s="390"/>
    </row>
    <row r="808" spans="1:50" ht="24.75" hidden="1" customHeight="1" x14ac:dyDescent="0.15">
      <c r="A808" s="636"/>
      <c r="B808" s="637"/>
      <c r="C808" s="637"/>
      <c r="D808" s="637"/>
      <c r="E808" s="637"/>
      <c r="F808" s="638"/>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6"/>
      <c r="B809" s="637"/>
      <c r="C809" s="637"/>
      <c r="D809" s="637"/>
      <c r="E809" s="637"/>
      <c r="F809" s="638"/>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6"/>
      <c r="B810" s="637"/>
      <c r="C810" s="637"/>
      <c r="D810" s="637"/>
      <c r="E810" s="637"/>
      <c r="F810" s="638"/>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6"/>
      <c r="B811" s="637"/>
      <c r="C811" s="637"/>
      <c r="D811" s="637"/>
      <c r="E811" s="637"/>
      <c r="F811" s="638"/>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6"/>
      <c r="B812" s="637"/>
      <c r="C812" s="637"/>
      <c r="D812" s="637"/>
      <c r="E812" s="637"/>
      <c r="F812" s="638"/>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6"/>
      <c r="B813" s="637"/>
      <c r="C813" s="637"/>
      <c r="D813" s="637"/>
      <c r="E813" s="637"/>
      <c r="F813" s="638"/>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6"/>
      <c r="B814" s="637"/>
      <c r="C814" s="637"/>
      <c r="D814" s="637"/>
      <c r="E814" s="637"/>
      <c r="F814" s="638"/>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6"/>
      <c r="B815" s="637"/>
      <c r="C815" s="637"/>
      <c r="D815" s="637"/>
      <c r="E815" s="637"/>
      <c r="F815" s="638"/>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6"/>
      <c r="B816" s="637"/>
      <c r="C816" s="637"/>
      <c r="D816" s="637"/>
      <c r="E816" s="637"/>
      <c r="F816" s="638"/>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6"/>
      <c r="B817" s="637"/>
      <c r="C817" s="637"/>
      <c r="D817" s="637"/>
      <c r="E817" s="637"/>
      <c r="F817" s="638"/>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1.5" hidden="1" customHeight="1" x14ac:dyDescent="0.15">
      <c r="A818" s="636"/>
      <c r="B818" s="637"/>
      <c r="C818" s="637"/>
      <c r="D818" s="637"/>
      <c r="E818" s="637"/>
      <c r="F818" s="638"/>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12"/>
    </row>
    <row r="819" spans="1:50" ht="1.5" hidden="1" customHeight="1" x14ac:dyDescent="0.15">
      <c r="A819" s="636"/>
      <c r="B819" s="637"/>
      <c r="C819" s="637"/>
      <c r="D819" s="637"/>
      <c r="E819" s="637"/>
      <c r="F819" s="638"/>
      <c r="G819" s="831" t="s">
        <v>17</v>
      </c>
      <c r="H819" s="685"/>
      <c r="I819" s="685"/>
      <c r="J819" s="685"/>
      <c r="K819" s="685"/>
      <c r="L819" s="684" t="s">
        <v>18</v>
      </c>
      <c r="M819" s="685"/>
      <c r="N819" s="685"/>
      <c r="O819" s="685"/>
      <c r="P819" s="685"/>
      <c r="Q819" s="685"/>
      <c r="R819" s="685"/>
      <c r="S819" s="685"/>
      <c r="T819" s="685"/>
      <c r="U819" s="685"/>
      <c r="V819" s="685"/>
      <c r="W819" s="685"/>
      <c r="X819" s="686"/>
      <c r="Y819" s="660" t="s">
        <v>19</v>
      </c>
      <c r="Z819" s="661"/>
      <c r="AA819" s="661"/>
      <c r="AB819" s="817"/>
      <c r="AC819" s="831" t="s">
        <v>17</v>
      </c>
      <c r="AD819" s="685"/>
      <c r="AE819" s="685"/>
      <c r="AF819" s="685"/>
      <c r="AG819" s="685"/>
      <c r="AH819" s="684" t="s">
        <v>18</v>
      </c>
      <c r="AI819" s="685"/>
      <c r="AJ819" s="685"/>
      <c r="AK819" s="685"/>
      <c r="AL819" s="685"/>
      <c r="AM819" s="685"/>
      <c r="AN819" s="685"/>
      <c r="AO819" s="685"/>
      <c r="AP819" s="685"/>
      <c r="AQ819" s="685"/>
      <c r="AR819" s="685"/>
      <c r="AS819" s="685"/>
      <c r="AT819" s="686"/>
      <c r="AU819" s="660" t="s">
        <v>19</v>
      </c>
      <c r="AV819" s="661"/>
      <c r="AW819" s="661"/>
      <c r="AX819" s="662"/>
    </row>
    <row r="820" spans="1:50" s="16" customFormat="1" ht="1.5" hidden="1" customHeight="1" x14ac:dyDescent="0.15">
      <c r="A820" s="636"/>
      <c r="B820" s="637"/>
      <c r="C820" s="637"/>
      <c r="D820" s="637"/>
      <c r="E820" s="637"/>
      <c r="F820" s="638"/>
      <c r="G820" s="687"/>
      <c r="H820" s="688"/>
      <c r="I820" s="688"/>
      <c r="J820" s="688"/>
      <c r="K820" s="689"/>
      <c r="L820" s="681"/>
      <c r="M820" s="682"/>
      <c r="N820" s="682"/>
      <c r="O820" s="682"/>
      <c r="P820" s="682"/>
      <c r="Q820" s="682"/>
      <c r="R820" s="682"/>
      <c r="S820" s="682"/>
      <c r="T820" s="682"/>
      <c r="U820" s="682"/>
      <c r="V820" s="682"/>
      <c r="W820" s="682"/>
      <c r="X820" s="683"/>
      <c r="Y820" s="388"/>
      <c r="Z820" s="389"/>
      <c r="AA820" s="389"/>
      <c r="AB820" s="824"/>
      <c r="AC820" s="687"/>
      <c r="AD820" s="688"/>
      <c r="AE820" s="688"/>
      <c r="AF820" s="688"/>
      <c r="AG820" s="689"/>
      <c r="AH820" s="681"/>
      <c r="AI820" s="682"/>
      <c r="AJ820" s="682"/>
      <c r="AK820" s="682"/>
      <c r="AL820" s="682"/>
      <c r="AM820" s="682"/>
      <c r="AN820" s="682"/>
      <c r="AO820" s="682"/>
      <c r="AP820" s="682"/>
      <c r="AQ820" s="682"/>
      <c r="AR820" s="682"/>
      <c r="AS820" s="682"/>
      <c r="AT820" s="683"/>
      <c r="AU820" s="388"/>
      <c r="AV820" s="389"/>
      <c r="AW820" s="389"/>
      <c r="AX820" s="390"/>
    </row>
    <row r="821" spans="1:50" ht="1.5" hidden="1" customHeight="1" x14ac:dyDescent="0.15">
      <c r="A821" s="636"/>
      <c r="B821" s="637"/>
      <c r="C821" s="637"/>
      <c r="D821" s="637"/>
      <c r="E821" s="637"/>
      <c r="F821" s="638"/>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1.5" hidden="1" customHeight="1" x14ac:dyDescent="0.15">
      <c r="A822" s="636"/>
      <c r="B822" s="637"/>
      <c r="C822" s="637"/>
      <c r="D822" s="637"/>
      <c r="E822" s="637"/>
      <c r="F822" s="638"/>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1.5" hidden="1" customHeight="1" x14ac:dyDescent="0.15">
      <c r="A823" s="636"/>
      <c r="B823" s="637"/>
      <c r="C823" s="637"/>
      <c r="D823" s="637"/>
      <c r="E823" s="637"/>
      <c r="F823" s="638"/>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1.5" hidden="1" customHeight="1" x14ac:dyDescent="0.15">
      <c r="A824" s="636"/>
      <c r="B824" s="637"/>
      <c r="C824" s="637"/>
      <c r="D824" s="637"/>
      <c r="E824" s="637"/>
      <c r="F824" s="638"/>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1.5" hidden="1" customHeight="1" x14ac:dyDescent="0.15">
      <c r="A825" s="636"/>
      <c r="B825" s="637"/>
      <c r="C825" s="637"/>
      <c r="D825" s="637"/>
      <c r="E825" s="637"/>
      <c r="F825" s="638"/>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1.5" hidden="1" customHeight="1" x14ac:dyDescent="0.15">
      <c r="A826" s="636"/>
      <c r="B826" s="637"/>
      <c r="C826" s="637"/>
      <c r="D826" s="637"/>
      <c r="E826" s="637"/>
      <c r="F826" s="638"/>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1.5" hidden="1" customHeight="1" x14ac:dyDescent="0.15">
      <c r="A827" s="636"/>
      <c r="B827" s="637"/>
      <c r="C827" s="637"/>
      <c r="D827" s="637"/>
      <c r="E827" s="637"/>
      <c r="F827" s="638"/>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1.5" hidden="1" customHeight="1" x14ac:dyDescent="0.15">
      <c r="A828" s="636"/>
      <c r="B828" s="637"/>
      <c r="C828" s="637"/>
      <c r="D828" s="637"/>
      <c r="E828" s="637"/>
      <c r="F828" s="638"/>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1.5" hidden="1" customHeight="1" x14ac:dyDescent="0.15">
      <c r="A829" s="636"/>
      <c r="B829" s="637"/>
      <c r="C829" s="637"/>
      <c r="D829" s="637"/>
      <c r="E829" s="637"/>
      <c r="F829" s="638"/>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1.5" hidden="1" customHeight="1" x14ac:dyDescent="0.15">
      <c r="A830" s="636"/>
      <c r="B830" s="637"/>
      <c r="C830" s="637"/>
      <c r="D830" s="637"/>
      <c r="E830" s="637"/>
      <c r="F830" s="638"/>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62.25" customHeight="1" x14ac:dyDescent="0.15">
      <c r="A837" s="376">
        <v>1</v>
      </c>
      <c r="B837" s="376">
        <v>1</v>
      </c>
      <c r="C837" s="361" t="s">
        <v>594</v>
      </c>
      <c r="D837" s="347"/>
      <c r="E837" s="347"/>
      <c r="F837" s="347"/>
      <c r="G837" s="347"/>
      <c r="H837" s="347"/>
      <c r="I837" s="347"/>
      <c r="J837" s="348">
        <v>6013301007970</v>
      </c>
      <c r="K837" s="349"/>
      <c r="L837" s="349"/>
      <c r="M837" s="349"/>
      <c r="N837" s="349"/>
      <c r="O837" s="349"/>
      <c r="P837" s="362" t="s">
        <v>596</v>
      </c>
      <c r="Q837" s="350"/>
      <c r="R837" s="350"/>
      <c r="S837" s="350"/>
      <c r="T837" s="350"/>
      <c r="U837" s="350"/>
      <c r="V837" s="350"/>
      <c r="W837" s="350"/>
      <c r="X837" s="350"/>
      <c r="Y837" s="351">
        <v>5</v>
      </c>
      <c r="Z837" s="352"/>
      <c r="AA837" s="352"/>
      <c r="AB837" s="353"/>
      <c r="AC837" s="363" t="s">
        <v>502</v>
      </c>
      <c r="AD837" s="371"/>
      <c r="AE837" s="371"/>
      <c r="AF837" s="371"/>
      <c r="AG837" s="371"/>
      <c r="AH837" s="372">
        <v>4</v>
      </c>
      <c r="AI837" s="373"/>
      <c r="AJ837" s="373"/>
      <c r="AK837" s="373"/>
      <c r="AL837" s="357">
        <v>99.9</v>
      </c>
      <c r="AM837" s="358"/>
      <c r="AN837" s="358"/>
      <c r="AO837" s="359"/>
      <c r="AP837" s="360" t="s">
        <v>595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17.2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813" priority="14053">
      <formula>IF(RIGHT(TEXT(P14,"0.#"),1)=".",FALSE,TRUE)</formula>
    </cfRule>
    <cfRule type="expression" dxfId="2812" priority="14054">
      <formula>IF(RIGHT(TEXT(P14,"0.#"),1)=".",TRUE,FALSE)</formula>
    </cfRule>
  </conditionalFormatting>
  <conditionalFormatting sqref="P18:AX18">
    <cfRule type="expression" dxfId="2811" priority="13929">
      <formula>IF(RIGHT(TEXT(P18,"0.#"),1)=".",FALSE,TRUE)</formula>
    </cfRule>
    <cfRule type="expression" dxfId="2810" priority="13930">
      <formula>IF(RIGHT(TEXT(P18,"0.#"),1)=".",TRUE,FALSE)</formula>
    </cfRule>
  </conditionalFormatting>
  <conditionalFormatting sqref="Y782">
    <cfRule type="expression" dxfId="2809" priority="13925">
      <formula>IF(RIGHT(TEXT(Y782,"0.#"),1)=".",FALSE,TRUE)</formula>
    </cfRule>
    <cfRule type="expression" dxfId="2808" priority="13926">
      <formula>IF(RIGHT(TEXT(Y782,"0.#"),1)=".",TRUE,FALSE)</formula>
    </cfRule>
  </conditionalFormatting>
  <conditionalFormatting sqref="Y791">
    <cfRule type="expression" dxfId="2807" priority="13921">
      <formula>IF(RIGHT(TEXT(Y791,"0.#"),1)=".",FALSE,TRUE)</formula>
    </cfRule>
    <cfRule type="expression" dxfId="2806" priority="13922">
      <formula>IF(RIGHT(TEXT(Y791,"0.#"),1)=".",TRUE,FALSE)</formula>
    </cfRule>
  </conditionalFormatting>
  <conditionalFormatting sqref="Y822:Y829 Y820 Y809:Y816 Y807 Y796:Y803 Y794">
    <cfRule type="expression" dxfId="2805" priority="13703">
      <formula>IF(RIGHT(TEXT(Y794,"0.#"),1)=".",FALSE,TRUE)</formula>
    </cfRule>
    <cfRule type="expression" dxfId="2804" priority="13704">
      <formula>IF(RIGHT(TEXT(Y794,"0.#"),1)=".",TRUE,FALSE)</formula>
    </cfRule>
  </conditionalFormatting>
  <conditionalFormatting sqref="P15:V17 P13:AX13 AK15:AX15 AK16:AQ17">
    <cfRule type="expression" dxfId="2803" priority="13751">
      <formula>IF(RIGHT(TEXT(P13,"0.#"),1)=".",FALSE,TRUE)</formula>
    </cfRule>
    <cfRule type="expression" dxfId="2802" priority="13752">
      <formula>IF(RIGHT(TEXT(P13,"0.#"),1)=".",TRUE,FALSE)</formula>
    </cfRule>
  </conditionalFormatting>
  <conditionalFormatting sqref="P19:AJ19">
    <cfRule type="expression" dxfId="2801" priority="13749">
      <formula>IF(RIGHT(TEXT(P19,"0.#"),1)=".",FALSE,TRUE)</formula>
    </cfRule>
    <cfRule type="expression" dxfId="2800" priority="13750">
      <formula>IF(RIGHT(TEXT(P19,"0.#"),1)=".",TRUE,FALSE)</formula>
    </cfRule>
  </conditionalFormatting>
  <conditionalFormatting sqref="AQ101">
    <cfRule type="expression" dxfId="2799" priority="13741">
      <formula>IF(RIGHT(TEXT(AQ101,"0.#"),1)=".",FALSE,TRUE)</formula>
    </cfRule>
    <cfRule type="expression" dxfId="2798" priority="13742">
      <formula>IF(RIGHT(TEXT(AQ101,"0.#"),1)=".",TRUE,FALSE)</formula>
    </cfRule>
  </conditionalFormatting>
  <conditionalFormatting sqref="Y783:Y790 Y781">
    <cfRule type="expression" dxfId="2797" priority="13727">
      <formula>IF(RIGHT(TEXT(Y781,"0.#"),1)=".",FALSE,TRUE)</formula>
    </cfRule>
    <cfRule type="expression" dxfId="2796" priority="13728">
      <formula>IF(RIGHT(TEXT(Y781,"0.#"),1)=".",TRUE,FALSE)</formula>
    </cfRule>
  </conditionalFormatting>
  <conditionalFormatting sqref="AU782">
    <cfRule type="expression" dxfId="2795" priority="13725">
      <formula>IF(RIGHT(TEXT(AU782,"0.#"),1)=".",FALSE,TRUE)</formula>
    </cfRule>
    <cfRule type="expression" dxfId="2794" priority="13726">
      <formula>IF(RIGHT(TEXT(AU782,"0.#"),1)=".",TRUE,FALSE)</formula>
    </cfRule>
  </conditionalFormatting>
  <conditionalFormatting sqref="AU791">
    <cfRule type="expression" dxfId="2793" priority="13723">
      <formula>IF(RIGHT(TEXT(AU791,"0.#"),1)=".",FALSE,TRUE)</formula>
    </cfRule>
    <cfRule type="expression" dxfId="2792" priority="13724">
      <formula>IF(RIGHT(TEXT(AU791,"0.#"),1)=".",TRUE,FALSE)</formula>
    </cfRule>
  </conditionalFormatting>
  <conditionalFormatting sqref="AU783:AU790 AU781">
    <cfRule type="expression" dxfId="2791" priority="13721">
      <formula>IF(RIGHT(TEXT(AU781,"0.#"),1)=".",FALSE,TRUE)</formula>
    </cfRule>
    <cfRule type="expression" dxfId="2790" priority="13722">
      <formula>IF(RIGHT(TEXT(AU781,"0.#"),1)=".",TRUE,FALSE)</formula>
    </cfRule>
  </conditionalFormatting>
  <conditionalFormatting sqref="Y821 Y808 Y795">
    <cfRule type="expression" dxfId="2789" priority="13707">
      <formula>IF(RIGHT(TEXT(Y795,"0.#"),1)=".",FALSE,TRUE)</formula>
    </cfRule>
    <cfRule type="expression" dxfId="2788" priority="13708">
      <formula>IF(RIGHT(TEXT(Y795,"0.#"),1)=".",TRUE,FALSE)</formula>
    </cfRule>
  </conditionalFormatting>
  <conditionalFormatting sqref="Y830 Y817 Y804">
    <cfRule type="expression" dxfId="2787" priority="13705">
      <formula>IF(RIGHT(TEXT(Y804,"0.#"),1)=".",FALSE,TRUE)</formula>
    </cfRule>
    <cfRule type="expression" dxfId="2786" priority="13706">
      <formula>IF(RIGHT(TEXT(Y804,"0.#"),1)=".",TRUE,FALSE)</formula>
    </cfRule>
  </conditionalFormatting>
  <conditionalFormatting sqref="AU821 AU808 AU795">
    <cfRule type="expression" dxfId="2785" priority="13701">
      <formula>IF(RIGHT(TEXT(AU795,"0.#"),1)=".",FALSE,TRUE)</formula>
    </cfRule>
    <cfRule type="expression" dxfId="2784" priority="13702">
      <formula>IF(RIGHT(TEXT(AU795,"0.#"),1)=".",TRUE,FALSE)</formula>
    </cfRule>
  </conditionalFormatting>
  <conditionalFormatting sqref="AU830 AU817 AU804">
    <cfRule type="expression" dxfId="2783" priority="13699">
      <formula>IF(RIGHT(TEXT(AU804,"0.#"),1)=".",FALSE,TRUE)</formula>
    </cfRule>
    <cfRule type="expression" dxfId="2782" priority="13700">
      <formula>IF(RIGHT(TEXT(AU804,"0.#"),1)=".",TRUE,FALSE)</formula>
    </cfRule>
  </conditionalFormatting>
  <conditionalFormatting sqref="AU822:AU829 AU820 AU809:AU816 AU807 AU796:AU803 AU794">
    <cfRule type="expression" dxfId="2781" priority="13697">
      <formula>IF(RIGHT(TEXT(AU794,"0.#"),1)=".",FALSE,TRUE)</formula>
    </cfRule>
    <cfRule type="expression" dxfId="2780" priority="13698">
      <formula>IF(RIGHT(TEXT(AU794,"0.#"),1)=".",TRUE,FALSE)</formula>
    </cfRule>
  </conditionalFormatting>
  <conditionalFormatting sqref="AM87">
    <cfRule type="expression" dxfId="2779" priority="13351">
      <formula>IF(RIGHT(TEXT(AM87,"0.#"),1)=".",FALSE,TRUE)</formula>
    </cfRule>
    <cfRule type="expression" dxfId="2778" priority="13352">
      <formula>IF(RIGHT(TEXT(AM87,"0.#"),1)=".",TRUE,FALSE)</formula>
    </cfRule>
  </conditionalFormatting>
  <conditionalFormatting sqref="AE55">
    <cfRule type="expression" dxfId="2777" priority="13419">
      <formula>IF(RIGHT(TEXT(AE55,"0.#"),1)=".",FALSE,TRUE)</formula>
    </cfRule>
    <cfRule type="expression" dxfId="2776" priority="13420">
      <formula>IF(RIGHT(TEXT(AE55,"0.#"),1)=".",TRUE,FALSE)</formula>
    </cfRule>
  </conditionalFormatting>
  <conditionalFormatting sqref="AI55">
    <cfRule type="expression" dxfId="2775" priority="13417">
      <formula>IF(RIGHT(TEXT(AI55,"0.#"),1)=".",FALSE,TRUE)</formula>
    </cfRule>
    <cfRule type="expression" dxfId="2774" priority="13418">
      <formula>IF(RIGHT(TEXT(AI55,"0.#"),1)=".",TRUE,FALSE)</formula>
    </cfRule>
  </conditionalFormatting>
  <conditionalFormatting sqref="AQ32:AQ34">
    <cfRule type="expression" dxfId="2773" priority="13491">
      <formula>IF(RIGHT(TEXT(AQ32,"0.#"),1)=".",FALSE,TRUE)</formula>
    </cfRule>
    <cfRule type="expression" dxfId="2772" priority="13492">
      <formula>IF(RIGHT(TEXT(AQ32,"0.#"),1)=".",TRUE,FALSE)</formula>
    </cfRule>
  </conditionalFormatting>
  <conditionalFormatting sqref="AE53">
    <cfRule type="expression" dxfId="2771" priority="13423">
      <formula>IF(RIGHT(TEXT(AE53,"0.#"),1)=".",FALSE,TRUE)</formula>
    </cfRule>
    <cfRule type="expression" dxfId="2770" priority="13424">
      <formula>IF(RIGHT(TEXT(AE53,"0.#"),1)=".",TRUE,FALSE)</formula>
    </cfRule>
  </conditionalFormatting>
  <conditionalFormatting sqref="AE54">
    <cfRule type="expression" dxfId="2769" priority="13421">
      <formula>IF(RIGHT(TEXT(AE54,"0.#"),1)=".",FALSE,TRUE)</formula>
    </cfRule>
    <cfRule type="expression" dxfId="2768" priority="13422">
      <formula>IF(RIGHT(TEXT(AE54,"0.#"),1)=".",TRUE,FALSE)</formula>
    </cfRule>
  </conditionalFormatting>
  <conditionalFormatting sqref="AI54">
    <cfRule type="expression" dxfId="2767" priority="13415">
      <formula>IF(RIGHT(TEXT(AI54,"0.#"),1)=".",FALSE,TRUE)</formula>
    </cfRule>
    <cfRule type="expression" dxfId="2766" priority="13416">
      <formula>IF(RIGHT(TEXT(AI54,"0.#"),1)=".",TRUE,FALSE)</formula>
    </cfRule>
  </conditionalFormatting>
  <conditionalFormatting sqref="AI53">
    <cfRule type="expression" dxfId="2765" priority="13413">
      <formula>IF(RIGHT(TEXT(AI53,"0.#"),1)=".",FALSE,TRUE)</formula>
    </cfRule>
    <cfRule type="expression" dxfId="2764" priority="13414">
      <formula>IF(RIGHT(TEXT(AI53,"0.#"),1)=".",TRUE,FALSE)</formula>
    </cfRule>
  </conditionalFormatting>
  <conditionalFormatting sqref="AM53">
    <cfRule type="expression" dxfId="2763" priority="13411">
      <formula>IF(RIGHT(TEXT(AM53,"0.#"),1)=".",FALSE,TRUE)</formula>
    </cfRule>
    <cfRule type="expression" dxfId="2762" priority="13412">
      <formula>IF(RIGHT(TEXT(AM53,"0.#"),1)=".",TRUE,FALSE)</formula>
    </cfRule>
  </conditionalFormatting>
  <conditionalFormatting sqref="AM54">
    <cfRule type="expression" dxfId="2761" priority="13409">
      <formula>IF(RIGHT(TEXT(AM54,"0.#"),1)=".",FALSE,TRUE)</formula>
    </cfRule>
    <cfRule type="expression" dxfId="2760" priority="13410">
      <formula>IF(RIGHT(TEXT(AM54,"0.#"),1)=".",TRUE,FALSE)</formula>
    </cfRule>
  </conditionalFormatting>
  <conditionalFormatting sqref="AM55">
    <cfRule type="expression" dxfId="2759" priority="13407">
      <formula>IF(RIGHT(TEXT(AM55,"0.#"),1)=".",FALSE,TRUE)</formula>
    </cfRule>
    <cfRule type="expression" dxfId="2758" priority="13408">
      <formula>IF(RIGHT(TEXT(AM55,"0.#"),1)=".",TRUE,FALSE)</formula>
    </cfRule>
  </conditionalFormatting>
  <conditionalFormatting sqref="AE60">
    <cfRule type="expression" dxfId="2757" priority="13393">
      <formula>IF(RIGHT(TEXT(AE60,"0.#"),1)=".",FALSE,TRUE)</formula>
    </cfRule>
    <cfRule type="expression" dxfId="2756" priority="13394">
      <formula>IF(RIGHT(TEXT(AE60,"0.#"),1)=".",TRUE,FALSE)</formula>
    </cfRule>
  </conditionalFormatting>
  <conditionalFormatting sqref="AE61">
    <cfRule type="expression" dxfId="2755" priority="13391">
      <formula>IF(RIGHT(TEXT(AE61,"0.#"),1)=".",FALSE,TRUE)</formula>
    </cfRule>
    <cfRule type="expression" dxfId="2754" priority="13392">
      <formula>IF(RIGHT(TEXT(AE61,"0.#"),1)=".",TRUE,FALSE)</formula>
    </cfRule>
  </conditionalFormatting>
  <conditionalFormatting sqref="AE62">
    <cfRule type="expression" dxfId="2753" priority="13389">
      <formula>IF(RIGHT(TEXT(AE62,"0.#"),1)=".",FALSE,TRUE)</formula>
    </cfRule>
    <cfRule type="expression" dxfId="2752" priority="13390">
      <formula>IF(RIGHT(TEXT(AE62,"0.#"),1)=".",TRUE,FALSE)</formula>
    </cfRule>
  </conditionalFormatting>
  <conditionalFormatting sqref="AI62">
    <cfRule type="expression" dxfId="2751" priority="13387">
      <formula>IF(RIGHT(TEXT(AI62,"0.#"),1)=".",FALSE,TRUE)</formula>
    </cfRule>
    <cfRule type="expression" dxfId="2750" priority="13388">
      <formula>IF(RIGHT(TEXT(AI62,"0.#"),1)=".",TRUE,FALSE)</formula>
    </cfRule>
  </conditionalFormatting>
  <conditionalFormatting sqref="AI61">
    <cfRule type="expression" dxfId="2749" priority="13385">
      <formula>IF(RIGHT(TEXT(AI61,"0.#"),1)=".",FALSE,TRUE)</formula>
    </cfRule>
    <cfRule type="expression" dxfId="2748" priority="13386">
      <formula>IF(RIGHT(TEXT(AI61,"0.#"),1)=".",TRUE,FALSE)</formula>
    </cfRule>
  </conditionalFormatting>
  <conditionalFormatting sqref="AI60">
    <cfRule type="expression" dxfId="2747" priority="13383">
      <formula>IF(RIGHT(TEXT(AI60,"0.#"),1)=".",FALSE,TRUE)</formula>
    </cfRule>
    <cfRule type="expression" dxfId="2746" priority="13384">
      <formula>IF(RIGHT(TEXT(AI60,"0.#"),1)=".",TRUE,FALSE)</formula>
    </cfRule>
  </conditionalFormatting>
  <conditionalFormatting sqref="AM60">
    <cfRule type="expression" dxfId="2745" priority="13381">
      <formula>IF(RIGHT(TEXT(AM60,"0.#"),1)=".",FALSE,TRUE)</formula>
    </cfRule>
    <cfRule type="expression" dxfId="2744" priority="13382">
      <formula>IF(RIGHT(TEXT(AM60,"0.#"),1)=".",TRUE,FALSE)</formula>
    </cfRule>
  </conditionalFormatting>
  <conditionalFormatting sqref="AM61">
    <cfRule type="expression" dxfId="2743" priority="13379">
      <formula>IF(RIGHT(TEXT(AM61,"0.#"),1)=".",FALSE,TRUE)</formula>
    </cfRule>
    <cfRule type="expression" dxfId="2742" priority="13380">
      <formula>IF(RIGHT(TEXT(AM61,"0.#"),1)=".",TRUE,FALSE)</formula>
    </cfRule>
  </conditionalFormatting>
  <conditionalFormatting sqref="AM62">
    <cfRule type="expression" dxfId="2741" priority="13377">
      <formula>IF(RIGHT(TEXT(AM62,"0.#"),1)=".",FALSE,TRUE)</formula>
    </cfRule>
    <cfRule type="expression" dxfId="2740" priority="13378">
      <formula>IF(RIGHT(TEXT(AM62,"0.#"),1)=".",TRUE,FALSE)</formula>
    </cfRule>
  </conditionalFormatting>
  <conditionalFormatting sqref="AE87">
    <cfRule type="expression" dxfId="2739" priority="13363">
      <formula>IF(RIGHT(TEXT(AE87,"0.#"),1)=".",FALSE,TRUE)</formula>
    </cfRule>
    <cfRule type="expression" dxfId="2738" priority="13364">
      <formula>IF(RIGHT(TEXT(AE87,"0.#"),1)=".",TRUE,FALSE)</formula>
    </cfRule>
  </conditionalFormatting>
  <conditionalFormatting sqref="AE88">
    <cfRule type="expression" dxfId="2737" priority="13361">
      <formula>IF(RIGHT(TEXT(AE88,"0.#"),1)=".",FALSE,TRUE)</formula>
    </cfRule>
    <cfRule type="expression" dxfId="2736" priority="13362">
      <formula>IF(RIGHT(TEXT(AE88,"0.#"),1)=".",TRUE,FALSE)</formula>
    </cfRule>
  </conditionalFormatting>
  <conditionalFormatting sqref="AE89">
    <cfRule type="expression" dxfId="2735" priority="13359">
      <formula>IF(RIGHT(TEXT(AE89,"0.#"),1)=".",FALSE,TRUE)</formula>
    </cfRule>
    <cfRule type="expression" dxfId="2734" priority="13360">
      <formula>IF(RIGHT(TEXT(AE89,"0.#"),1)=".",TRUE,FALSE)</formula>
    </cfRule>
  </conditionalFormatting>
  <conditionalFormatting sqref="AI89">
    <cfRule type="expression" dxfId="2733" priority="13357">
      <formula>IF(RIGHT(TEXT(AI89,"0.#"),1)=".",FALSE,TRUE)</formula>
    </cfRule>
    <cfRule type="expression" dxfId="2732" priority="13358">
      <formula>IF(RIGHT(TEXT(AI89,"0.#"),1)=".",TRUE,FALSE)</formula>
    </cfRule>
  </conditionalFormatting>
  <conditionalFormatting sqref="AI88">
    <cfRule type="expression" dxfId="2731" priority="13355">
      <formula>IF(RIGHT(TEXT(AI88,"0.#"),1)=".",FALSE,TRUE)</formula>
    </cfRule>
    <cfRule type="expression" dxfId="2730" priority="13356">
      <formula>IF(RIGHT(TEXT(AI88,"0.#"),1)=".",TRUE,FALSE)</formula>
    </cfRule>
  </conditionalFormatting>
  <conditionalFormatting sqref="AI87">
    <cfRule type="expression" dxfId="2729" priority="13353">
      <formula>IF(RIGHT(TEXT(AI87,"0.#"),1)=".",FALSE,TRUE)</formula>
    </cfRule>
    <cfRule type="expression" dxfId="2728" priority="13354">
      <formula>IF(RIGHT(TEXT(AI87,"0.#"),1)=".",TRUE,FALSE)</formula>
    </cfRule>
  </conditionalFormatting>
  <conditionalFormatting sqref="AM88">
    <cfRule type="expression" dxfId="2727" priority="13349">
      <formula>IF(RIGHT(TEXT(AM88,"0.#"),1)=".",FALSE,TRUE)</formula>
    </cfRule>
    <cfRule type="expression" dxfId="2726" priority="13350">
      <formula>IF(RIGHT(TEXT(AM88,"0.#"),1)=".",TRUE,FALSE)</formula>
    </cfRule>
  </conditionalFormatting>
  <conditionalFormatting sqref="AM89">
    <cfRule type="expression" dxfId="2725" priority="13347">
      <formula>IF(RIGHT(TEXT(AM89,"0.#"),1)=".",FALSE,TRUE)</formula>
    </cfRule>
    <cfRule type="expression" dxfId="2724" priority="13348">
      <formula>IF(RIGHT(TEXT(AM89,"0.#"),1)=".",TRUE,FALSE)</formula>
    </cfRule>
  </conditionalFormatting>
  <conditionalFormatting sqref="AE92">
    <cfRule type="expression" dxfId="2723" priority="13333">
      <formula>IF(RIGHT(TEXT(AE92,"0.#"),1)=".",FALSE,TRUE)</formula>
    </cfRule>
    <cfRule type="expression" dxfId="2722" priority="13334">
      <formula>IF(RIGHT(TEXT(AE92,"0.#"),1)=".",TRUE,FALSE)</formula>
    </cfRule>
  </conditionalFormatting>
  <conditionalFormatting sqref="AE93">
    <cfRule type="expression" dxfId="2721" priority="13331">
      <formula>IF(RIGHT(TEXT(AE93,"0.#"),1)=".",FALSE,TRUE)</formula>
    </cfRule>
    <cfRule type="expression" dxfId="2720" priority="13332">
      <formula>IF(RIGHT(TEXT(AE93,"0.#"),1)=".",TRUE,FALSE)</formula>
    </cfRule>
  </conditionalFormatting>
  <conditionalFormatting sqref="AE94">
    <cfRule type="expression" dxfId="2719" priority="13329">
      <formula>IF(RIGHT(TEXT(AE94,"0.#"),1)=".",FALSE,TRUE)</formula>
    </cfRule>
    <cfRule type="expression" dxfId="2718" priority="13330">
      <formula>IF(RIGHT(TEXT(AE94,"0.#"),1)=".",TRUE,FALSE)</formula>
    </cfRule>
  </conditionalFormatting>
  <conditionalFormatting sqref="AI94">
    <cfRule type="expression" dxfId="2717" priority="13327">
      <formula>IF(RIGHT(TEXT(AI94,"0.#"),1)=".",FALSE,TRUE)</formula>
    </cfRule>
    <cfRule type="expression" dxfId="2716" priority="13328">
      <formula>IF(RIGHT(TEXT(AI94,"0.#"),1)=".",TRUE,FALSE)</formula>
    </cfRule>
  </conditionalFormatting>
  <conditionalFormatting sqref="AI93">
    <cfRule type="expression" dxfId="2715" priority="13325">
      <formula>IF(RIGHT(TEXT(AI93,"0.#"),1)=".",FALSE,TRUE)</formula>
    </cfRule>
    <cfRule type="expression" dxfId="2714" priority="13326">
      <formula>IF(RIGHT(TEXT(AI93,"0.#"),1)=".",TRUE,FALSE)</formula>
    </cfRule>
  </conditionalFormatting>
  <conditionalFormatting sqref="AI92">
    <cfRule type="expression" dxfId="2713" priority="13323">
      <formula>IF(RIGHT(TEXT(AI92,"0.#"),1)=".",FALSE,TRUE)</formula>
    </cfRule>
    <cfRule type="expression" dxfId="2712" priority="13324">
      <formula>IF(RIGHT(TEXT(AI92,"0.#"),1)=".",TRUE,FALSE)</formula>
    </cfRule>
  </conditionalFormatting>
  <conditionalFormatting sqref="AM92">
    <cfRule type="expression" dxfId="2711" priority="13321">
      <formula>IF(RIGHT(TEXT(AM92,"0.#"),1)=".",FALSE,TRUE)</formula>
    </cfRule>
    <cfRule type="expression" dxfId="2710" priority="13322">
      <formula>IF(RIGHT(TEXT(AM92,"0.#"),1)=".",TRUE,FALSE)</formula>
    </cfRule>
  </conditionalFormatting>
  <conditionalFormatting sqref="AM93">
    <cfRule type="expression" dxfId="2709" priority="13319">
      <formula>IF(RIGHT(TEXT(AM93,"0.#"),1)=".",FALSE,TRUE)</formula>
    </cfRule>
    <cfRule type="expression" dxfId="2708" priority="13320">
      <formula>IF(RIGHT(TEXT(AM93,"0.#"),1)=".",TRUE,FALSE)</formula>
    </cfRule>
  </conditionalFormatting>
  <conditionalFormatting sqref="AM94">
    <cfRule type="expression" dxfId="2707" priority="13317">
      <formula>IF(RIGHT(TEXT(AM94,"0.#"),1)=".",FALSE,TRUE)</formula>
    </cfRule>
    <cfRule type="expression" dxfId="2706" priority="13318">
      <formula>IF(RIGHT(TEXT(AM94,"0.#"),1)=".",TRUE,FALSE)</formula>
    </cfRule>
  </conditionalFormatting>
  <conditionalFormatting sqref="AE97">
    <cfRule type="expression" dxfId="2705" priority="13303">
      <formula>IF(RIGHT(TEXT(AE97,"0.#"),1)=".",FALSE,TRUE)</formula>
    </cfRule>
    <cfRule type="expression" dxfId="2704" priority="13304">
      <formula>IF(RIGHT(TEXT(AE97,"0.#"),1)=".",TRUE,FALSE)</formula>
    </cfRule>
  </conditionalFormatting>
  <conditionalFormatting sqref="AE98">
    <cfRule type="expression" dxfId="2703" priority="13301">
      <formula>IF(RIGHT(TEXT(AE98,"0.#"),1)=".",FALSE,TRUE)</formula>
    </cfRule>
    <cfRule type="expression" dxfId="2702" priority="13302">
      <formula>IF(RIGHT(TEXT(AE98,"0.#"),1)=".",TRUE,FALSE)</formula>
    </cfRule>
  </conditionalFormatting>
  <conditionalFormatting sqref="AE99">
    <cfRule type="expression" dxfId="2701" priority="13299">
      <formula>IF(RIGHT(TEXT(AE99,"0.#"),1)=".",FALSE,TRUE)</formula>
    </cfRule>
    <cfRule type="expression" dxfId="2700" priority="13300">
      <formula>IF(RIGHT(TEXT(AE99,"0.#"),1)=".",TRUE,FALSE)</formula>
    </cfRule>
  </conditionalFormatting>
  <conditionalFormatting sqref="AI99">
    <cfRule type="expression" dxfId="2699" priority="13297">
      <formula>IF(RIGHT(TEXT(AI99,"0.#"),1)=".",FALSE,TRUE)</formula>
    </cfRule>
    <cfRule type="expression" dxfId="2698" priority="13298">
      <formula>IF(RIGHT(TEXT(AI99,"0.#"),1)=".",TRUE,FALSE)</formula>
    </cfRule>
  </conditionalFormatting>
  <conditionalFormatting sqref="AI98">
    <cfRule type="expression" dxfId="2697" priority="13295">
      <formula>IF(RIGHT(TEXT(AI98,"0.#"),1)=".",FALSE,TRUE)</formula>
    </cfRule>
    <cfRule type="expression" dxfId="2696" priority="13296">
      <formula>IF(RIGHT(TEXT(AI98,"0.#"),1)=".",TRUE,FALSE)</formula>
    </cfRule>
  </conditionalFormatting>
  <conditionalFormatting sqref="AI97">
    <cfRule type="expression" dxfId="2695" priority="13293">
      <formula>IF(RIGHT(TEXT(AI97,"0.#"),1)=".",FALSE,TRUE)</formula>
    </cfRule>
    <cfRule type="expression" dxfId="2694" priority="13294">
      <formula>IF(RIGHT(TEXT(AI97,"0.#"),1)=".",TRUE,FALSE)</formula>
    </cfRule>
  </conditionalFormatting>
  <conditionalFormatting sqref="AM97">
    <cfRule type="expression" dxfId="2693" priority="13291">
      <formula>IF(RIGHT(TEXT(AM97,"0.#"),1)=".",FALSE,TRUE)</formula>
    </cfRule>
    <cfRule type="expression" dxfId="2692" priority="13292">
      <formula>IF(RIGHT(TEXT(AM97,"0.#"),1)=".",TRUE,FALSE)</formula>
    </cfRule>
  </conditionalFormatting>
  <conditionalFormatting sqref="AM98">
    <cfRule type="expression" dxfId="2691" priority="13289">
      <formula>IF(RIGHT(TEXT(AM98,"0.#"),1)=".",FALSE,TRUE)</formula>
    </cfRule>
    <cfRule type="expression" dxfId="2690" priority="13290">
      <formula>IF(RIGHT(TEXT(AM98,"0.#"),1)=".",TRUE,FALSE)</formula>
    </cfRule>
  </conditionalFormatting>
  <conditionalFormatting sqref="AM99">
    <cfRule type="expression" dxfId="2689" priority="13287">
      <formula>IF(RIGHT(TEXT(AM99,"0.#"),1)=".",FALSE,TRUE)</formula>
    </cfRule>
    <cfRule type="expression" dxfId="2688" priority="13288">
      <formula>IF(RIGHT(TEXT(AM99,"0.#"),1)=".",TRUE,FALSE)</formula>
    </cfRule>
  </conditionalFormatting>
  <conditionalFormatting sqref="AQ102">
    <cfRule type="expression" dxfId="2687" priority="13263">
      <formula>IF(RIGHT(TEXT(AQ102,"0.#"),1)=".",FALSE,TRUE)</formula>
    </cfRule>
    <cfRule type="expression" dxfId="2686" priority="13264">
      <formula>IF(RIGHT(TEXT(AQ102,"0.#"),1)=".",TRUE,FALSE)</formula>
    </cfRule>
  </conditionalFormatting>
  <conditionalFormatting sqref="AE104">
    <cfRule type="expression" dxfId="2685" priority="13261">
      <formula>IF(RIGHT(TEXT(AE104,"0.#"),1)=".",FALSE,TRUE)</formula>
    </cfRule>
    <cfRule type="expression" dxfId="2684" priority="13262">
      <formula>IF(RIGHT(TEXT(AE104,"0.#"),1)=".",TRUE,FALSE)</formula>
    </cfRule>
  </conditionalFormatting>
  <conditionalFormatting sqref="AI104">
    <cfRule type="expression" dxfId="2683" priority="13259">
      <formula>IF(RIGHT(TEXT(AI104,"0.#"),1)=".",FALSE,TRUE)</formula>
    </cfRule>
    <cfRule type="expression" dxfId="2682" priority="13260">
      <formula>IF(RIGHT(TEXT(AI104,"0.#"),1)=".",TRUE,FALSE)</formula>
    </cfRule>
  </conditionalFormatting>
  <conditionalFormatting sqref="AM104">
    <cfRule type="expression" dxfId="2681" priority="13257">
      <formula>IF(RIGHT(TEXT(AM104,"0.#"),1)=".",FALSE,TRUE)</formula>
    </cfRule>
    <cfRule type="expression" dxfId="2680" priority="13258">
      <formula>IF(RIGHT(TEXT(AM104,"0.#"),1)=".",TRUE,FALSE)</formula>
    </cfRule>
  </conditionalFormatting>
  <conditionalFormatting sqref="AE105">
    <cfRule type="expression" dxfId="2679" priority="13255">
      <formula>IF(RIGHT(TEXT(AE105,"0.#"),1)=".",FALSE,TRUE)</formula>
    </cfRule>
    <cfRule type="expression" dxfId="2678" priority="13256">
      <formula>IF(RIGHT(TEXT(AE105,"0.#"),1)=".",TRUE,FALSE)</formula>
    </cfRule>
  </conditionalFormatting>
  <conditionalFormatting sqref="AI105">
    <cfRule type="expression" dxfId="2677" priority="13253">
      <formula>IF(RIGHT(TEXT(AI105,"0.#"),1)=".",FALSE,TRUE)</formula>
    </cfRule>
    <cfRule type="expression" dxfId="2676" priority="13254">
      <formula>IF(RIGHT(TEXT(AI105,"0.#"),1)=".",TRUE,FALSE)</formula>
    </cfRule>
  </conditionalFormatting>
  <conditionalFormatting sqref="AM105">
    <cfRule type="expression" dxfId="2675" priority="13251">
      <formula>IF(RIGHT(TEXT(AM105,"0.#"),1)=".",FALSE,TRUE)</formula>
    </cfRule>
    <cfRule type="expression" dxfId="2674" priority="13252">
      <formula>IF(RIGHT(TEXT(AM105,"0.#"),1)=".",TRUE,FALSE)</formula>
    </cfRule>
  </conditionalFormatting>
  <conditionalFormatting sqref="AE107">
    <cfRule type="expression" dxfId="2673" priority="13247">
      <formula>IF(RIGHT(TEXT(AE107,"0.#"),1)=".",FALSE,TRUE)</formula>
    </cfRule>
    <cfRule type="expression" dxfId="2672" priority="13248">
      <formula>IF(RIGHT(TEXT(AE107,"0.#"),1)=".",TRUE,FALSE)</formula>
    </cfRule>
  </conditionalFormatting>
  <conditionalFormatting sqref="AI107">
    <cfRule type="expression" dxfId="2671" priority="13245">
      <formula>IF(RIGHT(TEXT(AI107,"0.#"),1)=".",FALSE,TRUE)</formula>
    </cfRule>
    <cfRule type="expression" dxfId="2670" priority="13246">
      <formula>IF(RIGHT(TEXT(AI107,"0.#"),1)=".",TRUE,FALSE)</formula>
    </cfRule>
  </conditionalFormatting>
  <conditionalFormatting sqref="AM107">
    <cfRule type="expression" dxfId="2669" priority="13243">
      <formula>IF(RIGHT(TEXT(AM107,"0.#"),1)=".",FALSE,TRUE)</formula>
    </cfRule>
    <cfRule type="expression" dxfId="2668" priority="13244">
      <formula>IF(RIGHT(TEXT(AM107,"0.#"),1)=".",TRUE,FALSE)</formula>
    </cfRule>
  </conditionalFormatting>
  <conditionalFormatting sqref="AE108">
    <cfRule type="expression" dxfId="2667" priority="13241">
      <formula>IF(RIGHT(TEXT(AE108,"0.#"),1)=".",FALSE,TRUE)</formula>
    </cfRule>
    <cfRule type="expression" dxfId="2666" priority="13242">
      <formula>IF(RIGHT(TEXT(AE108,"0.#"),1)=".",TRUE,FALSE)</formula>
    </cfRule>
  </conditionalFormatting>
  <conditionalFormatting sqref="AI108">
    <cfRule type="expression" dxfId="2665" priority="13239">
      <formula>IF(RIGHT(TEXT(AI108,"0.#"),1)=".",FALSE,TRUE)</formula>
    </cfRule>
    <cfRule type="expression" dxfId="2664" priority="13240">
      <formula>IF(RIGHT(TEXT(AI108,"0.#"),1)=".",TRUE,FALSE)</formula>
    </cfRule>
  </conditionalFormatting>
  <conditionalFormatting sqref="AM108">
    <cfRule type="expression" dxfId="2663" priority="13237">
      <formula>IF(RIGHT(TEXT(AM108,"0.#"),1)=".",FALSE,TRUE)</formula>
    </cfRule>
    <cfRule type="expression" dxfId="2662" priority="13238">
      <formula>IF(RIGHT(TEXT(AM108,"0.#"),1)=".",TRUE,FALSE)</formula>
    </cfRule>
  </conditionalFormatting>
  <conditionalFormatting sqref="AE110">
    <cfRule type="expression" dxfId="2661" priority="13233">
      <formula>IF(RIGHT(TEXT(AE110,"0.#"),1)=".",FALSE,TRUE)</formula>
    </cfRule>
    <cfRule type="expression" dxfId="2660" priority="13234">
      <formula>IF(RIGHT(TEXT(AE110,"0.#"),1)=".",TRUE,FALSE)</formula>
    </cfRule>
  </conditionalFormatting>
  <conditionalFormatting sqref="AI110">
    <cfRule type="expression" dxfId="2659" priority="13231">
      <formula>IF(RIGHT(TEXT(AI110,"0.#"),1)=".",FALSE,TRUE)</formula>
    </cfRule>
    <cfRule type="expression" dxfId="2658" priority="13232">
      <formula>IF(RIGHT(TEXT(AI110,"0.#"),1)=".",TRUE,FALSE)</formula>
    </cfRule>
  </conditionalFormatting>
  <conditionalFormatting sqref="AM110">
    <cfRule type="expression" dxfId="2657" priority="13229">
      <formula>IF(RIGHT(TEXT(AM110,"0.#"),1)=".",FALSE,TRUE)</formula>
    </cfRule>
    <cfRule type="expression" dxfId="2656" priority="13230">
      <formula>IF(RIGHT(TEXT(AM110,"0.#"),1)=".",TRUE,FALSE)</formula>
    </cfRule>
  </conditionalFormatting>
  <conditionalFormatting sqref="AE111">
    <cfRule type="expression" dxfId="2655" priority="13227">
      <formula>IF(RIGHT(TEXT(AE111,"0.#"),1)=".",FALSE,TRUE)</formula>
    </cfRule>
    <cfRule type="expression" dxfId="2654" priority="13228">
      <formula>IF(RIGHT(TEXT(AE111,"0.#"),1)=".",TRUE,FALSE)</formula>
    </cfRule>
  </conditionalFormatting>
  <conditionalFormatting sqref="AI111">
    <cfRule type="expression" dxfId="2653" priority="13225">
      <formula>IF(RIGHT(TEXT(AI111,"0.#"),1)=".",FALSE,TRUE)</formula>
    </cfRule>
    <cfRule type="expression" dxfId="2652" priority="13226">
      <formula>IF(RIGHT(TEXT(AI111,"0.#"),1)=".",TRUE,FALSE)</formula>
    </cfRule>
  </conditionalFormatting>
  <conditionalFormatting sqref="AM111">
    <cfRule type="expression" dxfId="2651" priority="13223">
      <formula>IF(RIGHT(TEXT(AM111,"0.#"),1)=".",FALSE,TRUE)</formula>
    </cfRule>
    <cfRule type="expression" dxfId="2650" priority="13224">
      <formula>IF(RIGHT(TEXT(AM111,"0.#"),1)=".",TRUE,FALSE)</formula>
    </cfRule>
  </conditionalFormatting>
  <conditionalFormatting sqref="AE113">
    <cfRule type="expression" dxfId="2649" priority="13219">
      <formula>IF(RIGHT(TEXT(AE113,"0.#"),1)=".",FALSE,TRUE)</formula>
    </cfRule>
    <cfRule type="expression" dxfId="2648" priority="13220">
      <formula>IF(RIGHT(TEXT(AE113,"0.#"),1)=".",TRUE,FALSE)</formula>
    </cfRule>
  </conditionalFormatting>
  <conditionalFormatting sqref="AI113">
    <cfRule type="expression" dxfId="2647" priority="13217">
      <formula>IF(RIGHT(TEXT(AI113,"0.#"),1)=".",FALSE,TRUE)</formula>
    </cfRule>
    <cfRule type="expression" dxfId="2646" priority="13218">
      <formula>IF(RIGHT(TEXT(AI113,"0.#"),1)=".",TRUE,FALSE)</formula>
    </cfRule>
  </conditionalFormatting>
  <conditionalFormatting sqref="AM113">
    <cfRule type="expression" dxfId="2645" priority="13215">
      <formula>IF(RIGHT(TEXT(AM113,"0.#"),1)=".",FALSE,TRUE)</formula>
    </cfRule>
    <cfRule type="expression" dxfId="2644" priority="13216">
      <formula>IF(RIGHT(TEXT(AM113,"0.#"),1)=".",TRUE,FALSE)</formula>
    </cfRule>
  </conditionalFormatting>
  <conditionalFormatting sqref="AE114">
    <cfRule type="expression" dxfId="2643" priority="13213">
      <formula>IF(RIGHT(TEXT(AE114,"0.#"),1)=".",FALSE,TRUE)</formula>
    </cfRule>
    <cfRule type="expression" dxfId="2642" priority="13214">
      <formula>IF(RIGHT(TEXT(AE114,"0.#"),1)=".",TRUE,FALSE)</formula>
    </cfRule>
  </conditionalFormatting>
  <conditionalFormatting sqref="AI114">
    <cfRule type="expression" dxfId="2641" priority="13211">
      <formula>IF(RIGHT(TEXT(AI114,"0.#"),1)=".",FALSE,TRUE)</formula>
    </cfRule>
    <cfRule type="expression" dxfId="2640" priority="13212">
      <formula>IF(RIGHT(TEXT(AI114,"0.#"),1)=".",TRUE,FALSE)</formula>
    </cfRule>
  </conditionalFormatting>
  <conditionalFormatting sqref="AM114">
    <cfRule type="expression" dxfId="2639" priority="13209">
      <formula>IF(RIGHT(TEXT(AM114,"0.#"),1)=".",FALSE,TRUE)</formula>
    </cfRule>
    <cfRule type="expression" dxfId="2638" priority="13210">
      <formula>IF(RIGHT(TEXT(AM114,"0.#"),1)=".",TRUE,FALSE)</formula>
    </cfRule>
  </conditionalFormatting>
  <conditionalFormatting sqref="AQ116">
    <cfRule type="expression" dxfId="2637" priority="13205">
      <formula>IF(RIGHT(TEXT(AQ116,"0.#"),1)=".",FALSE,TRUE)</formula>
    </cfRule>
    <cfRule type="expression" dxfId="2636" priority="13206">
      <formula>IF(RIGHT(TEXT(AQ116,"0.#"),1)=".",TRUE,FALSE)</formula>
    </cfRule>
  </conditionalFormatting>
  <conditionalFormatting sqref="AM116">
    <cfRule type="expression" dxfId="2635" priority="13201">
      <formula>IF(RIGHT(TEXT(AM116,"0.#"),1)=".",FALSE,TRUE)</formula>
    </cfRule>
    <cfRule type="expression" dxfId="2634" priority="13202">
      <formula>IF(RIGHT(TEXT(AM116,"0.#"),1)=".",TRUE,FALSE)</formula>
    </cfRule>
  </conditionalFormatting>
  <conditionalFormatting sqref="AM117">
    <cfRule type="expression" dxfId="2633" priority="13199">
      <formula>IF(RIGHT(TEXT(AM117,"0.#"),1)=".",FALSE,TRUE)</formula>
    </cfRule>
    <cfRule type="expression" dxfId="2632" priority="13200">
      <formula>IF(RIGHT(TEXT(AM117,"0.#"),1)=".",TRUE,FALSE)</formula>
    </cfRule>
  </conditionalFormatting>
  <conditionalFormatting sqref="AQ117">
    <cfRule type="expression" dxfId="2631" priority="13193">
      <formula>IF(RIGHT(TEXT(AQ117,"0.#"),1)=".",FALSE,TRUE)</formula>
    </cfRule>
    <cfRule type="expression" dxfId="2630" priority="13194">
      <formula>IF(RIGHT(TEXT(AQ117,"0.#"),1)=".",TRUE,FALSE)</formula>
    </cfRule>
  </conditionalFormatting>
  <conditionalFormatting sqref="AE119 AQ119">
    <cfRule type="expression" dxfId="2629" priority="13191">
      <formula>IF(RIGHT(TEXT(AE119,"0.#"),1)=".",FALSE,TRUE)</formula>
    </cfRule>
    <cfRule type="expression" dxfId="2628" priority="13192">
      <formula>IF(RIGHT(TEXT(AE119,"0.#"),1)=".",TRUE,FALSE)</formula>
    </cfRule>
  </conditionalFormatting>
  <conditionalFormatting sqref="AI119">
    <cfRule type="expression" dxfId="2627" priority="13189">
      <formula>IF(RIGHT(TEXT(AI119,"0.#"),1)=".",FALSE,TRUE)</formula>
    </cfRule>
    <cfRule type="expression" dxfId="2626" priority="13190">
      <formula>IF(RIGHT(TEXT(AI119,"0.#"),1)=".",TRUE,FALSE)</formula>
    </cfRule>
  </conditionalFormatting>
  <conditionalFormatting sqref="AM119">
    <cfRule type="expression" dxfId="2625" priority="13187">
      <formula>IF(RIGHT(TEXT(AM119,"0.#"),1)=".",FALSE,TRUE)</formula>
    </cfRule>
    <cfRule type="expression" dxfId="2624" priority="13188">
      <formula>IF(RIGHT(TEXT(AM119,"0.#"),1)=".",TRUE,FALSE)</formula>
    </cfRule>
  </conditionalFormatting>
  <conditionalFormatting sqref="AQ120">
    <cfRule type="expression" dxfId="2623" priority="13179">
      <formula>IF(RIGHT(TEXT(AQ120,"0.#"),1)=".",FALSE,TRUE)</formula>
    </cfRule>
    <cfRule type="expression" dxfId="2622" priority="13180">
      <formula>IF(RIGHT(TEXT(AQ120,"0.#"),1)=".",TRUE,FALSE)</formula>
    </cfRule>
  </conditionalFormatting>
  <conditionalFormatting sqref="AE122 AQ122">
    <cfRule type="expression" dxfId="2621" priority="13177">
      <formula>IF(RIGHT(TEXT(AE122,"0.#"),1)=".",FALSE,TRUE)</formula>
    </cfRule>
    <cfRule type="expression" dxfId="2620" priority="13178">
      <formula>IF(RIGHT(TEXT(AE122,"0.#"),1)=".",TRUE,FALSE)</formula>
    </cfRule>
  </conditionalFormatting>
  <conditionalFormatting sqref="AI122">
    <cfRule type="expression" dxfId="2619" priority="13175">
      <formula>IF(RIGHT(TEXT(AI122,"0.#"),1)=".",FALSE,TRUE)</formula>
    </cfRule>
    <cfRule type="expression" dxfId="2618" priority="13176">
      <formula>IF(RIGHT(TEXT(AI122,"0.#"),1)=".",TRUE,FALSE)</formula>
    </cfRule>
  </conditionalFormatting>
  <conditionalFormatting sqref="AM122">
    <cfRule type="expression" dxfId="2617" priority="13173">
      <formula>IF(RIGHT(TEXT(AM122,"0.#"),1)=".",FALSE,TRUE)</formula>
    </cfRule>
    <cfRule type="expression" dxfId="2616" priority="13174">
      <formula>IF(RIGHT(TEXT(AM122,"0.#"),1)=".",TRUE,FALSE)</formula>
    </cfRule>
  </conditionalFormatting>
  <conditionalFormatting sqref="AQ123">
    <cfRule type="expression" dxfId="2615" priority="13165">
      <formula>IF(RIGHT(TEXT(AQ123,"0.#"),1)=".",FALSE,TRUE)</formula>
    </cfRule>
    <cfRule type="expression" dxfId="2614" priority="13166">
      <formula>IF(RIGHT(TEXT(AQ123,"0.#"),1)=".",TRUE,FALSE)</formula>
    </cfRule>
  </conditionalFormatting>
  <conditionalFormatting sqref="AE125 AQ125">
    <cfRule type="expression" dxfId="2613" priority="13163">
      <formula>IF(RIGHT(TEXT(AE125,"0.#"),1)=".",FALSE,TRUE)</formula>
    </cfRule>
    <cfRule type="expression" dxfId="2612" priority="13164">
      <formula>IF(RIGHT(TEXT(AE125,"0.#"),1)=".",TRUE,FALSE)</formula>
    </cfRule>
  </conditionalFormatting>
  <conditionalFormatting sqref="AI125">
    <cfRule type="expression" dxfId="2611" priority="13161">
      <formula>IF(RIGHT(TEXT(AI125,"0.#"),1)=".",FALSE,TRUE)</formula>
    </cfRule>
    <cfRule type="expression" dxfId="2610" priority="13162">
      <formula>IF(RIGHT(TEXT(AI125,"0.#"),1)=".",TRUE,FALSE)</formula>
    </cfRule>
  </conditionalFormatting>
  <conditionalFormatting sqref="AM125">
    <cfRule type="expression" dxfId="2609" priority="13159">
      <formula>IF(RIGHT(TEXT(AM125,"0.#"),1)=".",FALSE,TRUE)</formula>
    </cfRule>
    <cfRule type="expression" dxfId="2608" priority="13160">
      <formula>IF(RIGHT(TEXT(AM125,"0.#"),1)=".",TRUE,FALSE)</formula>
    </cfRule>
  </conditionalFormatting>
  <conditionalFormatting sqref="AQ126">
    <cfRule type="expression" dxfId="2607" priority="13151">
      <formula>IF(RIGHT(TEXT(AQ126,"0.#"),1)=".",FALSE,TRUE)</formula>
    </cfRule>
    <cfRule type="expression" dxfId="2606" priority="13152">
      <formula>IF(RIGHT(TEXT(AQ126,"0.#"),1)=".",TRUE,FALSE)</formula>
    </cfRule>
  </conditionalFormatting>
  <conditionalFormatting sqref="AE128 AQ128">
    <cfRule type="expression" dxfId="2605" priority="13149">
      <formula>IF(RIGHT(TEXT(AE128,"0.#"),1)=".",FALSE,TRUE)</formula>
    </cfRule>
    <cfRule type="expression" dxfId="2604" priority="13150">
      <formula>IF(RIGHT(TEXT(AE128,"0.#"),1)=".",TRUE,FALSE)</formula>
    </cfRule>
  </conditionalFormatting>
  <conditionalFormatting sqref="AI128">
    <cfRule type="expression" dxfId="2603" priority="13147">
      <formula>IF(RIGHT(TEXT(AI128,"0.#"),1)=".",FALSE,TRUE)</formula>
    </cfRule>
    <cfRule type="expression" dxfId="2602" priority="13148">
      <formula>IF(RIGHT(TEXT(AI128,"0.#"),1)=".",TRUE,FALSE)</formula>
    </cfRule>
  </conditionalFormatting>
  <conditionalFormatting sqref="AM128">
    <cfRule type="expression" dxfId="2601" priority="13145">
      <formula>IF(RIGHT(TEXT(AM128,"0.#"),1)=".",FALSE,TRUE)</formula>
    </cfRule>
    <cfRule type="expression" dxfId="2600" priority="13146">
      <formula>IF(RIGHT(TEXT(AM128,"0.#"),1)=".",TRUE,FALSE)</formula>
    </cfRule>
  </conditionalFormatting>
  <conditionalFormatting sqref="AQ129">
    <cfRule type="expression" dxfId="2599" priority="13137">
      <formula>IF(RIGHT(TEXT(AQ129,"0.#"),1)=".",FALSE,TRUE)</formula>
    </cfRule>
    <cfRule type="expression" dxfId="2598" priority="13138">
      <formula>IF(RIGHT(TEXT(AQ129,"0.#"),1)=".",TRUE,FALSE)</formula>
    </cfRule>
  </conditionalFormatting>
  <conditionalFormatting sqref="AE75">
    <cfRule type="expression" dxfId="2597" priority="13135">
      <formula>IF(RIGHT(TEXT(AE75,"0.#"),1)=".",FALSE,TRUE)</formula>
    </cfRule>
    <cfRule type="expression" dxfId="2596" priority="13136">
      <formula>IF(RIGHT(TEXT(AE75,"0.#"),1)=".",TRUE,FALSE)</formula>
    </cfRule>
  </conditionalFormatting>
  <conditionalFormatting sqref="AE76">
    <cfRule type="expression" dxfId="2595" priority="13133">
      <formula>IF(RIGHT(TEXT(AE76,"0.#"),1)=".",FALSE,TRUE)</formula>
    </cfRule>
    <cfRule type="expression" dxfId="2594" priority="13134">
      <formula>IF(RIGHT(TEXT(AE76,"0.#"),1)=".",TRUE,FALSE)</formula>
    </cfRule>
  </conditionalFormatting>
  <conditionalFormatting sqref="AE77">
    <cfRule type="expression" dxfId="2593" priority="13131">
      <formula>IF(RIGHT(TEXT(AE77,"0.#"),1)=".",FALSE,TRUE)</formula>
    </cfRule>
    <cfRule type="expression" dxfId="2592" priority="13132">
      <formula>IF(RIGHT(TEXT(AE77,"0.#"),1)=".",TRUE,FALSE)</formula>
    </cfRule>
  </conditionalFormatting>
  <conditionalFormatting sqref="AI77">
    <cfRule type="expression" dxfId="2591" priority="13129">
      <formula>IF(RIGHT(TEXT(AI77,"0.#"),1)=".",FALSE,TRUE)</formula>
    </cfRule>
    <cfRule type="expression" dxfId="2590" priority="13130">
      <formula>IF(RIGHT(TEXT(AI77,"0.#"),1)=".",TRUE,FALSE)</formula>
    </cfRule>
  </conditionalFormatting>
  <conditionalFormatting sqref="AI76">
    <cfRule type="expression" dxfId="2589" priority="13127">
      <formula>IF(RIGHT(TEXT(AI76,"0.#"),1)=".",FALSE,TRUE)</formula>
    </cfRule>
    <cfRule type="expression" dxfId="2588" priority="13128">
      <formula>IF(RIGHT(TEXT(AI76,"0.#"),1)=".",TRUE,FALSE)</formula>
    </cfRule>
  </conditionalFormatting>
  <conditionalFormatting sqref="AI75">
    <cfRule type="expression" dxfId="2587" priority="13125">
      <formula>IF(RIGHT(TEXT(AI75,"0.#"),1)=".",FALSE,TRUE)</formula>
    </cfRule>
    <cfRule type="expression" dxfId="2586" priority="13126">
      <formula>IF(RIGHT(TEXT(AI75,"0.#"),1)=".",TRUE,FALSE)</formula>
    </cfRule>
  </conditionalFormatting>
  <conditionalFormatting sqref="AM75">
    <cfRule type="expression" dxfId="2585" priority="13123">
      <formula>IF(RIGHT(TEXT(AM75,"0.#"),1)=".",FALSE,TRUE)</formula>
    </cfRule>
    <cfRule type="expression" dxfId="2584" priority="13124">
      <formula>IF(RIGHT(TEXT(AM75,"0.#"),1)=".",TRUE,FALSE)</formula>
    </cfRule>
  </conditionalFormatting>
  <conditionalFormatting sqref="AM76">
    <cfRule type="expression" dxfId="2583" priority="13121">
      <formula>IF(RIGHT(TEXT(AM76,"0.#"),1)=".",FALSE,TRUE)</formula>
    </cfRule>
    <cfRule type="expression" dxfId="2582" priority="13122">
      <formula>IF(RIGHT(TEXT(AM76,"0.#"),1)=".",TRUE,FALSE)</formula>
    </cfRule>
  </conditionalFormatting>
  <conditionalFormatting sqref="AM77">
    <cfRule type="expression" dxfId="2581" priority="13119">
      <formula>IF(RIGHT(TEXT(AM77,"0.#"),1)=".",FALSE,TRUE)</formula>
    </cfRule>
    <cfRule type="expression" dxfId="2580" priority="13120">
      <formula>IF(RIGHT(TEXT(AM77,"0.#"),1)=".",TRUE,FALSE)</formula>
    </cfRule>
  </conditionalFormatting>
  <conditionalFormatting sqref="AE134:AE135 AI134:AI135 AM134:AM135 AQ134:AQ135 AU134:AU135">
    <cfRule type="expression" dxfId="2579" priority="13105">
      <formula>IF(RIGHT(TEXT(AE134,"0.#"),1)=".",FALSE,TRUE)</formula>
    </cfRule>
    <cfRule type="expression" dxfId="2578" priority="13106">
      <formula>IF(RIGHT(TEXT(AE134,"0.#"),1)=".",TRUE,FALSE)</formula>
    </cfRule>
  </conditionalFormatting>
  <conditionalFormatting sqref="AE433">
    <cfRule type="expression" dxfId="2577" priority="13075">
      <formula>IF(RIGHT(TEXT(AE433,"0.#"),1)=".",FALSE,TRUE)</formula>
    </cfRule>
    <cfRule type="expression" dxfId="2576" priority="13076">
      <formula>IF(RIGHT(TEXT(AE433,"0.#"),1)=".",TRUE,FALSE)</formula>
    </cfRule>
  </conditionalFormatting>
  <conditionalFormatting sqref="AM435">
    <cfRule type="expression" dxfId="2575" priority="13059">
      <formula>IF(RIGHT(TEXT(AM435,"0.#"),1)=".",FALSE,TRUE)</formula>
    </cfRule>
    <cfRule type="expression" dxfId="2574" priority="13060">
      <formula>IF(RIGHT(TEXT(AM435,"0.#"),1)=".",TRUE,FALSE)</formula>
    </cfRule>
  </conditionalFormatting>
  <conditionalFormatting sqref="AE434">
    <cfRule type="expression" dxfId="2573" priority="13073">
      <formula>IF(RIGHT(TEXT(AE434,"0.#"),1)=".",FALSE,TRUE)</formula>
    </cfRule>
    <cfRule type="expression" dxfId="2572" priority="13074">
      <formula>IF(RIGHT(TEXT(AE434,"0.#"),1)=".",TRUE,FALSE)</formula>
    </cfRule>
  </conditionalFormatting>
  <conditionalFormatting sqref="AE435">
    <cfRule type="expression" dxfId="2571" priority="13071">
      <formula>IF(RIGHT(TEXT(AE435,"0.#"),1)=".",FALSE,TRUE)</formula>
    </cfRule>
    <cfRule type="expression" dxfId="2570" priority="13072">
      <formula>IF(RIGHT(TEXT(AE435,"0.#"),1)=".",TRUE,FALSE)</formula>
    </cfRule>
  </conditionalFormatting>
  <conditionalFormatting sqref="AM433">
    <cfRule type="expression" dxfId="2569" priority="13063">
      <formula>IF(RIGHT(TEXT(AM433,"0.#"),1)=".",FALSE,TRUE)</formula>
    </cfRule>
    <cfRule type="expression" dxfId="2568" priority="13064">
      <formula>IF(RIGHT(TEXT(AM433,"0.#"),1)=".",TRUE,FALSE)</formula>
    </cfRule>
  </conditionalFormatting>
  <conditionalFormatting sqref="AM434">
    <cfRule type="expression" dxfId="2567" priority="13061">
      <formula>IF(RIGHT(TEXT(AM434,"0.#"),1)=".",FALSE,TRUE)</formula>
    </cfRule>
    <cfRule type="expression" dxfId="2566" priority="13062">
      <formula>IF(RIGHT(TEXT(AM434,"0.#"),1)=".",TRUE,FALSE)</formula>
    </cfRule>
  </conditionalFormatting>
  <conditionalFormatting sqref="AU433">
    <cfRule type="expression" dxfId="2565" priority="13051">
      <formula>IF(RIGHT(TEXT(AU433,"0.#"),1)=".",FALSE,TRUE)</formula>
    </cfRule>
    <cfRule type="expression" dxfId="2564" priority="13052">
      <formula>IF(RIGHT(TEXT(AU433,"0.#"),1)=".",TRUE,FALSE)</formula>
    </cfRule>
  </conditionalFormatting>
  <conditionalFormatting sqref="AU434">
    <cfRule type="expression" dxfId="2563" priority="13049">
      <formula>IF(RIGHT(TEXT(AU434,"0.#"),1)=".",FALSE,TRUE)</formula>
    </cfRule>
    <cfRule type="expression" dxfId="2562" priority="13050">
      <formula>IF(RIGHT(TEXT(AU434,"0.#"),1)=".",TRUE,FALSE)</formula>
    </cfRule>
  </conditionalFormatting>
  <conditionalFormatting sqref="AU435">
    <cfRule type="expression" dxfId="2561" priority="13047">
      <formula>IF(RIGHT(TEXT(AU435,"0.#"),1)=".",FALSE,TRUE)</formula>
    </cfRule>
    <cfRule type="expression" dxfId="2560" priority="13048">
      <formula>IF(RIGHT(TEXT(AU435,"0.#"),1)=".",TRUE,FALSE)</formula>
    </cfRule>
  </conditionalFormatting>
  <conditionalFormatting sqref="AI435">
    <cfRule type="expression" dxfId="2559" priority="12981">
      <formula>IF(RIGHT(TEXT(AI435,"0.#"),1)=".",FALSE,TRUE)</formula>
    </cfRule>
    <cfRule type="expression" dxfId="2558" priority="12982">
      <formula>IF(RIGHT(TEXT(AI435,"0.#"),1)=".",TRUE,FALSE)</formula>
    </cfRule>
  </conditionalFormatting>
  <conditionalFormatting sqref="AI433">
    <cfRule type="expression" dxfId="2557" priority="12985">
      <formula>IF(RIGHT(TEXT(AI433,"0.#"),1)=".",FALSE,TRUE)</formula>
    </cfRule>
    <cfRule type="expression" dxfId="2556" priority="12986">
      <formula>IF(RIGHT(TEXT(AI433,"0.#"),1)=".",TRUE,FALSE)</formula>
    </cfRule>
  </conditionalFormatting>
  <conditionalFormatting sqref="AI434">
    <cfRule type="expression" dxfId="2555" priority="12983">
      <formula>IF(RIGHT(TEXT(AI434,"0.#"),1)=".",FALSE,TRUE)</formula>
    </cfRule>
    <cfRule type="expression" dxfId="2554" priority="12984">
      <formula>IF(RIGHT(TEXT(AI434,"0.#"),1)=".",TRUE,FALSE)</formula>
    </cfRule>
  </conditionalFormatting>
  <conditionalFormatting sqref="AQ434">
    <cfRule type="expression" dxfId="2553" priority="12967">
      <formula>IF(RIGHT(TEXT(AQ434,"0.#"),1)=".",FALSE,TRUE)</formula>
    </cfRule>
    <cfRule type="expression" dxfId="2552" priority="12968">
      <formula>IF(RIGHT(TEXT(AQ434,"0.#"),1)=".",TRUE,FALSE)</formula>
    </cfRule>
  </conditionalFormatting>
  <conditionalFormatting sqref="AQ435">
    <cfRule type="expression" dxfId="2551" priority="12953">
      <formula>IF(RIGHT(TEXT(AQ435,"0.#"),1)=".",FALSE,TRUE)</formula>
    </cfRule>
    <cfRule type="expression" dxfId="2550" priority="12954">
      <formula>IF(RIGHT(TEXT(AQ435,"0.#"),1)=".",TRUE,FALSE)</formula>
    </cfRule>
  </conditionalFormatting>
  <conditionalFormatting sqref="AQ433">
    <cfRule type="expression" dxfId="2549" priority="12951">
      <formula>IF(RIGHT(TEXT(AQ433,"0.#"),1)=".",FALSE,TRUE)</formula>
    </cfRule>
    <cfRule type="expression" dxfId="2548" priority="12952">
      <formula>IF(RIGHT(TEXT(AQ433,"0.#"),1)=".",TRUE,FALSE)</formula>
    </cfRule>
  </conditionalFormatting>
  <conditionalFormatting sqref="AL839:AO866">
    <cfRule type="expression" dxfId="2547" priority="6675">
      <formula>IF(AND(AL839&gt;=0, RIGHT(TEXT(AL839,"0.#"),1)&lt;&gt;"."),TRUE,FALSE)</formula>
    </cfRule>
    <cfRule type="expression" dxfId="2546" priority="6676">
      <formula>IF(AND(AL839&gt;=0, RIGHT(TEXT(AL839,"0.#"),1)="."),TRUE,FALSE)</formula>
    </cfRule>
    <cfRule type="expression" dxfId="2545" priority="6677">
      <formula>IF(AND(AL839&lt;0, RIGHT(TEXT(AL839,"0.#"),1)&lt;&gt;"."),TRUE,FALSE)</formula>
    </cfRule>
    <cfRule type="expression" dxfId="2544" priority="6678">
      <formula>IF(AND(AL839&lt;0, RIGHT(TEXT(AL839,"0.#"),1)="."),TRUE,FALSE)</formula>
    </cfRule>
  </conditionalFormatting>
  <conditionalFormatting sqref="AQ53:AQ55">
    <cfRule type="expression" dxfId="2543" priority="4697">
      <formula>IF(RIGHT(TEXT(AQ53,"0.#"),1)=".",FALSE,TRUE)</formula>
    </cfRule>
    <cfRule type="expression" dxfId="2542" priority="4698">
      <formula>IF(RIGHT(TEXT(AQ53,"0.#"),1)=".",TRUE,FALSE)</formula>
    </cfRule>
  </conditionalFormatting>
  <conditionalFormatting sqref="AU53:AU55">
    <cfRule type="expression" dxfId="2541" priority="4695">
      <formula>IF(RIGHT(TEXT(AU53,"0.#"),1)=".",FALSE,TRUE)</formula>
    </cfRule>
    <cfRule type="expression" dxfId="2540" priority="4696">
      <formula>IF(RIGHT(TEXT(AU53,"0.#"),1)=".",TRUE,FALSE)</formula>
    </cfRule>
  </conditionalFormatting>
  <conditionalFormatting sqref="AQ60:AQ62">
    <cfRule type="expression" dxfId="2539" priority="4693">
      <formula>IF(RIGHT(TEXT(AQ60,"0.#"),1)=".",FALSE,TRUE)</formula>
    </cfRule>
    <cfRule type="expression" dxfId="2538" priority="4694">
      <formula>IF(RIGHT(TEXT(AQ60,"0.#"),1)=".",TRUE,FALSE)</formula>
    </cfRule>
  </conditionalFormatting>
  <conditionalFormatting sqref="AU60:AU62">
    <cfRule type="expression" dxfId="2537" priority="4691">
      <formula>IF(RIGHT(TEXT(AU60,"0.#"),1)=".",FALSE,TRUE)</formula>
    </cfRule>
    <cfRule type="expression" dxfId="2536" priority="4692">
      <formula>IF(RIGHT(TEXT(AU60,"0.#"),1)=".",TRUE,FALSE)</formula>
    </cfRule>
  </conditionalFormatting>
  <conditionalFormatting sqref="AQ75:AQ77">
    <cfRule type="expression" dxfId="2535" priority="4689">
      <formula>IF(RIGHT(TEXT(AQ75,"0.#"),1)=".",FALSE,TRUE)</formula>
    </cfRule>
    <cfRule type="expression" dxfId="2534" priority="4690">
      <formula>IF(RIGHT(TEXT(AQ75,"0.#"),1)=".",TRUE,FALSE)</formula>
    </cfRule>
  </conditionalFormatting>
  <conditionalFormatting sqref="AU75:AU77">
    <cfRule type="expression" dxfId="2533" priority="4687">
      <formula>IF(RIGHT(TEXT(AU75,"0.#"),1)=".",FALSE,TRUE)</formula>
    </cfRule>
    <cfRule type="expression" dxfId="2532" priority="4688">
      <formula>IF(RIGHT(TEXT(AU75,"0.#"),1)=".",TRUE,FALSE)</formula>
    </cfRule>
  </conditionalFormatting>
  <conditionalFormatting sqref="AQ87:AQ89">
    <cfRule type="expression" dxfId="2531" priority="4685">
      <formula>IF(RIGHT(TEXT(AQ87,"0.#"),1)=".",FALSE,TRUE)</formula>
    </cfRule>
    <cfRule type="expression" dxfId="2530" priority="4686">
      <formula>IF(RIGHT(TEXT(AQ87,"0.#"),1)=".",TRUE,FALSE)</formula>
    </cfRule>
  </conditionalFormatting>
  <conditionalFormatting sqref="AU87:AU89">
    <cfRule type="expression" dxfId="2529" priority="4683">
      <formula>IF(RIGHT(TEXT(AU87,"0.#"),1)=".",FALSE,TRUE)</formula>
    </cfRule>
    <cfRule type="expression" dxfId="2528" priority="4684">
      <formula>IF(RIGHT(TEXT(AU87,"0.#"),1)=".",TRUE,FALSE)</formula>
    </cfRule>
  </conditionalFormatting>
  <conditionalFormatting sqref="AQ92:AQ94">
    <cfRule type="expression" dxfId="2527" priority="4681">
      <formula>IF(RIGHT(TEXT(AQ92,"0.#"),1)=".",FALSE,TRUE)</formula>
    </cfRule>
    <cfRule type="expression" dxfId="2526" priority="4682">
      <formula>IF(RIGHT(TEXT(AQ92,"0.#"),1)=".",TRUE,FALSE)</formula>
    </cfRule>
  </conditionalFormatting>
  <conditionalFormatting sqref="AU92:AU94">
    <cfRule type="expression" dxfId="2525" priority="4679">
      <formula>IF(RIGHT(TEXT(AU92,"0.#"),1)=".",FALSE,TRUE)</formula>
    </cfRule>
    <cfRule type="expression" dxfId="2524" priority="4680">
      <formula>IF(RIGHT(TEXT(AU92,"0.#"),1)=".",TRUE,FALSE)</formula>
    </cfRule>
  </conditionalFormatting>
  <conditionalFormatting sqref="AQ97:AQ99">
    <cfRule type="expression" dxfId="2523" priority="4677">
      <formula>IF(RIGHT(TEXT(AQ97,"0.#"),1)=".",FALSE,TRUE)</formula>
    </cfRule>
    <cfRule type="expression" dxfId="2522" priority="4678">
      <formula>IF(RIGHT(TEXT(AQ97,"0.#"),1)=".",TRUE,FALSE)</formula>
    </cfRule>
  </conditionalFormatting>
  <conditionalFormatting sqref="AU97:AU99">
    <cfRule type="expression" dxfId="2521" priority="4675">
      <formula>IF(RIGHT(TEXT(AU97,"0.#"),1)=".",FALSE,TRUE)</formula>
    </cfRule>
    <cfRule type="expression" dxfId="2520" priority="4676">
      <formula>IF(RIGHT(TEXT(AU97,"0.#"),1)=".",TRUE,FALSE)</formula>
    </cfRule>
  </conditionalFormatting>
  <conditionalFormatting sqref="AE458">
    <cfRule type="expression" dxfId="2519" priority="4369">
      <formula>IF(RIGHT(TEXT(AE458,"0.#"),1)=".",FALSE,TRUE)</formula>
    </cfRule>
    <cfRule type="expression" dxfId="2518" priority="4370">
      <formula>IF(RIGHT(TEXT(AE458,"0.#"),1)=".",TRUE,FALSE)</formula>
    </cfRule>
  </conditionalFormatting>
  <conditionalFormatting sqref="AM460">
    <cfRule type="expression" dxfId="2517" priority="4359">
      <formula>IF(RIGHT(TEXT(AM460,"0.#"),1)=".",FALSE,TRUE)</formula>
    </cfRule>
    <cfRule type="expression" dxfId="2516" priority="4360">
      <formula>IF(RIGHT(TEXT(AM460,"0.#"),1)=".",TRUE,FALSE)</formula>
    </cfRule>
  </conditionalFormatting>
  <conditionalFormatting sqref="AE459">
    <cfRule type="expression" dxfId="2515" priority="4367">
      <formula>IF(RIGHT(TEXT(AE459,"0.#"),1)=".",FALSE,TRUE)</formula>
    </cfRule>
    <cfRule type="expression" dxfId="2514" priority="4368">
      <formula>IF(RIGHT(TEXT(AE459,"0.#"),1)=".",TRUE,FALSE)</formula>
    </cfRule>
  </conditionalFormatting>
  <conditionalFormatting sqref="AE460">
    <cfRule type="expression" dxfId="2513" priority="4365">
      <formula>IF(RIGHT(TEXT(AE460,"0.#"),1)=".",FALSE,TRUE)</formula>
    </cfRule>
    <cfRule type="expression" dxfId="2512" priority="4366">
      <formula>IF(RIGHT(TEXT(AE460,"0.#"),1)=".",TRUE,FALSE)</formula>
    </cfRule>
  </conditionalFormatting>
  <conditionalFormatting sqref="AM458">
    <cfRule type="expression" dxfId="2511" priority="4363">
      <formula>IF(RIGHT(TEXT(AM458,"0.#"),1)=".",FALSE,TRUE)</formula>
    </cfRule>
    <cfRule type="expression" dxfId="2510" priority="4364">
      <formula>IF(RIGHT(TEXT(AM458,"0.#"),1)=".",TRUE,FALSE)</formula>
    </cfRule>
  </conditionalFormatting>
  <conditionalFormatting sqref="AM459">
    <cfRule type="expression" dxfId="2509" priority="4361">
      <formula>IF(RIGHT(TEXT(AM459,"0.#"),1)=".",FALSE,TRUE)</formula>
    </cfRule>
    <cfRule type="expression" dxfId="2508" priority="4362">
      <formula>IF(RIGHT(TEXT(AM459,"0.#"),1)=".",TRUE,FALSE)</formula>
    </cfRule>
  </conditionalFormatting>
  <conditionalFormatting sqref="AU458">
    <cfRule type="expression" dxfId="2507" priority="4357">
      <formula>IF(RIGHT(TEXT(AU458,"0.#"),1)=".",FALSE,TRUE)</formula>
    </cfRule>
    <cfRule type="expression" dxfId="2506" priority="4358">
      <formula>IF(RIGHT(TEXT(AU458,"0.#"),1)=".",TRUE,FALSE)</formula>
    </cfRule>
  </conditionalFormatting>
  <conditionalFormatting sqref="AU459">
    <cfRule type="expression" dxfId="2505" priority="4355">
      <formula>IF(RIGHT(TEXT(AU459,"0.#"),1)=".",FALSE,TRUE)</formula>
    </cfRule>
    <cfRule type="expression" dxfId="2504" priority="4356">
      <formula>IF(RIGHT(TEXT(AU459,"0.#"),1)=".",TRUE,FALSE)</formula>
    </cfRule>
  </conditionalFormatting>
  <conditionalFormatting sqref="AU460">
    <cfRule type="expression" dxfId="2503" priority="4353">
      <formula>IF(RIGHT(TEXT(AU460,"0.#"),1)=".",FALSE,TRUE)</formula>
    </cfRule>
    <cfRule type="expression" dxfId="2502" priority="4354">
      <formula>IF(RIGHT(TEXT(AU460,"0.#"),1)=".",TRUE,FALSE)</formula>
    </cfRule>
  </conditionalFormatting>
  <conditionalFormatting sqref="AI460">
    <cfRule type="expression" dxfId="2501" priority="4347">
      <formula>IF(RIGHT(TEXT(AI460,"0.#"),1)=".",FALSE,TRUE)</formula>
    </cfRule>
    <cfRule type="expression" dxfId="2500" priority="4348">
      <formula>IF(RIGHT(TEXT(AI460,"0.#"),1)=".",TRUE,FALSE)</formula>
    </cfRule>
  </conditionalFormatting>
  <conditionalFormatting sqref="AI458">
    <cfRule type="expression" dxfId="2499" priority="4351">
      <formula>IF(RIGHT(TEXT(AI458,"0.#"),1)=".",FALSE,TRUE)</formula>
    </cfRule>
    <cfRule type="expression" dxfId="2498" priority="4352">
      <formula>IF(RIGHT(TEXT(AI458,"0.#"),1)=".",TRUE,FALSE)</formula>
    </cfRule>
  </conditionalFormatting>
  <conditionalFormatting sqref="AI459">
    <cfRule type="expression" dxfId="2497" priority="4349">
      <formula>IF(RIGHT(TEXT(AI459,"0.#"),1)=".",FALSE,TRUE)</formula>
    </cfRule>
    <cfRule type="expression" dxfId="2496" priority="4350">
      <formula>IF(RIGHT(TEXT(AI459,"0.#"),1)=".",TRUE,FALSE)</formula>
    </cfRule>
  </conditionalFormatting>
  <conditionalFormatting sqref="AQ459">
    <cfRule type="expression" dxfId="2495" priority="4345">
      <formula>IF(RIGHT(TEXT(AQ459,"0.#"),1)=".",FALSE,TRUE)</formula>
    </cfRule>
    <cfRule type="expression" dxfId="2494" priority="4346">
      <formula>IF(RIGHT(TEXT(AQ459,"0.#"),1)=".",TRUE,FALSE)</formula>
    </cfRule>
  </conditionalFormatting>
  <conditionalFormatting sqref="AQ460">
    <cfRule type="expression" dxfId="2493" priority="4343">
      <formula>IF(RIGHT(TEXT(AQ460,"0.#"),1)=".",FALSE,TRUE)</formula>
    </cfRule>
    <cfRule type="expression" dxfId="2492" priority="4344">
      <formula>IF(RIGHT(TEXT(AQ460,"0.#"),1)=".",TRUE,FALSE)</formula>
    </cfRule>
  </conditionalFormatting>
  <conditionalFormatting sqref="AQ458">
    <cfRule type="expression" dxfId="2491" priority="4341">
      <formula>IF(RIGHT(TEXT(AQ458,"0.#"),1)=".",FALSE,TRUE)</formula>
    </cfRule>
    <cfRule type="expression" dxfId="2490" priority="4342">
      <formula>IF(RIGHT(TEXT(AQ458,"0.#"),1)=".",TRUE,FALSE)</formula>
    </cfRule>
  </conditionalFormatting>
  <conditionalFormatting sqref="AE120 AM120">
    <cfRule type="expression" dxfId="2489" priority="3019">
      <formula>IF(RIGHT(TEXT(AE120,"0.#"),1)=".",FALSE,TRUE)</formula>
    </cfRule>
    <cfRule type="expression" dxfId="2488" priority="3020">
      <formula>IF(RIGHT(TEXT(AE120,"0.#"),1)=".",TRUE,FALSE)</formula>
    </cfRule>
  </conditionalFormatting>
  <conditionalFormatting sqref="AI126">
    <cfRule type="expression" dxfId="2487" priority="3009">
      <formula>IF(RIGHT(TEXT(AI126,"0.#"),1)=".",FALSE,TRUE)</formula>
    </cfRule>
    <cfRule type="expression" dxfId="2486" priority="3010">
      <formula>IF(RIGHT(TEXT(AI126,"0.#"),1)=".",TRUE,FALSE)</formula>
    </cfRule>
  </conditionalFormatting>
  <conditionalFormatting sqref="AI120">
    <cfRule type="expression" dxfId="2485" priority="3017">
      <formula>IF(RIGHT(TEXT(AI120,"0.#"),1)=".",FALSE,TRUE)</formula>
    </cfRule>
    <cfRule type="expression" dxfId="2484" priority="3018">
      <formula>IF(RIGHT(TEXT(AI120,"0.#"),1)=".",TRUE,FALSE)</formula>
    </cfRule>
  </conditionalFormatting>
  <conditionalFormatting sqref="AE123 AM123">
    <cfRule type="expression" dxfId="2483" priority="3015">
      <formula>IF(RIGHT(TEXT(AE123,"0.#"),1)=".",FALSE,TRUE)</formula>
    </cfRule>
    <cfRule type="expression" dxfId="2482" priority="3016">
      <formula>IF(RIGHT(TEXT(AE123,"0.#"),1)=".",TRUE,FALSE)</formula>
    </cfRule>
  </conditionalFormatting>
  <conditionalFormatting sqref="AI123">
    <cfRule type="expression" dxfId="2481" priority="3013">
      <formula>IF(RIGHT(TEXT(AI123,"0.#"),1)=".",FALSE,TRUE)</formula>
    </cfRule>
    <cfRule type="expression" dxfId="2480" priority="3014">
      <formula>IF(RIGHT(TEXT(AI123,"0.#"),1)=".",TRUE,FALSE)</formula>
    </cfRule>
  </conditionalFormatting>
  <conditionalFormatting sqref="AE126 AM126">
    <cfRule type="expression" dxfId="2479" priority="3011">
      <formula>IF(RIGHT(TEXT(AE126,"0.#"),1)=".",FALSE,TRUE)</formula>
    </cfRule>
    <cfRule type="expression" dxfId="2478" priority="3012">
      <formula>IF(RIGHT(TEXT(AE126,"0.#"),1)=".",TRUE,FALSE)</formula>
    </cfRule>
  </conditionalFormatting>
  <conditionalFormatting sqref="AE129 AM129">
    <cfRule type="expression" dxfId="2477" priority="3007">
      <formula>IF(RIGHT(TEXT(AE129,"0.#"),1)=".",FALSE,TRUE)</formula>
    </cfRule>
    <cfRule type="expression" dxfId="2476" priority="3008">
      <formula>IF(RIGHT(TEXT(AE129,"0.#"),1)=".",TRUE,FALSE)</formula>
    </cfRule>
  </conditionalFormatting>
  <conditionalFormatting sqref="AI129">
    <cfRule type="expression" dxfId="2475" priority="3005">
      <formula>IF(RIGHT(TEXT(AI129,"0.#"),1)=".",FALSE,TRUE)</formula>
    </cfRule>
    <cfRule type="expression" dxfId="2474" priority="3006">
      <formula>IF(RIGHT(TEXT(AI129,"0.#"),1)=".",TRUE,FALSE)</formula>
    </cfRule>
  </conditionalFormatting>
  <conditionalFormatting sqref="Y839:Y866">
    <cfRule type="expression" dxfId="2473" priority="3003">
      <formula>IF(RIGHT(TEXT(Y839,"0.#"),1)=".",FALSE,TRUE)</formula>
    </cfRule>
    <cfRule type="expression" dxfId="2472" priority="3004">
      <formula>IF(RIGHT(TEXT(Y839,"0.#"),1)=".",TRUE,FALSE)</formula>
    </cfRule>
  </conditionalFormatting>
  <conditionalFormatting sqref="AU518">
    <cfRule type="expression" dxfId="2471" priority="1513">
      <formula>IF(RIGHT(TEXT(AU518,"0.#"),1)=".",FALSE,TRUE)</formula>
    </cfRule>
    <cfRule type="expression" dxfId="2470" priority="1514">
      <formula>IF(RIGHT(TEXT(AU518,"0.#"),1)=".",TRUE,FALSE)</formula>
    </cfRule>
  </conditionalFormatting>
  <conditionalFormatting sqref="AQ551">
    <cfRule type="expression" dxfId="2469" priority="1289">
      <formula>IF(RIGHT(TEXT(AQ551,"0.#"),1)=".",FALSE,TRUE)</formula>
    </cfRule>
    <cfRule type="expression" dxfId="2468" priority="1290">
      <formula>IF(RIGHT(TEXT(AQ551,"0.#"),1)=".",TRUE,FALSE)</formula>
    </cfRule>
  </conditionalFormatting>
  <conditionalFormatting sqref="AE556">
    <cfRule type="expression" dxfId="2467" priority="1287">
      <formula>IF(RIGHT(TEXT(AE556,"0.#"),1)=".",FALSE,TRUE)</formula>
    </cfRule>
    <cfRule type="expression" dxfId="2466" priority="1288">
      <formula>IF(RIGHT(TEXT(AE556,"0.#"),1)=".",TRUE,FALSE)</formula>
    </cfRule>
  </conditionalFormatting>
  <conditionalFormatting sqref="AE557">
    <cfRule type="expression" dxfId="2465" priority="1285">
      <formula>IF(RIGHT(TEXT(AE557,"0.#"),1)=".",FALSE,TRUE)</formula>
    </cfRule>
    <cfRule type="expression" dxfId="2464" priority="1286">
      <formula>IF(RIGHT(TEXT(AE557,"0.#"),1)=".",TRUE,FALSE)</formula>
    </cfRule>
  </conditionalFormatting>
  <conditionalFormatting sqref="AE558">
    <cfRule type="expression" dxfId="2463" priority="1283">
      <formula>IF(RIGHT(TEXT(AE558,"0.#"),1)=".",FALSE,TRUE)</formula>
    </cfRule>
    <cfRule type="expression" dxfId="2462" priority="1284">
      <formula>IF(RIGHT(TEXT(AE558,"0.#"),1)=".",TRUE,FALSE)</formula>
    </cfRule>
  </conditionalFormatting>
  <conditionalFormatting sqref="AU556">
    <cfRule type="expression" dxfId="2461" priority="1275">
      <formula>IF(RIGHT(TEXT(AU556,"0.#"),1)=".",FALSE,TRUE)</formula>
    </cfRule>
    <cfRule type="expression" dxfId="2460" priority="1276">
      <formula>IF(RIGHT(TEXT(AU556,"0.#"),1)=".",TRUE,FALSE)</formula>
    </cfRule>
  </conditionalFormatting>
  <conditionalFormatting sqref="AU557">
    <cfRule type="expression" dxfId="2459" priority="1273">
      <formula>IF(RIGHT(TEXT(AU557,"0.#"),1)=".",FALSE,TRUE)</formula>
    </cfRule>
    <cfRule type="expression" dxfId="2458" priority="1274">
      <formula>IF(RIGHT(TEXT(AU557,"0.#"),1)=".",TRUE,FALSE)</formula>
    </cfRule>
  </conditionalFormatting>
  <conditionalFormatting sqref="AU558">
    <cfRule type="expression" dxfId="2457" priority="1271">
      <formula>IF(RIGHT(TEXT(AU558,"0.#"),1)=".",FALSE,TRUE)</formula>
    </cfRule>
    <cfRule type="expression" dxfId="2456" priority="1272">
      <formula>IF(RIGHT(TEXT(AU558,"0.#"),1)=".",TRUE,FALSE)</formula>
    </cfRule>
  </conditionalFormatting>
  <conditionalFormatting sqref="AQ557">
    <cfRule type="expression" dxfId="2455" priority="1263">
      <formula>IF(RIGHT(TEXT(AQ557,"0.#"),1)=".",FALSE,TRUE)</formula>
    </cfRule>
    <cfRule type="expression" dxfId="2454" priority="1264">
      <formula>IF(RIGHT(TEXT(AQ557,"0.#"),1)=".",TRUE,FALSE)</formula>
    </cfRule>
  </conditionalFormatting>
  <conditionalFormatting sqref="AQ558">
    <cfRule type="expression" dxfId="2453" priority="1261">
      <formula>IF(RIGHT(TEXT(AQ558,"0.#"),1)=".",FALSE,TRUE)</formula>
    </cfRule>
    <cfRule type="expression" dxfId="2452" priority="1262">
      <formula>IF(RIGHT(TEXT(AQ558,"0.#"),1)=".",TRUE,FALSE)</formula>
    </cfRule>
  </conditionalFormatting>
  <conditionalFormatting sqref="AQ556">
    <cfRule type="expression" dxfId="2451" priority="1259">
      <formula>IF(RIGHT(TEXT(AQ556,"0.#"),1)=".",FALSE,TRUE)</formula>
    </cfRule>
    <cfRule type="expression" dxfId="2450" priority="1260">
      <formula>IF(RIGHT(TEXT(AQ556,"0.#"),1)=".",TRUE,FALSE)</formula>
    </cfRule>
  </conditionalFormatting>
  <conditionalFormatting sqref="AE561">
    <cfRule type="expression" dxfId="2449" priority="1257">
      <formula>IF(RIGHT(TEXT(AE561,"0.#"),1)=".",FALSE,TRUE)</formula>
    </cfRule>
    <cfRule type="expression" dxfId="2448" priority="1258">
      <formula>IF(RIGHT(TEXT(AE561,"0.#"),1)=".",TRUE,FALSE)</formula>
    </cfRule>
  </conditionalFormatting>
  <conditionalFormatting sqref="AE562">
    <cfRule type="expression" dxfId="2447" priority="1255">
      <formula>IF(RIGHT(TEXT(AE562,"0.#"),1)=".",FALSE,TRUE)</formula>
    </cfRule>
    <cfRule type="expression" dxfId="2446" priority="1256">
      <formula>IF(RIGHT(TEXT(AE562,"0.#"),1)=".",TRUE,FALSE)</formula>
    </cfRule>
  </conditionalFormatting>
  <conditionalFormatting sqref="AE563">
    <cfRule type="expression" dxfId="2445" priority="1253">
      <formula>IF(RIGHT(TEXT(AE563,"0.#"),1)=".",FALSE,TRUE)</formula>
    </cfRule>
    <cfRule type="expression" dxfId="2444" priority="1254">
      <formula>IF(RIGHT(TEXT(AE563,"0.#"),1)=".",TRUE,FALSE)</formula>
    </cfRule>
  </conditionalFormatting>
  <conditionalFormatting sqref="AL1102:AO1131">
    <cfRule type="expression" dxfId="2443" priority="2909">
      <formula>IF(AND(AL1102&gt;=0, RIGHT(TEXT(AL1102,"0.#"),1)&lt;&gt;"."),TRUE,FALSE)</formula>
    </cfRule>
    <cfRule type="expression" dxfId="2442" priority="2910">
      <formula>IF(AND(AL1102&gt;=0, RIGHT(TEXT(AL1102,"0.#"),1)="."),TRUE,FALSE)</formula>
    </cfRule>
    <cfRule type="expression" dxfId="2441" priority="2911">
      <formula>IF(AND(AL1102&lt;0, RIGHT(TEXT(AL1102,"0.#"),1)&lt;&gt;"."),TRUE,FALSE)</formula>
    </cfRule>
    <cfRule type="expression" dxfId="2440" priority="2912">
      <formula>IF(AND(AL1102&lt;0, RIGHT(TEXT(AL1102,"0.#"),1)="."),TRUE,FALSE)</formula>
    </cfRule>
  </conditionalFormatting>
  <conditionalFormatting sqref="Y1102:Y1131">
    <cfRule type="expression" dxfId="2439" priority="2907">
      <formula>IF(RIGHT(TEXT(Y1102,"0.#"),1)=".",FALSE,TRUE)</formula>
    </cfRule>
    <cfRule type="expression" dxfId="2438" priority="2908">
      <formula>IF(RIGHT(TEXT(Y1102,"0.#"),1)=".",TRUE,FALSE)</formula>
    </cfRule>
  </conditionalFormatting>
  <conditionalFormatting sqref="AQ553">
    <cfRule type="expression" dxfId="2437" priority="1291">
      <formula>IF(RIGHT(TEXT(AQ553,"0.#"),1)=".",FALSE,TRUE)</formula>
    </cfRule>
    <cfRule type="expression" dxfId="2436" priority="1292">
      <formula>IF(RIGHT(TEXT(AQ553,"0.#"),1)=".",TRUE,FALSE)</formula>
    </cfRule>
  </conditionalFormatting>
  <conditionalFormatting sqref="AU552">
    <cfRule type="expression" dxfId="2435" priority="1303">
      <formula>IF(RIGHT(TEXT(AU552,"0.#"),1)=".",FALSE,TRUE)</formula>
    </cfRule>
    <cfRule type="expression" dxfId="2434" priority="1304">
      <formula>IF(RIGHT(TEXT(AU552,"0.#"),1)=".",TRUE,FALSE)</formula>
    </cfRule>
  </conditionalFormatting>
  <conditionalFormatting sqref="AE552">
    <cfRule type="expression" dxfId="2433" priority="1315">
      <formula>IF(RIGHT(TEXT(AE552,"0.#"),1)=".",FALSE,TRUE)</formula>
    </cfRule>
    <cfRule type="expression" dxfId="2432" priority="1316">
      <formula>IF(RIGHT(TEXT(AE552,"0.#"),1)=".",TRUE,FALSE)</formula>
    </cfRule>
  </conditionalFormatting>
  <conditionalFormatting sqref="AQ548">
    <cfRule type="expression" dxfId="2431" priority="1321">
      <formula>IF(RIGHT(TEXT(AQ548,"0.#"),1)=".",FALSE,TRUE)</formula>
    </cfRule>
    <cfRule type="expression" dxfId="2430" priority="1322">
      <formula>IF(RIGHT(TEXT(AQ548,"0.#"),1)=".",TRUE,FALSE)</formula>
    </cfRule>
  </conditionalFormatting>
  <conditionalFormatting sqref="AL838:AO838">
    <cfRule type="expression" dxfId="2429" priority="2861">
      <formula>IF(AND(AL838&gt;=0, RIGHT(TEXT(AL838,"0.#"),1)&lt;&gt;"."),TRUE,FALSE)</formula>
    </cfRule>
    <cfRule type="expression" dxfId="2428" priority="2862">
      <formula>IF(AND(AL838&gt;=0, RIGHT(TEXT(AL838,"0.#"),1)="."),TRUE,FALSE)</formula>
    </cfRule>
    <cfRule type="expression" dxfId="2427" priority="2863">
      <formula>IF(AND(AL838&lt;0, RIGHT(TEXT(AL838,"0.#"),1)&lt;&gt;"."),TRUE,FALSE)</formula>
    </cfRule>
    <cfRule type="expression" dxfId="2426" priority="2864">
      <formula>IF(AND(AL838&lt;0, RIGHT(TEXT(AL838,"0.#"),1)="."),TRUE,FALSE)</formula>
    </cfRule>
  </conditionalFormatting>
  <conditionalFormatting sqref="Y838">
    <cfRule type="expression" dxfId="2425" priority="2859">
      <formula>IF(RIGHT(TEXT(Y838,"0.#"),1)=".",FALSE,TRUE)</formula>
    </cfRule>
    <cfRule type="expression" dxfId="2424" priority="2860">
      <formula>IF(RIGHT(TEXT(Y838,"0.#"),1)=".",TRUE,FALSE)</formula>
    </cfRule>
  </conditionalFormatting>
  <conditionalFormatting sqref="AE492">
    <cfRule type="expression" dxfId="2423" priority="1647">
      <formula>IF(RIGHT(TEXT(AE492,"0.#"),1)=".",FALSE,TRUE)</formula>
    </cfRule>
    <cfRule type="expression" dxfId="2422" priority="1648">
      <formula>IF(RIGHT(TEXT(AE492,"0.#"),1)=".",TRUE,FALSE)</formula>
    </cfRule>
  </conditionalFormatting>
  <conditionalFormatting sqref="AE493">
    <cfRule type="expression" dxfId="2421" priority="1645">
      <formula>IF(RIGHT(TEXT(AE493,"0.#"),1)=".",FALSE,TRUE)</formula>
    </cfRule>
    <cfRule type="expression" dxfId="2420" priority="1646">
      <formula>IF(RIGHT(TEXT(AE493,"0.#"),1)=".",TRUE,FALSE)</formula>
    </cfRule>
  </conditionalFormatting>
  <conditionalFormatting sqref="AE494">
    <cfRule type="expression" dxfId="2419" priority="1643">
      <formula>IF(RIGHT(TEXT(AE494,"0.#"),1)=".",FALSE,TRUE)</formula>
    </cfRule>
    <cfRule type="expression" dxfId="2418" priority="1644">
      <formula>IF(RIGHT(TEXT(AE494,"0.#"),1)=".",TRUE,FALSE)</formula>
    </cfRule>
  </conditionalFormatting>
  <conditionalFormatting sqref="AQ493">
    <cfRule type="expression" dxfId="2417" priority="1623">
      <formula>IF(RIGHT(TEXT(AQ493,"0.#"),1)=".",FALSE,TRUE)</formula>
    </cfRule>
    <cfRule type="expression" dxfId="2416" priority="1624">
      <formula>IF(RIGHT(TEXT(AQ493,"0.#"),1)=".",TRUE,FALSE)</formula>
    </cfRule>
  </conditionalFormatting>
  <conditionalFormatting sqref="AQ494">
    <cfRule type="expression" dxfId="2415" priority="1621">
      <formula>IF(RIGHT(TEXT(AQ494,"0.#"),1)=".",FALSE,TRUE)</formula>
    </cfRule>
    <cfRule type="expression" dxfId="2414" priority="1622">
      <formula>IF(RIGHT(TEXT(AQ494,"0.#"),1)=".",TRUE,FALSE)</formula>
    </cfRule>
  </conditionalFormatting>
  <conditionalFormatting sqref="AQ492">
    <cfRule type="expression" dxfId="2413" priority="1619">
      <formula>IF(RIGHT(TEXT(AQ492,"0.#"),1)=".",FALSE,TRUE)</formula>
    </cfRule>
    <cfRule type="expression" dxfId="2412" priority="1620">
      <formula>IF(RIGHT(TEXT(AQ492,"0.#"),1)=".",TRUE,FALSE)</formula>
    </cfRule>
  </conditionalFormatting>
  <conditionalFormatting sqref="AU494">
    <cfRule type="expression" dxfId="2411" priority="1631">
      <formula>IF(RIGHT(TEXT(AU494,"0.#"),1)=".",FALSE,TRUE)</formula>
    </cfRule>
    <cfRule type="expression" dxfId="2410" priority="1632">
      <formula>IF(RIGHT(TEXT(AU494,"0.#"),1)=".",TRUE,FALSE)</formula>
    </cfRule>
  </conditionalFormatting>
  <conditionalFormatting sqref="AU492">
    <cfRule type="expression" dxfId="2409" priority="1635">
      <formula>IF(RIGHT(TEXT(AU492,"0.#"),1)=".",FALSE,TRUE)</formula>
    </cfRule>
    <cfRule type="expression" dxfId="2408" priority="1636">
      <formula>IF(RIGHT(TEXT(AU492,"0.#"),1)=".",TRUE,FALSE)</formula>
    </cfRule>
  </conditionalFormatting>
  <conditionalFormatting sqref="AU493">
    <cfRule type="expression" dxfId="2407" priority="1633">
      <formula>IF(RIGHT(TEXT(AU493,"0.#"),1)=".",FALSE,TRUE)</formula>
    </cfRule>
    <cfRule type="expression" dxfId="2406" priority="1634">
      <formula>IF(RIGHT(TEXT(AU493,"0.#"),1)=".",TRUE,FALSE)</formula>
    </cfRule>
  </conditionalFormatting>
  <conditionalFormatting sqref="AU583">
    <cfRule type="expression" dxfId="2405" priority="1151">
      <formula>IF(RIGHT(TEXT(AU583,"0.#"),1)=".",FALSE,TRUE)</formula>
    </cfRule>
    <cfRule type="expression" dxfId="2404" priority="1152">
      <formula>IF(RIGHT(TEXT(AU583,"0.#"),1)=".",TRUE,FALSE)</formula>
    </cfRule>
  </conditionalFormatting>
  <conditionalFormatting sqref="AU582">
    <cfRule type="expression" dxfId="2403" priority="1153">
      <formula>IF(RIGHT(TEXT(AU582,"0.#"),1)=".",FALSE,TRUE)</formula>
    </cfRule>
    <cfRule type="expression" dxfId="2402" priority="1154">
      <formula>IF(RIGHT(TEXT(AU582,"0.#"),1)=".",TRUE,FALSE)</formula>
    </cfRule>
  </conditionalFormatting>
  <conditionalFormatting sqref="AE499">
    <cfRule type="expression" dxfId="2401" priority="1613">
      <formula>IF(RIGHT(TEXT(AE499,"0.#"),1)=".",FALSE,TRUE)</formula>
    </cfRule>
    <cfRule type="expression" dxfId="2400" priority="1614">
      <formula>IF(RIGHT(TEXT(AE499,"0.#"),1)=".",TRUE,FALSE)</formula>
    </cfRule>
  </conditionalFormatting>
  <conditionalFormatting sqref="AE497">
    <cfRule type="expression" dxfId="2399" priority="1617">
      <formula>IF(RIGHT(TEXT(AE497,"0.#"),1)=".",FALSE,TRUE)</formula>
    </cfRule>
    <cfRule type="expression" dxfId="2398" priority="1618">
      <formula>IF(RIGHT(TEXT(AE497,"0.#"),1)=".",TRUE,FALSE)</formula>
    </cfRule>
  </conditionalFormatting>
  <conditionalFormatting sqref="AE498">
    <cfRule type="expression" dxfId="2397" priority="1615">
      <formula>IF(RIGHT(TEXT(AE498,"0.#"),1)=".",FALSE,TRUE)</formula>
    </cfRule>
    <cfRule type="expression" dxfId="2396" priority="1616">
      <formula>IF(RIGHT(TEXT(AE498,"0.#"),1)=".",TRUE,FALSE)</formula>
    </cfRule>
  </conditionalFormatting>
  <conditionalFormatting sqref="AU499">
    <cfRule type="expression" dxfId="2395" priority="1601">
      <formula>IF(RIGHT(TEXT(AU499,"0.#"),1)=".",FALSE,TRUE)</formula>
    </cfRule>
    <cfRule type="expression" dxfId="2394" priority="1602">
      <formula>IF(RIGHT(TEXT(AU499,"0.#"),1)=".",TRUE,FALSE)</formula>
    </cfRule>
  </conditionalFormatting>
  <conditionalFormatting sqref="AU497">
    <cfRule type="expression" dxfId="2393" priority="1605">
      <formula>IF(RIGHT(TEXT(AU497,"0.#"),1)=".",FALSE,TRUE)</formula>
    </cfRule>
    <cfRule type="expression" dxfId="2392" priority="1606">
      <formula>IF(RIGHT(TEXT(AU497,"0.#"),1)=".",TRUE,FALSE)</formula>
    </cfRule>
  </conditionalFormatting>
  <conditionalFormatting sqref="AU498">
    <cfRule type="expression" dxfId="2391" priority="1603">
      <formula>IF(RIGHT(TEXT(AU498,"0.#"),1)=".",FALSE,TRUE)</formula>
    </cfRule>
    <cfRule type="expression" dxfId="2390" priority="1604">
      <formula>IF(RIGHT(TEXT(AU498,"0.#"),1)=".",TRUE,FALSE)</formula>
    </cfRule>
  </conditionalFormatting>
  <conditionalFormatting sqref="AQ497">
    <cfRule type="expression" dxfId="2389" priority="1589">
      <formula>IF(RIGHT(TEXT(AQ497,"0.#"),1)=".",FALSE,TRUE)</formula>
    </cfRule>
    <cfRule type="expression" dxfId="2388" priority="1590">
      <formula>IF(RIGHT(TEXT(AQ497,"0.#"),1)=".",TRUE,FALSE)</formula>
    </cfRule>
  </conditionalFormatting>
  <conditionalFormatting sqref="AQ498">
    <cfRule type="expression" dxfId="2387" priority="1593">
      <formula>IF(RIGHT(TEXT(AQ498,"0.#"),1)=".",FALSE,TRUE)</formula>
    </cfRule>
    <cfRule type="expression" dxfId="2386" priority="1594">
      <formula>IF(RIGHT(TEXT(AQ498,"0.#"),1)=".",TRUE,FALSE)</formula>
    </cfRule>
  </conditionalFormatting>
  <conditionalFormatting sqref="AQ499">
    <cfRule type="expression" dxfId="2385" priority="1591">
      <formula>IF(RIGHT(TEXT(AQ499,"0.#"),1)=".",FALSE,TRUE)</formula>
    </cfRule>
    <cfRule type="expression" dxfId="2384" priority="1592">
      <formula>IF(RIGHT(TEXT(AQ499,"0.#"),1)=".",TRUE,FALSE)</formula>
    </cfRule>
  </conditionalFormatting>
  <conditionalFormatting sqref="AE504">
    <cfRule type="expression" dxfId="2383" priority="1583">
      <formula>IF(RIGHT(TEXT(AE504,"0.#"),1)=".",FALSE,TRUE)</formula>
    </cfRule>
    <cfRule type="expression" dxfId="2382" priority="1584">
      <formula>IF(RIGHT(TEXT(AE504,"0.#"),1)=".",TRUE,FALSE)</formula>
    </cfRule>
  </conditionalFormatting>
  <conditionalFormatting sqref="AE502">
    <cfRule type="expression" dxfId="2381" priority="1587">
      <formula>IF(RIGHT(TEXT(AE502,"0.#"),1)=".",FALSE,TRUE)</formula>
    </cfRule>
    <cfRule type="expression" dxfId="2380" priority="1588">
      <formula>IF(RIGHT(TEXT(AE502,"0.#"),1)=".",TRUE,FALSE)</formula>
    </cfRule>
  </conditionalFormatting>
  <conditionalFormatting sqref="AE503">
    <cfRule type="expression" dxfId="2379" priority="1585">
      <formula>IF(RIGHT(TEXT(AE503,"0.#"),1)=".",FALSE,TRUE)</formula>
    </cfRule>
    <cfRule type="expression" dxfId="2378" priority="1586">
      <formula>IF(RIGHT(TEXT(AE503,"0.#"),1)=".",TRUE,FALSE)</formula>
    </cfRule>
  </conditionalFormatting>
  <conditionalFormatting sqref="AU504">
    <cfRule type="expression" dxfId="2377" priority="1571">
      <formula>IF(RIGHT(TEXT(AU504,"0.#"),1)=".",FALSE,TRUE)</formula>
    </cfRule>
    <cfRule type="expression" dxfId="2376" priority="1572">
      <formula>IF(RIGHT(TEXT(AU504,"0.#"),1)=".",TRUE,FALSE)</formula>
    </cfRule>
  </conditionalFormatting>
  <conditionalFormatting sqref="AU502">
    <cfRule type="expression" dxfId="2375" priority="1575">
      <formula>IF(RIGHT(TEXT(AU502,"0.#"),1)=".",FALSE,TRUE)</formula>
    </cfRule>
    <cfRule type="expression" dxfId="2374" priority="1576">
      <formula>IF(RIGHT(TEXT(AU502,"0.#"),1)=".",TRUE,FALSE)</formula>
    </cfRule>
  </conditionalFormatting>
  <conditionalFormatting sqref="AU503">
    <cfRule type="expression" dxfId="2373" priority="1573">
      <formula>IF(RIGHT(TEXT(AU503,"0.#"),1)=".",FALSE,TRUE)</formula>
    </cfRule>
    <cfRule type="expression" dxfId="2372" priority="1574">
      <formula>IF(RIGHT(TEXT(AU503,"0.#"),1)=".",TRUE,FALSE)</formula>
    </cfRule>
  </conditionalFormatting>
  <conditionalFormatting sqref="AQ502">
    <cfRule type="expression" dxfId="2371" priority="1559">
      <formula>IF(RIGHT(TEXT(AQ502,"0.#"),1)=".",FALSE,TRUE)</formula>
    </cfRule>
    <cfRule type="expression" dxfId="2370" priority="1560">
      <formula>IF(RIGHT(TEXT(AQ502,"0.#"),1)=".",TRUE,FALSE)</formula>
    </cfRule>
  </conditionalFormatting>
  <conditionalFormatting sqref="AQ503">
    <cfRule type="expression" dxfId="2369" priority="1563">
      <formula>IF(RIGHT(TEXT(AQ503,"0.#"),1)=".",FALSE,TRUE)</formula>
    </cfRule>
    <cfRule type="expression" dxfId="2368" priority="1564">
      <formula>IF(RIGHT(TEXT(AQ503,"0.#"),1)=".",TRUE,FALSE)</formula>
    </cfRule>
  </conditionalFormatting>
  <conditionalFormatting sqref="AQ504">
    <cfRule type="expression" dxfId="2367" priority="1561">
      <formula>IF(RIGHT(TEXT(AQ504,"0.#"),1)=".",FALSE,TRUE)</formula>
    </cfRule>
    <cfRule type="expression" dxfId="2366" priority="1562">
      <formula>IF(RIGHT(TEXT(AQ504,"0.#"),1)=".",TRUE,FALSE)</formula>
    </cfRule>
  </conditionalFormatting>
  <conditionalFormatting sqref="AE509">
    <cfRule type="expression" dxfId="2365" priority="1553">
      <formula>IF(RIGHT(TEXT(AE509,"0.#"),1)=".",FALSE,TRUE)</formula>
    </cfRule>
    <cfRule type="expression" dxfId="2364" priority="1554">
      <formula>IF(RIGHT(TEXT(AE509,"0.#"),1)=".",TRUE,FALSE)</formula>
    </cfRule>
  </conditionalFormatting>
  <conditionalFormatting sqref="AE507">
    <cfRule type="expression" dxfId="2363" priority="1557">
      <formula>IF(RIGHT(TEXT(AE507,"0.#"),1)=".",FALSE,TRUE)</formula>
    </cfRule>
    <cfRule type="expression" dxfId="2362" priority="1558">
      <formula>IF(RIGHT(TEXT(AE507,"0.#"),1)=".",TRUE,FALSE)</formula>
    </cfRule>
  </conditionalFormatting>
  <conditionalFormatting sqref="AE508">
    <cfRule type="expression" dxfId="2361" priority="1555">
      <formula>IF(RIGHT(TEXT(AE508,"0.#"),1)=".",FALSE,TRUE)</formula>
    </cfRule>
    <cfRule type="expression" dxfId="2360" priority="1556">
      <formula>IF(RIGHT(TEXT(AE508,"0.#"),1)=".",TRUE,FALSE)</formula>
    </cfRule>
  </conditionalFormatting>
  <conditionalFormatting sqref="AU509">
    <cfRule type="expression" dxfId="2359" priority="1541">
      <formula>IF(RIGHT(TEXT(AU509,"0.#"),1)=".",FALSE,TRUE)</formula>
    </cfRule>
    <cfRule type="expression" dxfId="2358" priority="1542">
      <formula>IF(RIGHT(TEXT(AU509,"0.#"),1)=".",TRUE,FALSE)</formula>
    </cfRule>
  </conditionalFormatting>
  <conditionalFormatting sqref="AU507">
    <cfRule type="expression" dxfId="2357" priority="1545">
      <formula>IF(RIGHT(TEXT(AU507,"0.#"),1)=".",FALSE,TRUE)</formula>
    </cfRule>
    <cfRule type="expression" dxfId="2356" priority="1546">
      <formula>IF(RIGHT(TEXT(AU507,"0.#"),1)=".",TRUE,FALSE)</formula>
    </cfRule>
  </conditionalFormatting>
  <conditionalFormatting sqref="AU508">
    <cfRule type="expression" dxfId="2355" priority="1543">
      <formula>IF(RIGHT(TEXT(AU508,"0.#"),1)=".",FALSE,TRUE)</formula>
    </cfRule>
    <cfRule type="expression" dxfId="2354" priority="1544">
      <formula>IF(RIGHT(TEXT(AU508,"0.#"),1)=".",TRUE,FALSE)</formula>
    </cfRule>
  </conditionalFormatting>
  <conditionalFormatting sqref="AQ507">
    <cfRule type="expression" dxfId="2353" priority="1529">
      <formula>IF(RIGHT(TEXT(AQ507,"0.#"),1)=".",FALSE,TRUE)</formula>
    </cfRule>
    <cfRule type="expression" dxfId="2352" priority="1530">
      <formula>IF(RIGHT(TEXT(AQ507,"0.#"),1)=".",TRUE,FALSE)</formula>
    </cfRule>
  </conditionalFormatting>
  <conditionalFormatting sqref="AQ508">
    <cfRule type="expression" dxfId="2351" priority="1533">
      <formula>IF(RIGHT(TEXT(AQ508,"0.#"),1)=".",FALSE,TRUE)</formula>
    </cfRule>
    <cfRule type="expression" dxfId="2350" priority="1534">
      <formula>IF(RIGHT(TEXT(AQ508,"0.#"),1)=".",TRUE,FALSE)</formula>
    </cfRule>
  </conditionalFormatting>
  <conditionalFormatting sqref="AQ509">
    <cfRule type="expression" dxfId="2349" priority="1531">
      <formula>IF(RIGHT(TEXT(AQ509,"0.#"),1)=".",FALSE,TRUE)</formula>
    </cfRule>
    <cfRule type="expression" dxfId="2348" priority="1532">
      <formula>IF(RIGHT(TEXT(AQ509,"0.#"),1)=".",TRUE,FALSE)</formula>
    </cfRule>
  </conditionalFormatting>
  <conditionalFormatting sqref="AE465">
    <cfRule type="expression" dxfId="2347" priority="1823">
      <formula>IF(RIGHT(TEXT(AE465,"0.#"),1)=".",FALSE,TRUE)</formula>
    </cfRule>
    <cfRule type="expression" dxfId="2346" priority="1824">
      <formula>IF(RIGHT(TEXT(AE465,"0.#"),1)=".",TRUE,FALSE)</formula>
    </cfRule>
  </conditionalFormatting>
  <conditionalFormatting sqref="AE463">
    <cfRule type="expression" dxfId="2345" priority="1827">
      <formula>IF(RIGHT(TEXT(AE463,"0.#"),1)=".",FALSE,TRUE)</formula>
    </cfRule>
    <cfRule type="expression" dxfId="2344" priority="1828">
      <formula>IF(RIGHT(TEXT(AE463,"0.#"),1)=".",TRUE,FALSE)</formula>
    </cfRule>
  </conditionalFormatting>
  <conditionalFormatting sqref="AE464">
    <cfRule type="expression" dxfId="2343" priority="1825">
      <formula>IF(RIGHT(TEXT(AE464,"0.#"),1)=".",FALSE,TRUE)</formula>
    </cfRule>
    <cfRule type="expression" dxfId="2342" priority="1826">
      <formula>IF(RIGHT(TEXT(AE464,"0.#"),1)=".",TRUE,FALSE)</formula>
    </cfRule>
  </conditionalFormatting>
  <conditionalFormatting sqref="AM465">
    <cfRule type="expression" dxfId="2341" priority="1817">
      <formula>IF(RIGHT(TEXT(AM465,"0.#"),1)=".",FALSE,TRUE)</formula>
    </cfRule>
    <cfRule type="expression" dxfId="2340" priority="1818">
      <formula>IF(RIGHT(TEXT(AM465,"0.#"),1)=".",TRUE,FALSE)</formula>
    </cfRule>
  </conditionalFormatting>
  <conditionalFormatting sqref="AM463">
    <cfRule type="expression" dxfId="2339" priority="1821">
      <formula>IF(RIGHT(TEXT(AM463,"0.#"),1)=".",FALSE,TRUE)</formula>
    </cfRule>
    <cfRule type="expression" dxfId="2338" priority="1822">
      <formula>IF(RIGHT(TEXT(AM463,"0.#"),1)=".",TRUE,FALSE)</formula>
    </cfRule>
  </conditionalFormatting>
  <conditionalFormatting sqref="AM464">
    <cfRule type="expression" dxfId="2337" priority="1819">
      <formula>IF(RIGHT(TEXT(AM464,"0.#"),1)=".",FALSE,TRUE)</formula>
    </cfRule>
    <cfRule type="expression" dxfId="2336" priority="1820">
      <formula>IF(RIGHT(TEXT(AM464,"0.#"),1)=".",TRUE,FALSE)</formula>
    </cfRule>
  </conditionalFormatting>
  <conditionalFormatting sqref="AU465">
    <cfRule type="expression" dxfId="2335" priority="1811">
      <formula>IF(RIGHT(TEXT(AU465,"0.#"),1)=".",FALSE,TRUE)</formula>
    </cfRule>
    <cfRule type="expression" dxfId="2334" priority="1812">
      <formula>IF(RIGHT(TEXT(AU465,"0.#"),1)=".",TRUE,FALSE)</formula>
    </cfRule>
  </conditionalFormatting>
  <conditionalFormatting sqref="AU463">
    <cfRule type="expression" dxfId="2333" priority="1815">
      <formula>IF(RIGHT(TEXT(AU463,"0.#"),1)=".",FALSE,TRUE)</formula>
    </cfRule>
    <cfRule type="expression" dxfId="2332" priority="1816">
      <formula>IF(RIGHT(TEXT(AU463,"0.#"),1)=".",TRUE,FALSE)</formula>
    </cfRule>
  </conditionalFormatting>
  <conditionalFormatting sqref="AU464">
    <cfRule type="expression" dxfId="2331" priority="1813">
      <formula>IF(RIGHT(TEXT(AU464,"0.#"),1)=".",FALSE,TRUE)</formula>
    </cfRule>
    <cfRule type="expression" dxfId="2330" priority="1814">
      <formula>IF(RIGHT(TEXT(AU464,"0.#"),1)=".",TRUE,FALSE)</formula>
    </cfRule>
  </conditionalFormatting>
  <conditionalFormatting sqref="AI465">
    <cfRule type="expression" dxfId="2329" priority="1805">
      <formula>IF(RIGHT(TEXT(AI465,"0.#"),1)=".",FALSE,TRUE)</formula>
    </cfRule>
    <cfRule type="expression" dxfId="2328" priority="1806">
      <formula>IF(RIGHT(TEXT(AI465,"0.#"),1)=".",TRUE,FALSE)</formula>
    </cfRule>
  </conditionalFormatting>
  <conditionalFormatting sqref="AI463">
    <cfRule type="expression" dxfId="2327" priority="1809">
      <formula>IF(RIGHT(TEXT(AI463,"0.#"),1)=".",FALSE,TRUE)</formula>
    </cfRule>
    <cfRule type="expression" dxfId="2326" priority="1810">
      <formula>IF(RIGHT(TEXT(AI463,"0.#"),1)=".",TRUE,FALSE)</formula>
    </cfRule>
  </conditionalFormatting>
  <conditionalFormatting sqref="AI464">
    <cfRule type="expression" dxfId="2325" priority="1807">
      <formula>IF(RIGHT(TEXT(AI464,"0.#"),1)=".",FALSE,TRUE)</formula>
    </cfRule>
    <cfRule type="expression" dxfId="2324" priority="1808">
      <formula>IF(RIGHT(TEXT(AI464,"0.#"),1)=".",TRUE,FALSE)</formula>
    </cfRule>
  </conditionalFormatting>
  <conditionalFormatting sqref="AQ463">
    <cfRule type="expression" dxfId="2323" priority="1799">
      <formula>IF(RIGHT(TEXT(AQ463,"0.#"),1)=".",FALSE,TRUE)</formula>
    </cfRule>
    <cfRule type="expression" dxfId="2322" priority="1800">
      <formula>IF(RIGHT(TEXT(AQ463,"0.#"),1)=".",TRUE,FALSE)</formula>
    </cfRule>
  </conditionalFormatting>
  <conditionalFormatting sqref="AQ464">
    <cfRule type="expression" dxfId="2321" priority="1803">
      <formula>IF(RIGHT(TEXT(AQ464,"0.#"),1)=".",FALSE,TRUE)</formula>
    </cfRule>
    <cfRule type="expression" dxfId="2320" priority="1804">
      <formula>IF(RIGHT(TEXT(AQ464,"0.#"),1)=".",TRUE,FALSE)</formula>
    </cfRule>
  </conditionalFormatting>
  <conditionalFormatting sqref="AQ465">
    <cfRule type="expression" dxfId="2319" priority="1801">
      <formula>IF(RIGHT(TEXT(AQ465,"0.#"),1)=".",FALSE,TRUE)</formula>
    </cfRule>
    <cfRule type="expression" dxfId="2318" priority="1802">
      <formula>IF(RIGHT(TEXT(AQ465,"0.#"),1)=".",TRUE,FALSE)</formula>
    </cfRule>
  </conditionalFormatting>
  <conditionalFormatting sqref="AE470">
    <cfRule type="expression" dxfId="2317" priority="1793">
      <formula>IF(RIGHT(TEXT(AE470,"0.#"),1)=".",FALSE,TRUE)</formula>
    </cfRule>
    <cfRule type="expression" dxfId="2316" priority="1794">
      <formula>IF(RIGHT(TEXT(AE470,"0.#"),1)=".",TRUE,FALSE)</formula>
    </cfRule>
  </conditionalFormatting>
  <conditionalFormatting sqref="AE468">
    <cfRule type="expression" dxfId="2315" priority="1797">
      <formula>IF(RIGHT(TEXT(AE468,"0.#"),1)=".",FALSE,TRUE)</formula>
    </cfRule>
    <cfRule type="expression" dxfId="2314" priority="1798">
      <formula>IF(RIGHT(TEXT(AE468,"0.#"),1)=".",TRUE,FALSE)</formula>
    </cfRule>
  </conditionalFormatting>
  <conditionalFormatting sqref="AE469">
    <cfRule type="expression" dxfId="2313" priority="1795">
      <formula>IF(RIGHT(TEXT(AE469,"0.#"),1)=".",FALSE,TRUE)</formula>
    </cfRule>
    <cfRule type="expression" dxfId="2312" priority="1796">
      <formula>IF(RIGHT(TEXT(AE469,"0.#"),1)=".",TRUE,FALSE)</formula>
    </cfRule>
  </conditionalFormatting>
  <conditionalFormatting sqref="AM470">
    <cfRule type="expression" dxfId="2311" priority="1787">
      <formula>IF(RIGHT(TEXT(AM470,"0.#"),1)=".",FALSE,TRUE)</formula>
    </cfRule>
    <cfRule type="expression" dxfId="2310" priority="1788">
      <formula>IF(RIGHT(TEXT(AM470,"0.#"),1)=".",TRUE,FALSE)</formula>
    </cfRule>
  </conditionalFormatting>
  <conditionalFormatting sqref="AM468">
    <cfRule type="expression" dxfId="2309" priority="1791">
      <formula>IF(RIGHT(TEXT(AM468,"0.#"),1)=".",FALSE,TRUE)</formula>
    </cfRule>
    <cfRule type="expression" dxfId="2308" priority="1792">
      <formula>IF(RIGHT(TEXT(AM468,"0.#"),1)=".",TRUE,FALSE)</formula>
    </cfRule>
  </conditionalFormatting>
  <conditionalFormatting sqref="AM469">
    <cfRule type="expression" dxfId="2307" priority="1789">
      <formula>IF(RIGHT(TEXT(AM469,"0.#"),1)=".",FALSE,TRUE)</formula>
    </cfRule>
    <cfRule type="expression" dxfId="2306" priority="1790">
      <formula>IF(RIGHT(TEXT(AM469,"0.#"),1)=".",TRUE,FALSE)</formula>
    </cfRule>
  </conditionalFormatting>
  <conditionalFormatting sqref="AU470">
    <cfRule type="expression" dxfId="2305" priority="1781">
      <formula>IF(RIGHT(TEXT(AU470,"0.#"),1)=".",FALSE,TRUE)</formula>
    </cfRule>
    <cfRule type="expression" dxfId="2304" priority="1782">
      <formula>IF(RIGHT(TEXT(AU470,"0.#"),1)=".",TRUE,FALSE)</formula>
    </cfRule>
  </conditionalFormatting>
  <conditionalFormatting sqref="AU468">
    <cfRule type="expression" dxfId="2303" priority="1785">
      <formula>IF(RIGHT(TEXT(AU468,"0.#"),1)=".",FALSE,TRUE)</formula>
    </cfRule>
    <cfRule type="expression" dxfId="2302" priority="1786">
      <formula>IF(RIGHT(TEXT(AU468,"0.#"),1)=".",TRUE,FALSE)</formula>
    </cfRule>
  </conditionalFormatting>
  <conditionalFormatting sqref="AU469">
    <cfRule type="expression" dxfId="2301" priority="1783">
      <formula>IF(RIGHT(TEXT(AU469,"0.#"),1)=".",FALSE,TRUE)</formula>
    </cfRule>
    <cfRule type="expression" dxfId="2300" priority="1784">
      <formula>IF(RIGHT(TEXT(AU469,"0.#"),1)=".",TRUE,FALSE)</formula>
    </cfRule>
  </conditionalFormatting>
  <conditionalFormatting sqref="AI470">
    <cfRule type="expression" dxfId="2299" priority="1775">
      <formula>IF(RIGHT(TEXT(AI470,"0.#"),1)=".",FALSE,TRUE)</formula>
    </cfRule>
    <cfRule type="expression" dxfId="2298" priority="1776">
      <formula>IF(RIGHT(TEXT(AI470,"0.#"),1)=".",TRUE,FALSE)</formula>
    </cfRule>
  </conditionalFormatting>
  <conditionalFormatting sqref="AI468">
    <cfRule type="expression" dxfId="2297" priority="1779">
      <formula>IF(RIGHT(TEXT(AI468,"0.#"),1)=".",FALSE,TRUE)</formula>
    </cfRule>
    <cfRule type="expression" dxfId="2296" priority="1780">
      <formula>IF(RIGHT(TEXT(AI468,"0.#"),1)=".",TRUE,FALSE)</formula>
    </cfRule>
  </conditionalFormatting>
  <conditionalFormatting sqref="AI469">
    <cfRule type="expression" dxfId="2295" priority="1777">
      <formula>IF(RIGHT(TEXT(AI469,"0.#"),1)=".",FALSE,TRUE)</formula>
    </cfRule>
    <cfRule type="expression" dxfId="2294" priority="1778">
      <formula>IF(RIGHT(TEXT(AI469,"0.#"),1)=".",TRUE,FALSE)</formula>
    </cfRule>
  </conditionalFormatting>
  <conditionalFormatting sqref="AQ468">
    <cfRule type="expression" dxfId="2293" priority="1769">
      <formula>IF(RIGHT(TEXT(AQ468,"0.#"),1)=".",FALSE,TRUE)</formula>
    </cfRule>
    <cfRule type="expression" dxfId="2292" priority="1770">
      <formula>IF(RIGHT(TEXT(AQ468,"0.#"),1)=".",TRUE,FALSE)</formula>
    </cfRule>
  </conditionalFormatting>
  <conditionalFormatting sqref="AQ469">
    <cfRule type="expression" dxfId="2291" priority="1773">
      <formula>IF(RIGHT(TEXT(AQ469,"0.#"),1)=".",FALSE,TRUE)</formula>
    </cfRule>
    <cfRule type="expression" dxfId="2290" priority="1774">
      <formula>IF(RIGHT(TEXT(AQ469,"0.#"),1)=".",TRUE,FALSE)</formula>
    </cfRule>
  </conditionalFormatting>
  <conditionalFormatting sqref="AQ470">
    <cfRule type="expression" dxfId="2289" priority="1771">
      <formula>IF(RIGHT(TEXT(AQ470,"0.#"),1)=".",FALSE,TRUE)</formula>
    </cfRule>
    <cfRule type="expression" dxfId="2288" priority="1772">
      <formula>IF(RIGHT(TEXT(AQ470,"0.#"),1)=".",TRUE,FALSE)</formula>
    </cfRule>
  </conditionalFormatting>
  <conditionalFormatting sqref="AE475">
    <cfRule type="expression" dxfId="2287" priority="1763">
      <formula>IF(RIGHT(TEXT(AE475,"0.#"),1)=".",FALSE,TRUE)</formula>
    </cfRule>
    <cfRule type="expression" dxfId="2286" priority="1764">
      <formula>IF(RIGHT(TEXT(AE475,"0.#"),1)=".",TRUE,FALSE)</formula>
    </cfRule>
  </conditionalFormatting>
  <conditionalFormatting sqref="AE473">
    <cfRule type="expression" dxfId="2285" priority="1767">
      <formula>IF(RIGHT(TEXT(AE473,"0.#"),1)=".",FALSE,TRUE)</formula>
    </cfRule>
    <cfRule type="expression" dxfId="2284" priority="1768">
      <formula>IF(RIGHT(TEXT(AE473,"0.#"),1)=".",TRUE,FALSE)</formula>
    </cfRule>
  </conditionalFormatting>
  <conditionalFormatting sqref="AE474">
    <cfRule type="expression" dxfId="2283" priority="1765">
      <formula>IF(RIGHT(TEXT(AE474,"0.#"),1)=".",FALSE,TRUE)</formula>
    </cfRule>
    <cfRule type="expression" dxfId="2282" priority="1766">
      <formula>IF(RIGHT(TEXT(AE474,"0.#"),1)=".",TRUE,FALSE)</formula>
    </cfRule>
  </conditionalFormatting>
  <conditionalFormatting sqref="AM475">
    <cfRule type="expression" dxfId="2281" priority="1757">
      <formula>IF(RIGHT(TEXT(AM475,"0.#"),1)=".",FALSE,TRUE)</formula>
    </cfRule>
    <cfRule type="expression" dxfId="2280" priority="1758">
      <formula>IF(RIGHT(TEXT(AM475,"0.#"),1)=".",TRUE,FALSE)</formula>
    </cfRule>
  </conditionalFormatting>
  <conditionalFormatting sqref="AM473">
    <cfRule type="expression" dxfId="2279" priority="1761">
      <formula>IF(RIGHT(TEXT(AM473,"0.#"),1)=".",FALSE,TRUE)</formula>
    </cfRule>
    <cfRule type="expression" dxfId="2278" priority="1762">
      <formula>IF(RIGHT(TEXT(AM473,"0.#"),1)=".",TRUE,FALSE)</formula>
    </cfRule>
  </conditionalFormatting>
  <conditionalFormatting sqref="AM474">
    <cfRule type="expression" dxfId="2277" priority="1759">
      <formula>IF(RIGHT(TEXT(AM474,"0.#"),1)=".",FALSE,TRUE)</formula>
    </cfRule>
    <cfRule type="expression" dxfId="2276" priority="1760">
      <formula>IF(RIGHT(TEXT(AM474,"0.#"),1)=".",TRUE,FALSE)</formula>
    </cfRule>
  </conditionalFormatting>
  <conditionalFormatting sqref="AU475">
    <cfRule type="expression" dxfId="2275" priority="1751">
      <formula>IF(RIGHT(TEXT(AU475,"0.#"),1)=".",FALSE,TRUE)</formula>
    </cfRule>
    <cfRule type="expression" dxfId="2274" priority="1752">
      <formula>IF(RIGHT(TEXT(AU475,"0.#"),1)=".",TRUE,FALSE)</formula>
    </cfRule>
  </conditionalFormatting>
  <conditionalFormatting sqref="AU473">
    <cfRule type="expression" dxfId="2273" priority="1755">
      <formula>IF(RIGHT(TEXT(AU473,"0.#"),1)=".",FALSE,TRUE)</formula>
    </cfRule>
    <cfRule type="expression" dxfId="2272" priority="1756">
      <formula>IF(RIGHT(TEXT(AU473,"0.#"),1)=".",TRUE,FALSE)</formula>
    </cfRule>
  </conditionalFormatting>
  <conditionalFormatting sqref="AU474">
    <cfRule type="expression" dxfId="2271" priority="1753">
      <formula>IF(RIGHT(TEXT(AU474,"0.#"),1)=".",FALSE,TRUE)</formula>
    </cfRule>
    <cfRule type="expression" dxfId="2270" priority="1754">
      <formula>IF(RIGHT(TEXT(AU474,"0.#"),1)=".",TRUE,FALSE)</formula>
    </cfRule>
  </conditionalFormatting>
  <conditionalFormatting sqref="AI475">
    <cfRule type="expression" dxfId="2269" priority="1745">
      <formula>IF(RIGHT(TEXT(AI475,"0.#"),1)=".",FALSE,TRUE)</formula>
    </cfRule>
    <cfRule type="expression" dxfId="2268" priority="1746">
      <formula>IF(RIGHT(TEXT(AI475,"0.#"),1)=".",TRUE,FALSE)</formula>
    </cfRule>
  </conditionalFormatting>
  <conditionalFormatting sqref="AI473">
    <cfRule type="expression" dxfId="2267" priority="1749">
      <formula>IF(RIGHT(TEXT(AI473,"0.#"),1)=".",FALSE,TRUE)</formula>
    </cfRule>
    <cfRule type="expression" dxfId="2266" priority="1750">
      <formula>IF(RIGHT(TEXT(AI473,"0.#"),1)=".",TRUE,FALSE)</formula>
    </cfRule>
  </conditionalFormatting>
  <conditionalFormatting sqref="AI474">
    <cfRule type="expression" dxfId="2265" priority="1747">
      <formula>IF(RIGHT(TEXT(AI474,"0.#"),1)=".",FALSE,TRUE)</formula>
    </cfRule>
    <cfRule type="expression" dxfId="2264" priority="1748">
      <formula>IF(RIGHT(TEXT(AI474,"0.#"),1)=".",TRUE,FALSE)</formula>
    </cfRule>
  </conditionalFormatting>
  <conditionalFormatting sqref="AQ473">
    <cfRule type="expression" dxfId="2263" priority="1739">
      <formula>IF(RIGHT(TEXT(AQ473,"0.#"),1)=".",FALSE,TRUE)</formula>
    </cfRule>
    <cfRule type="expression" dxfId="2262" priority="1740">
      <formula>IF(RIGHT(TEXT(AQ473,"0.#"),1)=".",TRUE,FALSE)</formula>
    </cfRule>
  </conditionalFormatting>
  <conditionalFormatting sqref="AQ474">
    <cfRule type="expression" dxfId="2261" priority="1743">
      <formula>IF(RIGHT(TEXT(AQ474,"0.#"),1)=".",FALSE,TRUE)</formula>
    </cfRule>
    <cfRule type="expression" dxfId="2260" priority="1744">
      <formula>IF(RIGHT(TEXT(AQ474,"0.#"),1)=".",TRUE,FALSE)</formula>
    </cfRule>
  </conditionalFormatting>
  <conditionalFormatting sqref="AQ475">
    <cfRule type="expression" dxfId="2259" priority="1741">
      <formula>IF(RIGHT(TEXT(AQ475,"0.#"),1)=".",FALSE,TRUE)</formula>
    </cfRule>
    <cfRule type="expression" dxfId="2258" priority="1742">
      <formula>IF(RIGHT(TEXT(AQ475,"0.#"),1)=".",TRUE,FALSE)</formula>
    </cfRule>
  </conditionalFormatting>
  <conditionalFormatting sqref="AE480">
    <cfRule type="expression" dxfId="2257" priority="1733">
      <formula>IF(RIGHT(TEXT(AE480,"0.#"),1)=".",FALSE,TRUE)</formula>
    </cfRule>
    <cfRule type="expression" dxfId="2256" priority="1734">
      <formula>IF(RIGHT(TEXT(AE480,"0.#"),1)=".",TRUE,FALSE)</formula>
    </cfRule>
  </conditionalFormatting>
  <conditionalFormatting sqref="AE478">
    <cfRule type="expression" dxfId="2255" priority="1737">
      <formula>IF(RIGHT(TEXT(AE478,"0.#"),1)=".",FALSE,TRUE)</formula>
    </cfRule>
    <cfRule type="expression" dxfId="2254" priority="1738">
      <formula>IF(RIGHT(TEXT(AE478,"0.#"),1)=".",TRUE,FALSE)</formula>
    </cfRule>
  </conditionalFormatting>
  <conditionalFormatting sqref="AE479">
    <cfRule type="expression" dxfId="2253" priority="1735">
      <formula>IF(RIGHT(TEXT(AE479,"0.#"),1)=".",FALSE,TRUE)</formula>
    </cfRule>
    <cfRule type="expression" dxfId="2252" priority="1736">
      <formula>IF(RIGHT(TEXT(AE479,"0.#"),1)=".",TRUE,FALSE)</formula>
    </cfRule>
  </conditionalFormatting>
  <conditionalFormatting sqref="AM480">
    <cfRule type="expression" dxfId="2251" priority="1727">
      <formula>IF(RIGHT(TEXT(AM480,"0.#"),1)=".",FALSE,TRUE)</formula>
    </cfRule>
    <cfRule type="expression" dxfId="2250" priority="1728">
      <formula>IF(RIGHT(TEXT(AM480,"0.#"),1)=".",TRUE,FALSE)</formula>
    </cfRule>
  </conditionalFormatting>
  <conditionalFormatting sqref="AM478">
    <cfRule type="expression" dxfId="2249" priority="1731">
      <formula>IF(RIGHT(TEXT(AM478,"0.#"),1)=".",FALSE,TRUE)</formula>
    </cfRule>
    <cfRule type="expression" dxfId="2248" priority="1732">
      <formula>IF(RIGHT(TEXT(AM478,"0.#"),1)=".",TRUE,FALSE)</formula>
    </cfRule>
  </conditionalFormatting>
  <conditionalFormatting sqref="AM479">
    <cfRule type="expression" dxfId="2247" priority="1729">
      <formula>IF(RIGHT(TEXT(AM479,"0.#"),1)=".",FALSE,TRUE)</formula>
    </cfRule>
    <cfRule type="expression" dxfId="2246" priority="1730">
      <formula>IF(RIGHT(TEXT(AM479,"0.#"),1)=".",TRUE,FALSE)</formula>
    </cfRule>
  </conditionalFormatting>
  <conditionalFormatting sqref="AU480">
    <cfRule type="expression" dxfId="2245" priority="1721">
      <formula>IF(RIGHT(TEXT(AU480,"0.#"),1)=".",FALSE,TRUE)</formula>
    </cfRule>
    <cfRule type="expression" dxfId="2244" priority="1722">
      <formula>IF(RIGHT(TEXT(AU480,"0.#"),1)=".",TRUE,FALSE)</formula>
    </cfRule>
  </conditionalFormatting>
  <conditionalFormatting sqref="AU478">
    <cfRule type="expression" dxfId="2243" priority="1725">
      <formula>IF(RIGHT(TEXT(AU478,"0.#"),1)=".",FALSE,TRUE)</formula>
    </cfRule>
    <cfRule type="expression" dxfId="2242" priority="1726">
      <formula>IF(RIGHT(TEXT(AU478,"0.#"),1)=".",TRUE,FALSE)</formula>
    </cfRule>
  </conditionalFormatting>
  <conditionalFormatting sqref="AU479">
    <cfRule type="expression" dxfId="2241" priority="1723">
      <formula>IF(RIGHT(TEXT(AU479,"0.#"),1)=".",FALSE,TRUE)</formula>
    </cfRule>
    <cfRule type="expression" dxfId="2240" priority="1724">
      <formula>IF(RIGHT(TEXT(AU479,"0.#"),1)=".",TRUE,FALSE)</formula>
    </cfRule>
  </conditionalFormatting>
  <conditionalFormatting sqref="AI480">
    <cfRule type="expression" dxfId="2239" priority="1715">
      <formula>IF(RIGHT(TEXT(AI480,"0.#"),1)=".",FALSE,TRUE)</formula>
    </cfRule>
    <cfRule type="expression" dxfId="2238" priority="1716">
      <formula>IF(RIGHT(TEXT(AI480,"0.#"),1)=".",TRUE,FALSE)</formula>
    </cfRule>
  </conditionalFormatting>
  <conditionalFormatting sqref="AI478">
    <cfRule type="expression" dxfId="2237" priority="1719">
      <formula>IF(RIGHT(TEXT(AI478,"0.#"),1)=".",FALSE,TRUE)</formula>
    </cfRule>
    <cfRule type="expression" dxfId="2236" priority="1720">
      <formula>IF(RIGHT(TEXT(AI478,"0.#"),1)=".",TRUE,FALSE)</formula>
    </cfRule>
  </conditionalFormatting>
  <conditionalFormatting sqref="AI479">
    <cfRule type="expression" dxfId="2235" priority="1717">
      <formula>IF(RIGHT(TEXT(AI479,"0.#"),1)=".",FALSE,TRUE)</formula>
    </cfRule>
    <cfRule type="expression" dxfId="2234" priority="1718">
      <formula>IF(RIGHT(TEXT(AI479,"0.#"),1)=".",TRUE,FALSE)</formula>
    </cfRule>
  </conditionalFormatting>
  <conditionalFormatting sqref="AQ478">
    <cfRule type="expression" dxfId="2233" priority="1709">
      <formula>IF(RIGHT(TEXT(AQ478,"0.#"),1)=".",FALSE,TRUE)</formula>
    </cfRule>
    <cfRule type="expression" dxfId="2232" priority="1710">
      <formula>IF(RIGHT(TEXT(AQ478,"0.#"),1)=".",TRUE,FALSE)</formula>
    </cfRule>
  </conditionalFormatting>
  <conditionalFormatting sqref="AQ479">
    <cfRule type="expression" dxfId="2231" priority="1713">
      <formula>IF(RIGHT(TEXT(AQ479,"0.#"),1)=".",FALSE,TRUE)</formula>
    </cfRule>
    <cfRule type="expression" dxfId="2230" priority="1714">
      <formula>IF(RIGHT(TEXT(AQ479,"0.#"),1)=".",TRUE,FALSE)</formula>
    </cfRule>
  </conditionalFormatting>
  <conditionalFormatting sqref="AQ480">
    <cfRule type="expression" dxfId="2229" priority="1711">
      <formula>IF(RIGHT(TEXT(AQ480,"0.#"),1)=".",FALSE,TRUE)</formula>
    </cfRule>
    <cfRule type="expression" dxfId="2228" priority="1712">
      <formula>IF(RIGHT(TEXT(AQ480,"0.#"),1)=".",TRUE,FALSE)</formula>
    </cfRule>
  </conditionalFormatting>
  <conditionalFormatting sqref="AM47">
    <cfRule type="expression" dxfId="2227" priority="2003">
      <formula>IF(RIGHT(TEXT(AM47,"0.#"),1)=".",FALSE,TRUE)</formula>
    </cfRule>
    <cfRule type="expression" dxfId="2226" priority="2004">
      <formula>IF(RIGHT(TEXT(AM47,"0.#"),1)=".",TRUE,FALSE)</formula>
    </cfRule>
  </conditionalFormatting>
  <conditionalFormatting sqref="AI46">
    <cfRule type="expression" dxfId="2225" priority="2007">
      <formula>IF(RIGHT(TEXT(AI46,"0.#"),1)=".",FALSE,TRUE)</formula>
    </cfRule>
    <cfRule type="expression" dxfId="2224" priority="2008">
      <formula>IF(RIGHT(TEXT(AI46,"0.#"),1)=".",TRUE,FALSE)</formula>
    </cfRule>
  </conditionalFormatting>
  <conditionalFormatting sqref="AM46">
    <cfRule type="expression" dxfId="2223" priority="2005">
      <formula>IF(RIGHT(TEXT(AM46,"0.#"),1)=".",FALSE,TRUE)</formula>
    </cfRule>
    <cfRule type="expression" dxfId="2222" priority="2006">
      <formula>IF(RIGHT(TEXT(AM46,"0.#"),1)=".",TRUE,FALSE)</formula>
    </cfRule>
  </conditionalFormatting>
  <conditionalFormatting sqref="AU46:AU48">
    <cfRule type="expression" dxfId="2221" priority="1997">
      <formula>IF(RIGHT(TEXT(AU46,"0.#"),1)=".",FALSE,TRUE)</formula>
    </cfRule>
    <cfRule type="expression" dxfId="2220" priority="1998">
      <formula>IF(RIGHT(TEXT(AU46,"0.#"),1)=".",TRUE,FALSE)</formula>
    </cfRule>
  </conditionalFormatting>
  <conditionalFormatting sqref="AM48">
    <cfRule type="expression" dxfId="2219" priority="2001">
      <formula>IF(RIGHT(TEXT(AM48,"0.#"),1)=".",FALSE,TRUE)</formula>
    </cfRule>
    <cfRule type="expression" dxfId="2218" priority="2002">
      <formula>IF(RIGHT(TEXT(AM48,"0.#"),1)=".",TRUE,FALSE)</formula>
    </cfRule>
  </conditionalFormatting>
  <conditionalFormatting sqref="AQ46:AQ48">
    <cfRule type="expression" dxfId="2217" priority="1999">
      <formula>IF(RIGHT(TEXT(AQ46,"0.#"),1)=".",FALSE,TRUE)</formula>
    </cfRule>
    <cfRule type="expression" dxfId="2216" priority="2000">
      <formula>IF(RIGHT(TEXT(AQ46,"0.#"),1)=".",TRUE,FALSE)</formula>
    </cfRule>
  </conditionalFormatting>
  <conditionalFormatting sqref="AE146:AE147 AI146:AI147 AM146:AM147 AQ146:AQ147 AU146:AU147">
    <cfRule type="expression" dxfId="2215" priority="1991">
      <formula>IF(RIGHT(TEXT(AE146,"0.#"),1)=".",FALSE,TRUE)</formula>
    </cfRule>
    <cfRule type="expression" dxfId="2214" priority="1992">
      <formula>IF(RIGHT(TEXT(AE146,"0.#"),1)=".",TRUE,FALSE)</formula>
    </cfRule>
  </conditionalFormatting>
  <conditionalFormatting sqref="AE138:AE139 AI138:AI139 AM138:AM139 AQ138:AQ139 AU138:AU139">
    <cfRule type="expression" dxfId="2213" priority="1995">
      <formula>IF(RIGHT(TEXT(AE138,"0.#"),1)=".",FALSE,TRUE)</formula>
    </cfRule>
    <cfRule type="expression" dxfId="2212" priority="1996">
      <formula>IF(RIGHT(TEXT(AE138,"0.#"),1)=".",TRUE,FALSE)</formula>
    </cfRule>
  </conditionalFormatting>
  <conditionalFormatting sqref="AE142:AE143 AI142:AI143 AM142:AM143 AQ142:AQ143 AU142:AU143">
    <cfRule type="expression" dxfId="2211" priority="1993">
      <formula>IF(RIGHT(TEXT(AE142,"0.#"),1)=".",FALSE,TRUE)</formula>
    </cfRule>
    <cfRule type="expression" dxfId="2210" priority="1994">
      <formula>IF(RIGHT(TEXT(AE142,"0.#"),1)=".",TRUE,FALSE)</formula>
    </cfRule>
  </conditionalFormatting>
  <conditionalFormatting sqref="AE198:AE199 AI198:AI199 AM198:AM199 AQ198:AQ199 AU198:AU199">
    <cfRule type="expression" dxfId="2209" priority="1985">
      <formula>IF(RIGHT(TEXT(AE198,"0.#"),1)=".",FALSE,TRUE)</formula>
    </cfRule>
    <cfRule type="expression" dxfId="2208" priority="1986">
      <formula>IF(RIGHT(TEXT(AE198,"0.#"),1)=".",TRUE,FALSE)</formula>
    </cfRule>
  </conditionalFormatting>
  <conditionalFormatting sqref="AE150:AE151 AI150:AI151 AM150:AM151 AQ150:AQ151 AU150:AU151">
    <cfRule type="expression" dxfId="2207" priority="1989">
      <formula>IF(RIGHT(TEXT(AE150,"0.#"),1)=".",FALSE,TRUE)</formula>
    </cfRule>
    <cfRule type="expression" dxfId="2206" priority="1990">
      <formula>IF(RIGHT(TEXT(AE150,"0.#"),1)=".",TRUE,FALSE)</formula>
    </cfRule>
  </conditionalFormatting>
  <conditionalFormatting sqref="AE194:AE195 AI194:AI195 AM194:AM195 AQ194:AQ195 AU194:AU195">
    <cfRule type="expression" dxfId="2205" priority="1987">
      <formula>IF(RIGHT(TEXT(AE194,"0.#"),1)=".",FALSE,TRUE)</formula>
    </cfRule>
    <cfRule type="expression" dxfId="2204" priority="1988">
      <formula>IF(RIGHT(TEXT(AE194,"0.#"),1)=".",TRUE,FALSE)</formula>
    </cfRule>
  </conditionalFormatting>
  <conditionalFormatting sqref="AE210:AE211 AI210:AI211 AM210:AM211 AQ210:AQ211 AU210:AU211">
    <cfRule type="expression" dxfId="2203" priority="1979">
      <formula>IF(RIGHT(TEXT(AE210,"0.#"),1)=".",FALSE,TRUE)</formula>
    </cfRule>
    <cfRule type="expression" dxfId="2202" priority="1980">
      <formula>IF(RIGHT(TEXT(AE210,"0.#"),1)=".",TRUE,FALSE)</formula>
    </cfRule>
  </conditionalFormatting>
  <conditionalFormatting sqref="AE202:AE203 AI202:AI203 AM202:AM203 AQ202:AQ203 AU202:AU203">
    <cfRule type="expression" dxfId="2201" priority="1983">
      <formula>IF(RIGHT(TEXT(AE202,"0.#"),1)=".",FALSE,TRUE)</formula>
    </cfRule>
    <cfRule type="expression" dxfId="2200" priority="1984">
      <formula>IF(RIGHT(TEXT(AE202,"0.#"),1)=".",TRUE,FALSE)</formula>
    </cfRule>
  </conditionalFormatting>
  <conditionalFormatting sqref="AE206:AE207 AI206:AI207 AM206:AM207 AQ206:AQ207 AU206:AU207">
    <cfRule type="expression" dxfId="2199" priority="1981">
      <formula>IF(RIGHT(TEXT(AE206,"0.#"),1)=".",FALSE,TRUE)</formula>
    </cfRule>
    <cfRule type="expression" dxfId="2198" priority="1982">
      <formula>IF(RIGHT(TEXT(AE206,"0.#"),1)=".",TRUE,FALSE)</formula>
    </cfRule>
  </conditionalFormatting>
  <conditionalFormatting sqref="AE262:AE263 AI262:AI263 AM262:AM263 AQ262:AQ263 AU262:AU263">
    <cfRule type="expression" dxfId="2197" priority="1973">
      <formula>IF(RIGHT(TEXT(AE262,"0.#"),1)=".",FALSE,TRUE)</formula>
    </cfRule>
    <cfRule type="expression" dxfId="2196" priority="1974">
      <formula>IF(RIGHT(TEXT(AE262,"0.#"),1)=".",TRUE,FALSE)</formula>
    </cfRule>
  </conditionalFormatting>
  <conditionalFormatting sqref="AE254:AE255 AI254:AI255 AM254:AM255 AQ254:AQ255 AU254:AU255">
    <cfRule type="expression" dxfId="2195" priority="1977">
      <formula>IF(RIGHT(TEXT(AE254,"0.#"),1)=".",FALSE,TRUE)</formula>
    </cfRule>
    <cfRule type="expression" dxfId="2194" priority="1978">
      <formula>IF(RIGHT(TEXT(AE254,"0.#"),1)=".",TRUE,FALSE)</formula>
    </cfRule>
  </conditionalFormatting>
  <conditionalFormatting sqref="AE258:AE259 AI258:AI259 AM258:AM259 AQ258:AQ259 AU258:AU259">
    <cfRule type="expression" dxfId="2193" priority="1975">
      <formula>IF(RIGHT(TEXT(AE258,"0.#"),1)=".",FALSE,TRUE)</formula>
    </cfRule>
    <cfRule type="expression" dxfId="2192" priority="1976">
      <formula>IF(RIGHT(TEXT(AE258,"0.#"),1)=".",TRUE,FALSE)</formula>
    </cfRule>
  </conditionalFormatting>
  <conditionalFormatting sqref="AE314:AE315 AI314:AI315 AM314:AM315 AQ314:AQ315 AU314:AU315">
    <cfRule type="expression" dxfId="2191" priority="1967">
      <formula>IF(RIGHT(TEXT(AE314,"0.#"),1)=".",FALSE,TRUE)</formula>
    </cfRule>
    <cfRule type="expression" dxfId="2190" priority="1968">
      <formula>IF(RIGHT(TEXT(AE314,"0.#"),1)=".",TRUE,FALSE)</formula>
    </cfRule>
  </conditionalFormatting>
  <conditionalFormatting sqref="AE266:AE267 AI266:AI267 AM266:AM267 AQ266:AQ267 AU266:AU267">
    <cfRule type="expression" dxfId="2189" priority="1971">
      <formula>IF(RIGHT(TEXT(AE266,"0.#"),1)=".",FALSE,TRUE)</formula>
    </cfRule>
    <cfRule type="expression" dxfId="2188" priority="1972">
      <formula>IF(RIGHT(TEXT(AE266,"0.#"),1)=".",TRUE,FALSE)</formula>
    </cfRule>
  </conditionalFormatting>
  <conditionalFormatting sqref="AE270:AE271 AI270:AI271 AM270:AM271 AQ270:AQ271 AU270:AU271">
    <cfRule type="expression" dxfId="2187" priority="1969">
      <formula>IF(RIGHT(TEXT(AE270,"0.#"),1)=".",FALSE,TRUE)</formula>
    </cfRule>
    <cfRule type="expression" dxfId="2186" priority="1970">
      <formula>IF(RIGHT(TEXT(AE270,"0.#"),1)=".",TRUE,FALSE)</formula>
    </cfRule>
  </conditionalFormatting>
  <conditionalFormatting sqref="AE326:AE327 AI326:AI327 AM326:AM327 AQ326:AQ327 AU326:AU327">
    <cfRule type="expression" dxfId="2185" priority="1961">
      <formula>IF(RIGHT(TEXT(AE326,"0.#"),1)=".",FALSE,TRUE)</formula>
    </cfRule>
    <cfRule type="expression" dxfId="2184" priority="1962">
      <formula>IF(RIGHT(TEXT(AE326,"0.#"),1)=".",TRUE,FALSE)</formula>
    </cfRule>
  </conditionalFormatting>
  <conditionalFormatting sqref="AE318:AE319 AI318:AI319 AM318:AM319 AQ318:AQ319 AU318:AU319">
    <cfRule type="expression" dxfId="2183" priority="1965">
      <formula>IF(RIGHT(TEXT(AE318,"0.#"),1)=".",FALSE,TRUE)</formula>
    </cfRule>
    <cfRule type="expression" dxfId="2182" priority="1966">
      <formula>IF(RIGHT(TEXT(AE318,"0.#"),1)=".",TRUE,FALSE)</formula>
    </cfRule>
  </conditionalFormatting>
  <conditionalFormatting sqref="AE322:AE323 AI322:AI323 AM322:AM323 AQ322:AQ323 AU322:AU323">
    <cfRule type="expression" dxfId="2181" priority="1963">
      <formula>IF(RIGHT(TEXT(AE322,"0.#"),1)=".",FALSE,TRUE)</formula>
    </cfRule>
    <cfRule type="expression" dxfId="2180" priority="1964">
      <formula>IF(RIGHT(TEXT(AE322,"0.#"),1)=".",TRUE,FALSE)</formula>
    </cfRule>
  </conditionalFormatting>
  <conditionalFormatting sqref="AE378:AE379 AI378:AI379 AM378:AM379 AQ378:AQ379 AU378:AU379">
    <cfRule type="expression" dxfId="2179" priority="1955">
      <formula>IF(RIGHT(TEXT(AE378,"0.#"),1)=".",FALSE,TRUE)</formula>
    </cfRule>
    <cfRule type="expression" dxfId="2178" priority="1956">
      <formula>IF(RIGHT(TEXT(AE378,"0.#"),1)=".",TRUE,FALSE)</formula>
    </cfRule>
  </conditionalFormatting>
  <conditionalFormatting sqref="AE330:AE331 AI330:AI331 AM330:AM331 AQ330:AQ331 AU330:AU331">
    <cfRule type="expression" dxfId="2177" priority="1959">
      <formula>IF(RIGHT(TEXT(AE330,"0.#"),1)=".",FALSE,TRUE)</formula>
    </cfRule>
    <cfRule type="expression" dxfId="2176" priority="1960">
      <formula>IF(RIGHT(TEXT(AE330,"0.#"),1)=".",TRUE,FALSE)</formula>
    </cfRule>
  </conditionalFormatting>
  <conditionalFormatting sqref="AE374:AE375 AI374:AI375 AM374:AM375 AQ374:AQ375 AU374:AU375">
    <cfRule type="expression" dxfId="2175" priority="1957">
      <formula>IF(RIGHT(TEXT(AE374,"0.#"),1)=".",FALSE,TRUE)</formula>
    </cfRule>
    <cfRule type="expression" dxfId="2174" priority="1958">
      <formula>IF(RIGHT(TEXT(AE374,"0.#"),1)=".",TRUE,FALSE)</formula>
    </cfRule>
  </conditionalFormatting>
  <conditionalFormatting sqref="AE390:AE391 AI390:AI391 AM390:AM391 AQ390:AQ391 AU390:AU391">
    <cfRule type="expression" dxfId="2173" priority="1949">
      <formula>IF(RIGHT(TEXT(AE390,"0.#"),1)=".",FALSE,TRUE)</formula>
    </cfRule>
    <cfRule type="expression" dxfId="2172" priority="1950">
      <formula>IF(RIGHT(TEXT(AE390,"0.#"),1)=".",TRUE,FALSE)</formula>
    </cfRule>
  </conditionalFormatting>
  <conditionalFormatting sqref="AE382:AE383 AI382:AI383 AM382:AM383 AQ382:AQ383 AU382:AU383">
    <cfRule type="expression" dxfId="2171" priority="1953">
      <formula>IF(RIGHT(TEXT(AE382,"0.#"),1)=".",FALSE,TRUE)</formula>
    </cfRule>
    <cfRule type="expression" dxfId="2170" priority="1954">
      <formula>IF(RIGHT(TEXT(AE382,"0.#"),1)=".",TRUE,FALSE)</formula>
    </cfRule>
  </conditionalFormatting>
  <conditionalFormatting sqref="AE386:AE387 AI386:AI387 AM386:AM387 AQ386:AQ387 AU386:AU387">
    <cfRule type="expression" dxfId="2169" priority="1951">
      <formula>IF(RIGHT(TEXT(AE386,"0.#"),1)=".",FALSE,TRUE)</formula>
    </cfRule>
    <cfRule type="expression" dxfId="2168" priority="1952">
      <formula>IF(RIGHT(TEXT(AE386,"0.#"),1)=".",TRUE,FALSE)</formula>
    </cfRule>
  </conditionalFormatting>
  <conditionalFormatting sqref="AE440">
    <cfRule type="expression" dxfId="2167" priority="1943">
      <formula>IF(RIGHT(TEXT(AE440,"0.#"),1)=".",FALSE,TRUE)</formula>
    </cfRule>
    <cfRule type="expression" dxfId="2166" priority="1944">
      <formula>IF(RIGHT(TEXT(AE440,"0.#"),1)=".",TRUE,FALSE)</formula>
    </cfRule>
  </conditionalFormatting>
  <conditionalFormatting sqref="AE438">
    <cfRule type="expression" dxfId="2165" priority="1947">
      <formula>IF(RIGHT(TEXT(AE438,"0.#"),1)=".",FALSE,TRUE)</formula>
    </cfRule>
    <cfRule type="expression" dxfId="2164" priority="1948">
      <formula>IF(RIGHT(TEXT(AE438,"0.#"),1)=".",TRUE,FALSE)</formula>
    </cfRule>
  </conditionalFormatting>
  <conditionalFormatting sqref="AE439">
    <cfRule type="expression" dxfId="2163" priority="1945">
      <formula>IF(RIGHT(TEXT(AE439,"0.#"),1)=".",FALSE,TRUE)</formula>
    </cfRule>
    <cfRule type="expression" dxfId="2162" priority="1946">
      <formula>IF(RIGHT(TEXT(AE439,"0.#"),1)=".",TRUE,FALSE)</formula>
    </cfRule>
  </conditionalFormatting>
  <conditionalFormatting sqref="AM440">
    <cfRule type="expression" dxfId="2161" priority="1937">
      <formula>IF(RIGHT(TEXT(AM440,"0.#"),1)=".",FALSE,TRUE)</formula>
    </cfRule>
    <cfRule type="expression" dxfId="2160" priority="1938">
      <formula>IF(RIGHT(TEXT(AM440,"0.#"),1)=".",TRUE,FALSE)</formula>
    </cfRule>
  </conditionalFormatting>
  <conditionalFormatting sqref="AM438">
    <cfRule type="expression" dxfId="2159" priority="1941">
      <formula>IF(RIGHT(TEXT(AM438,"0.#"),1)=".",FALSE,TRUE)</formula>
    </cfRule>
    <cfRule type="expression" dxfId="2158" priority="1942">
      <formula>IF(RIGHT(TEXT(AM438,"0.#"),1)=".",TRUE,FALSE)</formula>
    </cfRule>
  </conditionalFormatting>
  <conditionalFormatting sqref="AM439">
    <cfRule type="expression" dxfId="2157" priority="1939">
      <formula>IF(RIGHT(TEXT(AM439,"0.#"),1)=".",FALSE,TRUE)</formula>
    </cfRule>
    <cfRule type="expression" dxfId="2156" priority="1940">
      <formula>IF(RIGHT(TEXT(AM439,"0.#"),1)=".",TRUE,FALSE)</formula>
    </cfRule>
  </conditionalFormatting>
  <conditionalFormatting sqref="AU440">
    <cfRule type="expression" dxfId="2155" priority="1931">
      <formula>IF(RIGHT(TEXT(AU440,"0.#"),1)=".",FALSE,TRUE)</formula>
    </cfRule>
    <cfRule type="expression" dxfId="2154" priority="1932">
      <formula>IF(RIGHT(TEXT(AU440,"0.#"),1)=".",TRUE,FALSE)</formula>
    </cfRule>
  </conditionalFormatting>
  <conditionalFormatting sqref="AU438">
    <cfRule type="expression" dxfId="2153" priority="1935">
      <formula>IF(RIGHT(TEXT(AU438,"0.#"),1)=".",FALSE,TRUE)</formula>
    </cfRule>
    <cfRule type="expression" dxfId="2152" priority="1936">
      <formula>IF(RIGHT(TEXT(AU438,"0.#"),1)=".",TRUE,FALSE)</formula>
    </cfRule>
  </conditionalFormatting>
  <conditionalFormatting sqref="AU439">
    <cfRule type="expression" dxfId="2151" priority="1933">
      <formula>IF(RIGHT(TEXT(AU439,"0.#"),1)=".",FALSE,TRUE)</formula>
    </cfRule>
    <cfRule type="expression" dxfId="2150" priority="1934">
      <formula>IF(RIGHT(TEXT(AU439,"0.#"),1)=".",TRUE,FALSE)</formula>
    </cfRule>
  </conditionalFormatting>
  <conditionalFormatting sqref="AI440">
    <cfRule type="expression" dxfId="2149" priority="1925">
      <formula>IF(RIGHT(TEXT(AI440,"0.#"),1)=".",FALSE,TRUE)</formula>
    </cfRule>
    <cfRule type="expression" dxfId="2148" priority="1926">
      <formula>IF(RIGHT(TEXT(AI440,"0.#"),1)=".",TRUE,FALSE)</formula>
    </cfRule>
  </conditionalFormatting>
  <conditionalFormatting sqref="AI438">
    <cfRule type="expression" dxfId="2147" priority="1929">
      <formula>IF(RIGHT(TEXT(AI438,"0.#"),1)=".",FALSE,TRUE)</formula>
    </cfRule>
    <cfRule type="expression" dxfId="2146" priority="1930">
      <formula>IF(RIGHT(TEXT(AI438,"0.#"),1)=".",TRUE,FALSE)</formula>
    </cfRule>
  </conditionalFormatting>
  <conditionalFormatting sqref="AI439">
    <cfRule type="expression" dxfId="2145" priority="1927">
      <formula>IF(RIGHT(TEXT(AI439,"0.#"),1)=".",FALSE,TRUE)</formula>
    </cfRule>
    <cfRule type="expression" dxfId="2144" priority="1928">
      <formula>IF(RIGHT(TEXT(AI439,"0.#"),1)=".",TRUE,FALSE)</formula>
    </cfRule>
  </conditionalFormatting>
  <conditionalFormatting sqref="AQ438">
    <cfRule type="expression" dxfId="2143" priority="1919">
      <formula>IF(RIGHT(TEXT(AQ438,"0.#"),1)=".",FALSE,TRUE)</formula>
    </cfRule>
    <cfRule type="expression" dxfId="2142" priority="1920">
      <formula>IF(RIGHT(TEXT(AQ438,"0.#"),1)=".",TRUE,FALSE)</formula>
    </cfRule>
  </conditionalFormatting>
  <conditionalFormatting sqref="AQ439">
    <cfRule type="expression" dxfId="2141" priority="1923">
      <formula>IF(RIGHT(TEXT(AQ439,"0.#"),1)=".",FALSE,TRUE)</formula>
    </cfRule>
    <cfRule type="expression" dxfId="2140" priority="1924">
      <formula>IF(RIGHT(TEXT(AQ439,"0.#"),1)=".",TRUE,FALSE)</formula>
    </cfRule>
  </conditionalFormatting>
  <conditionalFormatting sqref="AQ440">
    <cfRule type="expression" dxfId="2139" priority="1921">
      <formula>IF(RIGHT(TEXT(AQ440,"0.#"),1)=".",FALSE,TRUE)</formula>
    </cfRule>
    <cfRule type="expression" dxfId="2138" priority="1922">
      <formula>IF(RIGHT(TEXT(AQ440,"0.#"),1)=".",TRUE,FALSE)</formula>
    </cfRule>
  </conditionalFormatting>
  <conditionalFormatting sqref="AE445">
    <cfRule type="expression" dxfId="2137" priority="1913">
      <formula>IF(RIGHT(TEXT(AE445,"0.#"),1)=".",FALSE,TRUE)</formula>
    </cfRule>
    <cfRule type="expression" dxfId="2136" priority="1914">
      <formula>IF(RIGHT(TEXT(AE445,"0.#"),1)=".",TRUE,FALSE)</formula>
    </cfRule>
  </conditionalFormatting>
  <conditionalFormatting sqref="AE443">
    <cfRule type="expression" dxfId="2135" priority="1917">
      <formula>IF(RIGHT(TEXT(AE443,"0.#"),1)=".",FALSE,TRUE)</formula>
    </cfRule>
    <cfRule type="expression" dxfId="2134" priority="1918">
      <formula>IF(RIGHT(TEXT(AE443,"0.#"),1)=".",TRUE,FALSE)</formula>
    </cfRule>
  </conditionalFormatting>
  <conditionalFormatting sqref="AE444">
    <cfRule type="expression" dxfId="2133" priority="1915">
      <formula>IF(RIGHT(TEXT(AE444,"0.#"),1)=".",FALSE,TRUE)</formula>
    </cfRule>
    <cfRule type="expression" dxfId="2132" priority="1916">
      <formula>IF(RIGHT(TEXT(AE444,"0.#"),1)=".",TRUE,FALSE)</formula>
    </cfRule>
  </conditionalFormatting>
  <conditionalFormatting sqref="AM445">
    <cfRule type="expression" dxfId="2131" priority="1907">
      <formula>IF(RIGHT(TEXT(AM445,"0.#"),1)=".",FALSE,TRUE)</formula>
    </cfRule>
    <cfRule type="expression" dxfId="2130" priority="1908">
      <formula>IF(RIGHT(TEXT(AM445,"0.#"),1)=".",TRUE,FALSE)</formula>
    </cfRule>
  </conditionalFormatting>
  <conditionalFormatting sqref="AM443">
    <cfRule type="expression" dxfId="2129" priority="1911">
      <formula>IF(RIGHT(TEXT(AM443,"0.#"),1)=".",FALSE,TRUE)</formula>
    </cfRule>
    <cfRule type="expression" dxfId="2128" priority="1912">
      <formula>IF(RIGHT(TEXT(AM443,"0.#"),1)=".",TRUE,FALSE)</formula>
    </cfRule>
  </conditionalFormatting>
  <conditionalFormatting sqref="AM444">
    <cfRule type="expression" dxfId="2127" priority="1909">
      <formula>IF(RIGHT(TEXT(AM444,"0.#"),1)=".",FALSE,TRUE)</formula>
    </cfRule>
    <cfRule type="expression" dxfId="2126" priority="1910">
      <formula>IF(RIGHT(TEXT(AM444,"0.#"),1)=".",TRUE,FALSE)</formula>
    </cfRule>
  </conditionalFormatting>
  <conditionalFormatting sqref="AU445">
    <cfRule type="expression" dxfId="2125" priority="1901">
      <formula>IF(RIGHT(TEXT(AU445,"0.#"),1)=".",FALSE,TRUE)</formula>
    </cfRule>
    <cfRule type="expression" dxfId="2124" priority="1902">
      <formula>IF(RIGHT(TEXT(AU445,"0.#"),1)=".",TRUE,FALSE)</formula>
    </cfRule>
  </conditionalFormatting>
  <conditionalFormatting sqref="AU443">
    <cfRule type="expression" dxfId="2123" priority="1905">
      <formula>IF(RIGHT(TEXT(AU443,"0.#"),1)=".",FALSE,TRUE)</formula>
    </cfRule>
    <cfRule type="expression" dxfId="2122" priority="1906">
      <formula>IF(RIGHT(TEXT(AU443,"0.#"),1)=".",TRUE,FALSE)</formula>
    </cfRule>
  </conditionalFormatting>
  <conditionalFormatting sqref="AU444">
    <cfRule type="expression" dxfId="2121" priority="1903">
      <formula>IF(RIGHT(TEXT(AU444,"0.#"),1)=".",FALSE,TRUE)</formula>
    </cfRule>
    <cfRule type="expression" dxfId="2120" priority="1904">
      <formula>IF(RIGHT(TEXT(AU444,"0.#"),1)=".",TRUE,FALSE)</formula>
    </cfRule>
  </conditionalFormatting>
  <conditionalFormatting sqref="AI445">
    <cfRule type="expression" dxfId="2119" priority="1895">
      <formula>IF(RIGHT(TEXT(AI445,"0.#"),1)=".",FALSE,TRUE)</formula>
    </cfRule>
    <cfRule type="expression" dxfId="2118" priority="1896">
      <formula>IF(RIGHT(TEXT(AI445,"0.#"),1)=".",TRUE,FALSE)</formula>
    </cfRule>
  </conditionalFormatting>
  <conditionalFormatting sqref="AI443">
    <cfRule type="expression" dxfId="2117" priority="1899">
      <formula>IF(RIGHT(TEXT(AI443,"0.#"),1)=".",FALSE,TRUE)</formula>
    </cfRule>
    <cfRule type="expression" dxfId="2116" priority="1900">
      <formula>IF(RIGHT(TEXT(AI443,"0.#"),1)=".",TRUE,FALSE)</formula>
    </cfRule>
  </conditionalFormatting>
  <conditionalFormatting sqref="AI444">
    <cfRule type="expression" dxfId="2115" priority="1897">
      <formula>IF(RIGHT(TEXT(AI444,"0.#"),1)=".",FALSE,TRUE)</formula>
    </cfRule>
    <cfRule type="expression" dxfId="2114" priority="1898">
      <formula>IF(RIGHT(TEXT(AI444,"0.#"),1)=".",TRUE,FALSE)</formula>
    </cfRule>
  </conditionalFormatting>
  <conditionalFormatting sqref="AQ443">
    <cfRule type="expression" dxfId="2113" priority="1889">
      <formula>IF(RIGHT(TEXT(AQ443,"0.#"),1)=".",FALSE,TRUE)</formula>
    </cfRule>
    <cfRule type="expression" dxfId="2112" priority="1890">
      <formula>IF(RIGHT(TEXT(AQ443,"0.#"),1)=".",TRUE,FALSE)</formula>
    </cfRule>
  </conditionalFormatting>
  <conditionalFormatting sqref="AQ444">
    <cfRule type="expression" dxfId="2111" priority="1893">
      <formula>IF(RIGHT(TEXT(AQ444,"0.#"),1)=".",FALSE,TRUE)</formula>
    </cfRule>
    <cfRule type="expression" dxfId="2110" priority="1894">
      <formula>IF(RIGHT(TEXT(AQ444,"0.#"),1)=".",TRUE,FALSE)</formula>
    </cfRule>
  </conditionalFormatting>
  <conditionalFormatting sqref="AQ445">
    <cfRule type="expression" dxfId="2109" priority="1891">
      <formula>IF(RIGHT(TEXT(AQ445,"0.#"),1)=".",FALSE,TRUE)</formula>
    </cfRule>
    <cfRule type="expression" dxfId="2108" priority="1892">
      <formula>IF(RIGHT(TEXT(AQ445,"0.#"),1)=".",TRUE,FALSE)</formula>
    </cfRule>
  </conditionalFormatting>
  <conditionalFormatting sqref="Y872:Y899">
    <cfRule type="expression" dxfId="2107" priority="2119">
      <formula>IF(RIGHT(TEXT(Y872,"0.#"),1)=".",FALSE,TRUE)</formula>
    </cfRule>
    <cfRule type="expression" dxfId="2106" priority="2120">
      <formula>IF(RIGHT(TEXT(Y872,"0.#"),1)=".",TRUE,FALSE)</formula>
    </cfRule>
  </conditionalFormatting>
  <conditionalFormatting sqref="Y870:Y871">
    <cfRule type="expression" dxfId="2105" priority="2113">
      <formula>IF(RIGHT(TEXT(Y870,"0.#"),1)=".",FALSE,TRUE)</formula>
    </cfRule>
    <cfRule type="expression" dxfId="2104" priority="2114">
      <formula>IF(RIGHT(TEXT(Y870,"0.#"),1)=".",TRUE,FALSE)</formula>
    </cfRule>
  </conditionalFormatting>
  <conditionalFormatting sqref="Y905:Y932">
    <cfRule type="expression" dxfId="2103" priority="2107">
      <formula>IF(RIGHT(TEXT(Y905,"0.#"),1)=".",FALSE,TRUE)</formula>
    </cfRule>
    <cfRule type="expression" dxfId="2102" priority="2108">
      <formula>IF(RIGHT(TEXT(Y905,"0.#"),1)=".",TRUE,FALSE)</formula>
    </cfRule>
  </conditionalFormatting>
  <conditionalFormatting sqref="Y903:Y904">
    <cfRule type="expression" dxfId="2101" priority="2101">
      <formula>IF(RIGHT(TEXT(Y903,"0.#"),1)=".",FALSE,TRUE)</formula>
    </cfRule>
    <cfRule type="expression" dxfId="2100" priority="2102">
      <formula>IF(RIGHT(TEXT(Y903,"0.#"),1)=".",TRUE,FALSE)</formula>
    </cfRule>
  </conditionalFormatting>
  <conditionalFormatting sqref="Y938:Y965">
    <cfRule type="expression" dxfId="2099" priority="2095">
      <formula>IF(RIGHT(TEXT(Y938,"0.#"),1)=".",FALSE,TRUE)</formula>
    </cfRule>
    <cfRule type="expression" dxfId="2098" priority="2096">
      <formula>IF(RIGHT(TEXT(Y938,"0.#"),1)=".",TRUE,FALSE)</formula>
    </cfRule>
  </conditionalFormatting>
  <conditionalFormatting sqref="Y936:Y937">
    <cfRule type="expression" dxfId="2097" priority="2089">
      <formula>IF(RIGHT(TEXT(Y936,"0.#"),1)=".",FALSE,TRUE)</formula>
    </cfRule>
    <cfRule type="expression" dxfId="2096" priority="2090">
      <formula>IF(RIGHT(TEXT(Y936,"0.#"),1)=".",TRUE,FALSE)</formula>
    </cfRule>
  </conditionalFormatting>
  <conditionalFormatting sqref="Y971:Y998">
    <cfRule type="expression" dxfId="2095" priority="2083">
      <formula>IF(RIGHT(TEXT(Y971,"0.#"),1)=".",FALSE,TRUE)</formula>
    </cfRule>
    <cfRule type="expression" dxfId="2094" priority="2084">
      <formula>IF(RIGHT(TEXT(Y971,"0.#"),1)=".",TRUE,FALSE)</formula>
    </cfRule>
  </conditionalFormatting>
  <conditionalFormatting sqref="Y969:Y970">
    <cfRule type="expression" dxfId="2093" priority="2077">
      <formula>IF(RIGHT(TEXT(Y969,"0.#"),1)=".",FALSE,TRUE)</formula>
    </cfRule>
    <cfRule type="expression" dxfId="2092" priority="2078">
      <formula>IF(RIGHT(TEXT(Y969,"0.#"),1)=".",TRUE,FALSE)</formula>
    </cfRule>
  </conditionalFormatting>
  <conditionalFormatting sqref="Y1004:Y1031">
    <cfRule type="expression" dxfId="2091" priority="2071">
      <formula>IF(RIGHT(TEXT(Y1004,"0.#"),1)=".",FALSE,TRUE)</formula>
    </cfRule>
    <cfRule type="expression" dxfId="2090" priority="2072">
      <formula>IF(RIGHT(TEXT(Y1004,"0.#"),1)=".",TRUE,FALSE)</formula>
    </cfRule>
  </conditionalFormatting>
  <conditionalFormatting sqref="W23">
    <cfRule type="expression" dxfId="2089" priority="2355">
      <formula>IF(RIGHT(TEXT(W23,"0.#"),1)=".",FALSE,TRUE)</formula>
    </cfRule>
    <cfRule type="expression" dxfId="2088" priority="2356">
      <formula>IF(RIGHT(TEXT(W23,"0.#"),1)=".",TRUE,FALSE)</formula>
    </cfRule>
  </conditionalFormatting>
  <conditionalFormatting sqref="W24:W27">
    <cfRule type="expression" dxfId="2087" priority="2353">
      <formula>IF(RIGHT(TEXT(W24,"0.#"),1)=".",FALSE,TRUE)</formula>
    </cfRule>
    <cfRule type="expression" dxfId="2086" priority="2354">
      <formula>IF(RIGHT(TEXT(W24,"0.#"),1)=".",TRUE,FALSE)</formula>
    </cfRule>
  </conditionalFormatting>
  <conditionalFormatting sqref="W28">
    <cfRule type="expression" dxfId="2085" priority="2345">
      <formula>IF(RIGHT(TEXT(W28,"0.#"),1)=".",FALSE,TRUE)</formula>
    </cfRule>
    <cfRule type="expression" dxfId="2084" priority="2346">
      <formula>IF(RIGHT(TEXT(W28,"0.#"),1)=".",TRUE,FALSE)</formula>
    </cfRule>
  </conditionalFormatting>
  <conditionalFormatting sqref="P23">
    <cfRule type="expression" dxfId="2083" priority="2343">
      <formula>IF(RIGHT(TEXT(P23,"0.#"),1)=".",FALSE,TRUE)</formula>
    </cfRule>
    <cfRule type="expression" dxfId="2082" priority="2344">
      <formula>IF(RIGHT(TEXT(P23,"0.#"),1)=".",TRUE,FALSE)</formula>
    </cfRule>
  </conditionalFormatting>
  <conditionalFormatting sqref="P24:P27">
    <cfRule type="expression" dxfId="2081" priority="2341">
      <formula>IF(RIGHT(TEXT(P24,"0.#"),1)=".",FALSE,TRUE)</formula>
    </cfRule>
    <cfRule type="expression" dxfId="2080" priority="2342">
      <formula>IF(RIGHT(TEXT(P24,"0.#"),1)=".",TRUE,FALSE)</formula>
    </cfRule>
  </conditionalFormatting>
  <conditionalFormatting sqref="P28">
    <cfRule type="expression" dxfId="2079" priority="2339">
      <formula>IF(RIGHT(TEXT(P28,"0.#"),1)=".",FALSE,TRUE)</formula>
    </cfRule>
    <cfRule type="expression" dxfId="2078" priority="2340">
      <formula>IF(RIGHT(TEXT(P28,"0.#"),1)=".",TRUE,FALSE)</formula>
    </cfRule>
  </conditionalFormatting>
  <conditionalFormatting sqref="AQ114">
    <cfRule type="expression" dxfId="2077" priority="2323">
      <formula>IF(RIGHT(TEXT(AQ114,"0.#"),1)=".",FALSE,TRUE)</formula>
    </cfRule>
    <cfRule type="expression" dxfId="2076" priority="2324">
      <formula>IF(RIGHT(TEXT(AQ114,"0.#"),1)=".",TRUE,FALSE)</formula>
    </cfRule>
  </conditionalFormatting>
  <conditionalFormatting sqref="AQ104">
    <cfRule type="expression" dxfId="2075" priority="2337">
      <formula>IF(RIGHT(TEXT(AQ104,"0.#"),1)=".",FALSE,TRUE)</formula>
    </cfRule>
    <cfRule type="expression" dxfId="2074" priority="2338">
      <formula>IF(RIGHT(TEXT(AQ104,"0.#"),1)=".",TRUE,FALSE)</formula>
    </cfRule>
  </conditionalFormatting>
  <conditionalFormatting sqref="AQ105">
    <cfRule type="expression" dxfId="2073" priority="2335">
      <formula>IF(RIGHT(TEXT(AQ105,"0.#"),1)=".",FALSE,TRUE)</formula>
    </cfRule>
    <cfRule type="expression" dxfId="2072" priority="2336">
      <formula>IF(RIGHT(TEXT(AQ105,"0.#"),1)=".",TRUE,FALSE)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72:AO899">
    <cfRule type="expression" dxfId="2009" priority="2121">
      <formula>IF(AND(AL872&gt;=0, RIGHT(TEXT(AL872,"0.#"),1)&lt;&gt;"."),TRUE,FALSE)</formula>
    </cfRule>
    <cfRule type="expression" dxfId="2008" priority="2122">
      <formula>IF(AND(AL872&gt;=0, RIGHT(TEXT(AL872,"0.#"),1)="."),TRUE,FALSE)</formula>
    </cfRule>
    <cfRule type="expression" dxfId="2007" priority="2123">
      <formula>IF(AND(AL872&lt;0, RIGHT(TEXT(AL872,"0.#"),1)&lt;&gt;"."),TRUE,FALSE)</formula>
    </cfRule>
    <cfRule type="expression" dxfId="2006" priority="2124">
      <formula>IF(AND(AL872&lt;0, RIGHT(TEXT(AL872,"0.#"),1)="."),TRUE,FALSE)</formula>
    </cfRule>
  </conditionalFormatting>
  <conditionalFormatting sqref="AL870:AO871">
    <cfRule type="expression" dxfId="2005" priority="2115">
      <formula>IF(AND(AL870&gt;=0, RIGHT(TEXT(AL870,"0.#"),1)&lt;&gt;"."),TRUE,FALSE)</formula>
    </cfRule>
    <cfRule type="expression" dxfId="2004" priority="2116">
      <formula>IF(AND(AL870&gt;=0, RIGHT(TEXT(AL870,"0.#"),1)="."),TRUE,FALSE)</formula>
    </cfRule>
    <cfRule type="expression" dxfId="2003" priority="2117">
      <formula>IF(AND(AL870&lt;0, RIGHT(TEXT(AL870,"0.#"),1)&lt;&gt;"."),TRUE,FALSE)</formula>
    </cfRule>
    <cfRule type="expression" dxfId="2002" priority="2118">
      <formula>IF(AND(AL870&lt;0, RIGHT(TEXT(AL870,"0.#"),1)="."),TRUE,FALSE)</formula>
    </cfRule>
  </conditionalFormatting>
  <conditionalFormatting sqref="AL905:AO932">
    <cfRule type="expression" dxfId="2001" priority="2109">
      <formula>IF(AND(AL905&gt;=0, RIGHT(TEXT(AL905,"0.#"),1)&lt;&gt;"."),TRUE,FALSE)</formula>
    </cfRule>
    <cfRule type="expression" dxfId="2000" priority="2110">
      <formula>IF(AND(AL905&gt;=0, RIGHT(TEXT(AL905,"0.#"),1)="."),TRUE,FALSE)</formula>
    </cfRule>
    <cfRule type="expression" dxfId="1999" priority="2111">
      <formula>IF(AND(AL905&lt;0, RIGHT(TEXT(AL905,"0.#"),1)&lt;&gt;"."),TRUE,FALSE)</formula>
    </cfRule>
    <cfRule type="expression" dxfId="1998" priority="2112">
      <formula>IF(AND(AL905&lt;0, RIGHT(TEXT(AL905,"0.#"),1)="."),TRUE,FALSE)</formula>
    </cfRule>
  </conditionalFormatting>
  <conditionalFormatting sqref="AL903:AO904">
    <cfRule type="expression" dxfId="1997" priority="2103">
      <formula>IF(AND(AL903&gt;=0, RIGHT(TEXT(AL903,"0.#"),1)&lt;&gt;"."),TRUE,FALSE)</formula>
    </cfRule>
    <cfRule type="expression" dxfId="1996" priority="2104">
      <formula>IF(AND(AL903&gt;=0, RIGHT(TEXT(AL903,"0.#"),1)="."),TRUE,FALSE)</formula>
    </cfRule>
    <cfRule type="expression" dxfId="1995" priority="2105">
      <formula>IF(AND(AL903&lt;0, RIGHT(TEXT(AL903,"0.#"),1)&lt;&gt;"."),TRUE,FALSE)</formula>
    </cfRule>
    <cfRule type="expression" dxfId="1994" priority="2106">
      <formula>IF(AND(AL903&lt;0, RIGHT(TEXT(AL903,"0.#"),1)="."),TRUE,FALSE)</formula>
    </cfRule>
  </conditionalFormatting>
  <conditionalFormatting sqref="AL938:AO965">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W14:AC14">
    <cfRule type="expression" dxfId="749" priority="49">
      <formula>IF(RIGHT(TEXT(W14,"0.#"),1)=".",FALSE,TRUE)</formula>
    </cfRule>
    <cfRule type="expression" dxfId="748" priority="50">
      <formula>IF(RIGHT(TEXT(W14,"0.#"),1)=".",TRUE,FALSE)</formula>
    </cfRule>
  </conditionalFormatting>
  <conditionalFormatting sqref="W15:AC17">
    <cfRule type="expression" dxfId="747" priority="47">
      <formula>IF(RIGHT(TEXT(W15,"0.#"),1)=".",FALSE,TRUE)</formula>
    </cfRule>
    <cfRule type="expression" dxfId="746" priority="48">
      <formula>IF(RIGHT(TEXT(W15,"0.#"),1)=".",TRUE,FALSE)</formula>
    </cfRule>
  </conditionalFormatting>
  <conditionalFormatting sqref="AD14:AJ14">
    <cfRule type="expression" dxfId="745" priority="45">
      <formula>IF(RIGHT(TEXT(AD14,"0.#"),1)=".",FALSE,TRUE)</formula>
    </cfRule>
    <cfRule type="expression" dxfId="744" priority="46">
      <formula>IF(RIGHT(TEXT(AD14,"0.#"),1)=".",TRUE,FALSE)</formula>
    </cfRule>
  </conditionalFormatting>
  <conditionalFormatting sqref="AD15:AJ17">
    <cfRule type="expression" dxfId="743" priority="43">
      <formula>IF(RIGHT(TEXT(AD15,"0.#"),1)=".",FALSE,TRUE)</formula>
    </cfRule>
    <cfRule type="expression" dxfId="742" priority="44">
      <formula>IF(RIGHT(TEXT(AD15,"0.#"),1)=".",TRUE,FALSE)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E33">
    <cfRule type="expression" dxfId="739" priority="39">
      <formula>IF(RIGHT(TEXT(AE33,"0.#"),1)=".",FALSE,TRUE)</formula>
    </cfRule>
    <cfRule type="expression" dxfId="738" priority="40">
      <formula>IF(RIGHT(TEXT(AE33,"0.#"),1)=".",TRUE,FALSE)</formula>
    </cfRule>
  </conditionalFormatting>
  <conditionalFormatting sqref="AE34">
    <cfRule type="expression" dxfId="737" priority="37">
      <formula>IF(RIGHT(TEXT(AE34,"0.#"),1)=".",FALSE,TRUE)</formula>
    </cfRule>
    <cfRule type="expression" dxfId="736" priority="38">
      <formula>IF(RIGHT(TEXT(AE34,"0.#"),1)=".",TRUE,FALSE)</formula>
    </cfRule>
  </conditionalFormatting>
  <conditionalFormatting sqref="AI34">
    <cfRule type="expression" dxfId="735" priority="31">
      <formula>IF(RIGHT(TEXT(AI34,"0.#"),1)=".",FALSE,TRUE)</formula>
    </cfRule>
    <cfRule type="expression" dxfId="734" priority="32">
      <formula>IF(RIGHT(TEXT(AI34,"0.#"),1)=".",TRUE,FALSE)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M32:AM34">
    <cfRule type="expression" dxfId="729" priority="29">
      <formula>IF(RIGHT(TEXT(AM32,"0.#"),1)=".",FALSE,TRUE)</formula>
    </cfRule>
    <cfRule type="expression" dxfId="728" priority="30">
      <formula>IF(RIGHT(TEXT(AM32,"0.#"),1)=".",TRUE,FALSE)</formula>
    </cfRule>
  </conditionalFormatting>
  <conditionalFormatting sqref="AU32:AU34">
    <cfRule type="expression" dxfId="727" priority="27">
      <formula>IF(RIGHT(TEXT(AU32,"0.#"),1)=".",FALSE,TRUE)</formula>
    </cfRule>
    <cfRule type="expression" dxfId="726" priority="28">
      <formula>IF(RIGHT(TEXT(AU32,"0.#"),1)=".",TRUE,FALSE)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599</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45"/>
      <c r="AA2" s="846"/>
      <c r="AB2" s="1024" t="s">
        <v>11</v>
      </c>
      <c r="AC2" s="1025"/>
      <c r="AD2" s="1026"/>
      <c r="AE2" s="1030" t="s">
        <v>557</v>
      </c>
      <c r="AF2" s="1030"/>
      <c r="AG2" s="1030"/>
      <c r="AH2" s="1030"/>
      <c r="AI2" s="1030" t="s">
        <v>554</v>
      </c>
      <c r="AJ2" s="1030"/>
      <c r="AK2" s="1030"/>
      <c r="AL2" s="1030"/>
      <c r="AM2" s="1030" t="s">
        <v>528</v>
      </c>
      <c r="AN2" s="1030"/>
      <c r="AO2" s="1030"/>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668"/>
      <c r="I4" s="668"/>
      <c r="J4" s="668"/>
      <c r="K4" s="668"/>
      <c r="L4" s="668"/>
      <c r="M4" s="668"/>
      <c r="N4" s="668"/>
      <c r="O4" s="669"/>
      <c r="P4" s="105"/>
      <c r="Q4" s="775"/>
      <c r="R4" s="775"/>
      <c r="S4" s="775"/>
      <c r="T4" s="775"/>
      <c r="U4" s="775"/>
      <c r="V4" s="775"/>
      <c r="W4" s="775"/>
      <c r="X4" s="776"/>
      <c r="Y4" s="1015" t="s">
        <v>12</v>
      </c>
      <c r="Z4" s="1016"/>
      <c r="AA4" s="1017"/>
      <c r="AB4" s="461"/>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670"/>
      <c r="H5" s="671"/>
      <c r="I5" s="671"/>
      <c r="J5" s="671"/>
      <c r="K5" s="671"/>
      <c r="L5" s="671"/>
      <c r="M5" s="671"/>
      <c r="N5" s="671"/>
      <c r="O5" s="672"/>
      <c r="P5" s="777"/>
      <c r="Q5" s="777"/>
      <c r="R5" s="777"/>
      <c r="S5" s="777"/>
      <c r="T5" s="777"/>
      <c r="U5" s="777"/>
      <c r="V5" s="777"/>
      <c r="W5" s="777"/>
      <c r="X5" s="77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673"/>
      <c r="H6" s="674"/>
      <c r="I6" s="674"/>
      <c r="J6" s="674"/>
      <c r="K6" s="674"/>
      <c r="L6" s="674"/>
      <c r="M6" s="674"/>
      <c r="N6" s="674"/>
      <c r="O6" s="675"/>
      <c r="P6" s="779"/>
      <c r="Q6" s="779"/>
      <c r="R6" s="779"/>
      <c r="S6" s="779"/>
      <c r="T6" s="779"/>
      <c r="U6" s="779"/>
      <c r="V6" s="779"/>
      <c r="W6" s="779"/>
      <c r="X6" s="780"/>
      <c r="Y6" s="1011" t="s">
        <v>13</v>
      </c>
      <c r="Z6" s="1012"/>
      <c r="AA6" s="1013"/>
      <c r="AB6" s="601"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45"/>
      <c r="AA9" s="846"/>
      <c r="AB9" s="1024" t="s">
        <v>11</v>
      </c>
      <c r="AC9" s="1025"/>
      <c r="AD9" s="1026"/>
      <c r="AE9" s="1030" t="s">
        <v>558</v>
      </c>
      <c r="AF9" s="1030"/>
      <c r="AG9" s="1030"/>
      <c r="AH9" s="1030"/>
      <c r="AI9" s="1030" t="s">
        <v>554</v>
      </c>
      <c r="AJ9" s="1030"/>
      <c r="AK9" s="1030"/>
      <c r="AL9" s="1030"/>
      <c r="AM9" s="1030" t="s">
        <v>528</v>
      </c>
      <c r="AN9" s="1030"/>
      <c r="AO9" s="1030"/>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668"/>
      <c r="I11" s="668"/>
      <c r="J11" s="668"/>
      <c r="K11" s="668"/>
      <c r="L11" s="668"/>
      <c r="M11" s="668"/>
      <c r="N11" s="668"/>
      <c r="O11" s="669"/>
      <c r="P11" s="105"/>
      <c r="Q11" s="775"/>
      <c r="R11" s="775"/>
      <c r="S11" s="775"/>
      <c r="T11" s="775"/>
      <c r="U11" s="775"/>
      <c r="V11" s="775"/>
      <c r="W11" s="775"/>
      <c r="X11" s="776"/>
      <c r="Y11" s="1015" t="s">
        <v>12</v>
      </c>
      <c r="Z11" s="1016"/>
      <c r="AA11" s="1017"/>
      <c r="AB11" s="461"/>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670"/>
      <c r="H12" s="671"/>
      <c r="I12" s="671"/>
      <c r="J12" s="671"/>
      <c r="K12" s="671"/>
      <c r="L12" s="671"/>
      <c r="M12" s="671"/>
      <c r="N12" s="671"/>
      <c r="O12" s="672"/>
      <c r="P12" s="777"/>
      <c r="Q12" s="777"/>
      <c r="R12" s="777"/>
      <c r="S12" s="777"/>
      <c r="T12" s="777"/>
      <c r="U12" s="777"/>
      <c r="V12" s="777"/>
      <c r="W12" s="777"/>
      <c r="X12" s="77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673"/>
      <c r="H13" s="674"/>
      <c r="I13" s="674"/>
      <c r="J13" s="674"/>
      <c r="K13" s="674"/>
      <c r="L13" s="674"/>
      <c r="M13" s="674"/>
      <c r="N13" s="674"/>
      <c r="O13" s="675"/>
      <c r="P13" s="779"/>
      <c r="Q13" s="779"/>
      <c r="R13" s="779"/>
      <c r="S13" s="779"/>
      <c r="T13" s="779"/>
      <c r="U13" s="779"/>
      <c r="V13" s="779"/>
      <c r="W13" s="779"/>
      <c r="X13" s="780"/>
      <c r="Y13" s="1011" t="s">
        <v>13</v>
      </c>
      <c r="Z13" s="1012"/>
      <c r="AA13" s="1013"/>
      <c r="AB13" s="601"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45"/>
      <c r="AA16" s="846"/>
      <c r="AB16" s="1024" t="s">
        <v>11</v>
      </c>
      <c r="AC16" s="1025"/>
      <c r="AD16" s="1026"/>
      <c r="AE16" s="1030" t="s">
        <v>557</v>
      </c>
      <c r="AF16" s="1030"/>
      <c r="AG16" s="1030"/>
      <c r="AH16" s="1030"/>
      <c r="AI16" s="1030" t="s">
        <v>555</v>
      </c>
      <c r="AJ16" s="1030"/>
      <c r="AK16" s="1030"/>
      <c r="AL16" s="1030"/>
      <c r="AM16" s="1030" t="s">
        <v>528</v>
      </c>
      <c r="AN16" s="1030"/>
      <c r="AO16" s="1030"/>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668"/>
      <c r="I18" s="668"/>
      <c r="J18" s="668"/>
      <c r="K18" s="668"/>
      <c r="L18" s="668"/>
      <c r="M18" s="668"/>
      <c r="N18" s="668"/>
      <c r="O18" s="669"/>
      <c r="P18" s="105"/>
      <c r="Q18" s="775"/>
      <c r="R18" s="775"/>
      <c r="S18" s="775"/>
      <c r="T18" s="775"/>
      <c r="U18" s="775"/>
      <c r="V18" s="775"/>
      <c r="W18" s="775"/>
      <c r="X18" s="776"/>
      <c r="Y18" s="1015" t="s">
        <v>12</v>
      </c>
      <c r="Z18" s="1016"/>
      <c r="AA18" s="1017"/>
      <c r="AB18" s="461"/>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670"/>
      <c r="H19" s="671"/>
      <c r="I19" s="671"/>
      <c r="J19" s="671"/>
      <c r="K19" s="671"/>
      <c r="L19" s="671"/>
      <c r="M19" s="671"/>
      <c r="N19" s="671"/>
      <c r="O19" s="672"/>
      <c r="P19" s="777"/>
      <c r="Q19" s="777"/>
      <c r="R19" s="777"/>
      <c r="S19" s="777"/>
      <c r="T19" s="777"/>
      <c r="U19" s="777"/>
      <c r="V19" s="777"/>
      <c r="W19" s="777"/>
      <c r="X19" s="77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673"/>
      <c r="H20" s="674"/>
      <c r="I20" s="674"/>
      <c r="J20" s="674"/>
      <c r="K20" s="674"/>
      <c r="L20" s="674"/>
      <c r="M20" s="674"/>
      <c r="N20" s="674"/>
      <c r="O20" s="675"/>
      <c r="P20" s="779"/>
      <c r="Q20" s="779"/>
      <c r="R20" s="779"/>
      <c r="S20" s="779"/>
      <c r="T20" s="779"/>
      <c r="U20" s="779"/>
      <c r="V20" s="779"/>
      <c r="W20" s="779"/>
      <c r="X20" s="780"/>
      <c r="Y20" s="1011" t="s">
        <v>13</v>
      </c>
      <c r="Z20" s="1012"/>
      <c r="AA20" s="1013"/>
      <c r="AB20" s="601"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45"/>
      <c r="AA23" s="846"/>
      <c r="AB23" s="1024" t="s">
        <v>11</v>
      </c>
      <c r="AC23" s="1025"/>
      <c r="AD23" s="1026"/>
      <c r="AE23" s="1030" t="s">
        <v>559</v>
      </c>
      <c r="AF23" s="1030"/>
      <c r="AG23" s="1030"/>
      <c r="AH23" s="1030"/>
      <c r="AI23" s="1030" t="s">
        <v>554</v>
      </c>
      <c r="AJ23" s="1030"/>
      <c r="AK23" s="1030"/>
      <c r="AL23" s="1030"/>
      <c r="AM23" s="1030" t="s">
        <v>528</v>
      </c>
      <c r="AN23" s="1030"/>
      <c r="AO23" s="1030"/>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668"/>
      <c r="I25" s="668"/>
      <c r="J25" s="668"/>
      <c r="K25" s="668"/>
      <c r="L25" s="668"/>
      <c r="M25" s="668"/>
      <c r="N25" s="668"/>
      <c r="O25" s="669"/>
      <c r="P25" s="105"/>
      <c r="Q25" s="775"/>
      <c r="R25" s="775"/>
      <c r="S25" s="775"/>
      <c r="T25" s="775"/>
      <c r="U25" s="775"/>
      <c r="V25" s="775"/>
      <c r="W25" s="775"/>
      <c r="X25" s="776"/>
      <c r="Y25" s="1015" t="s">
        <v>12</v>
      </c>
      <c r="Z25" s="1016"/>
      <c r="AA25" s="1017"/>
      <c r="AB25" s="461"/>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670"/>
      <c r="H26" s="671"/>
      <c r="I26" s="671"/>
      <c r="J26" s="671"/>
      <c r="K26" s="671"/>
      <c r="L26" s="671"/>
      <c r="M26" s="671"/>
      <c r="N26" s="671"/>
      <c r="O26" s="672"/>
      <c r="P26" s="777"/>
      <c r="Q26" s="777"/>
      <c r="R26" s="777"/>
      <c r="S26" s="777"/>
      <c r="T26" s="777"/>
      <c r="U26" s="777"/>
      <c r="V26" s="777"/>
      <c r="W26" s="777"/>
      <c r="X26" s="77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673"/>
      <c r="H27" s="674"/>
      <c r="I27" s="674"/>
      <c r="J27" s="674"/>
      <c r="K27" s="674"/>
      <c r="L27" s="674"/>
      <c r="M27" s="674"/>
      <c r="N27" s="674"/>
      <c r="O27" s="675"/>
      <c r="P27" s="779"/>
      <c r="Q27" s="779"/>
      <c r="R27" s="779"/>
      <c r="S27" s="779"/>
      <c r="T27" s="779"/>
      <c r="U27" s="779"/>
      <c r="V27" s="779"/>
      <c r="W27" s="779"/>
      <c r="X27" s="780"/>
      <c r="Y27" s="1011" t="s">
        <v>13</v>
      </c>
      <c r="Z27" s="1012"/>
      <c r="AA27" s="1013"/>
      <c r="AB27" s="601"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45"/>
      <c r="AA30" s="846"/>
      <c r="AB30" s="1024" t="s">
        <v>11</v>
      </c>
      <c r="AC30" s="1025"/>
      <c r="AD30" s="1026"/>
      <c r="AE30" s="1030" t="s">
        <v>557</v>
      </c>
      <c r="AF30" s="1030"/>
      <c r="AG30" s="1030"/>
      <c r="AH30" s="1030"/>
      <c r="AI30" s="1030" t="s">
        <v>554</v>
      </c>
      <c r="AJ30" s="1030"/>
      <c r="AK30" s="1030"/>
      <c r="AL30" s="1030"/>
      <c r="AM30" s="1030" t="s">
        <v>552</v>
      </c>
      <c r="AN30" s="1030"/>
      <c r="AO30" s="1030"/>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668"/>
      <c r="I32" s="668"/>
      <c r="J32" s="668"/>
      <c r="K32" s="668"/>
      <c r="L32" s="668"/>
      <c r="M32" s="668"/>
      <c r="N32" s="668"/>
      <c r="O32" s="669"/>
      <c r="P32" s="105"/>
      <c r="Q32" s="775"/>
      <c r="R32" s="775"/>
      <c r="S32" s="775"/>
      <c r="T32" s="775"/>
      <c r="U32" s="775"/>
      <c r="V32" s="775"/>
      <c r="W32" s="775"/>
      <c r="X32" s="776"/>
      <c r="Y32" s="1015" t="s">
        <v>12</v>
      </c>
      <c r="Z32" s="1016"/>
      <c r="AA32" s="1017"/>
      <c r="AB32" s="461"/>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670"/>
      <c r="H33" s="671"/>
      <c r="I33" s="671"/>
      <c r="J33" s="671"/>
      <c r="K33" s="671"/>
      <c r="L33" s="671"/>
      <c r="M33" s="671"/>
      <c r="N33" s="671"/>
      <c r="O33" s="672"/>
      <c r="P33" s="777"/>
      <c r="Q33" s="777"/>
      <c r="R33" s="777"/>
      <c r="S33" s="777"/>
      <c r="T33" s="777"/>
      <c r="U33" s="777"/>
      <c r="V33" s="777"/>
      <c r="W33" s="777"/>
      <c r="X33" s="77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673"/>
      <c r="H34" s="674"/>
      <c r="I34" s="674"/>
      <c r="J34" s="674"/>
      <c r="K34" s="674"/>
      <c r="L34" s="674"/>
      <c r="M34" s="674"/>
      <c r="N34" s="674"/>
      <c r="O34" s="675"/>
      <c r="P34" s="779"/>
      <c r="Q34" s="779"/>
      <c r="R34" s="779"/>
      <c r="S34" s="779"/>
      <c r="T34" s="779"/>
      <c r="U34" s="779"/>
      <c r="V34" s="779"/>
      <c r="W34" s="779"/>
      <c r="X34" s="780"/>
      <c r="Y34" s="1011" t="s">
        <v>13</v>
      </c>
      <c r="Z34" s="1012"/>
      <c r="AA34" s="1013"/>
      <c r="AB34" s="601"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45"/>
      <c r="AA37" s="846"/>
      <c r="AB37" s="1024" t="s">
        <v>11</v>
      </c>
      <c r="AC37" s="1025"/>
      <c r="AD37" s="1026"/>
      <c r="AE37" s="1030" t="s">
        <v>559</v>
      </c>
      <c r="AF37" s="1030"/>
      <c r="AG37" s="1030"/>
      <c r="AH37" s="1030"/>
      <c r="AI37" s="1030" t="s">
        <v>556</v>
      </c>
      <c r="AJ37" s="1030"/>
      <c r="AK37" s="1030"/>
      <c r="AL37" s="1030"/>
      <c r="AM37" s="1030" t="s">
        <v>553</v>
      </c>
      <c r="AN37" s="1030"/>
      <c r="AO37" s="1030"/>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668"/>
      <c r="I39" s="668"/>
      <c r="J39" s="668"/>
      <c r="K39" s="668"/>
      <c r="L39" s="668"/>
      <c r="M39" s="668"/>
      <c r="N39" s="668"/>
      <c r="O39" s="669"/>
      <c r="P39" s="105"/>
      <c r="Q39" s="775"/>
      <c r="R39" s="775"/>
      <c r="S39" s="775"/>
      <c r="T39" s="775"/>
      <c r="U39" s="775"/>
      <c r="V39" s="775"/>
      <c r="W39" s="775"/>
      <c r="X39" s="776"/>
      <c r="Y39" s="1015" t="s">
        <v>12</v>
      </c>
      <c r="Z39" s="1016"/>
      <c r="AA39" s="1017"/>
      <c r="AB39" s="461"/>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670"/>
      <c r="H40" s="671"/>
      <c r="I40" s="671"/>
      <c r="J40" s="671"/>
      <c r="K40" s="671"/>
      <c r="L40" s="671"/>
      <c r="M40" s="671"/>
      <c r="N40" s="671"/>
      <c r="O40" s="672"/>
      <c r="P40" s="777"/>
      <c r="Q40" s="777"/>
      <c r="R40" s="777"/>
      <c r="S40" s="777"/>
      <c r="T40" s="777"/>
      <c r="U40" s="777"/>
      <c r="V40" s="777"/>
      <c r="W40" s="777"/>
      <c r="X40" s="77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673"/>
      <c r="H41" s="674"/>
      <c r="I41" s="674"/>
      <c r="J41" s="674"/>
      <c r="K41" s="674"/>
      <c r="L41" s="674"/>
      <c r="M41" s="674"/>
      <c r="N41" s="674"/>
      <c r="O41" s="675"/>
      <c r="P41" s="779"/>
      <c r="Q41" s="779"/>
      <c r="R41" s="779"/>
      <c r="S41" s="779"/>
      <c r="T41" s="779"/>
      <c r="U41" s="779"/>
      <c r="V41" s="779"/>
      <c r="W41" s="779"/>
      <c r="X41" s="780"/>
      <c r="Y41" s="1011" t="s">
        <v>13</v>
      </c>
      <c r="Z41" s="1012"/>
      <c r="AA41" s="1013"/>
      <c r="AB41" s="601"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45"/>
      <c r="AA44" s="846"/>
      <c r="AB44" s="1024" t="s">
        <v>11</v>
      </c>
      <c r="AC44" s="1025"/>
      <c r="AD44" s="1026"/>
      <c r="AE44" s="1030" t="s">
        <v>557</v>
      </c>
      <c r="AF44" s="1030"/>
      <c r="AG44" s="1030"/>
      <c r="AH44" s="1030"/>
      <c r="AI44" s="1030" t="s">
        <v>554</v>
      </c>
      <c r="AJ44" s="1030"/>
      <c r="AK44" s="1030"/>
      <c r="AL44" s="1030"/>
      <c r="AM44" s="1030" t="s">
        <v>528</v>
      </c>
      <c r="AN44" s="1030"/>
      <c r="AO44" s="1030"/>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668"/>
      <c r="I46" s="668"/>
      <c r="J46" s="668"/>
      <c r="K46" s="668"/>
      <c r="L46" s="668"/>
      <c r="M46" s="668"/>
      <c r="N46" s="668"/>
      <c r="O46" s="669"/>
      <c r="P46" s="105"/>
      <c r="Q46" s="775"/>
      <c r="R46" s="775"/>
      <c r="S46" s="775"/>
      <c r="T46" s="775"/>
      <c r="U46" s="775"/>
      <c r="V46" s="775"/>
      <c r="W46" s="775"/>
      <c r="X46" s="776"/>
      <c r="Y46" s="1015" t="s">
        <v>12</v>
      </c>
      <c r="Z46" s="1016"/>
      <c r="AA46" s="1017"/>
      <c r="AB46" s="461"/>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670"/>
      <c r="H47" s="671"/>
      <c r="I47" s="671"/>
      <c r="J47" s="671"/>
      <c r="K47" s="671"/>
      <c r="L47" s="671"/>
      <c r="M47" s="671"/>
      <c r="N47" s="671"/>
      <c r="O47" s="672"/>
      <c r="P47" s="777"/>
      <c r="Q47" s="777"/>
      <c r="R47" s="777"/>
      <c r="S47" s="777"/>
      <c r="T47" s="777"/>
      <c r="U47" s="777"/>
      <c r="V47" s="777"/>
      <c r="W47" s="777"/>
      <c r="X47" s="77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673"/>
      <c r="H48" s="674"/>
      <c r="I48" s="674"/>
      <c r="J48" s="674"/>
      <c r="K48" s="674"/>
      <c r="L48" s="674"/>
      <c r="M48" s="674"/>
      <c r="N48" s="674"/>
      <c r="O48" s="675"/>
      <c r="P48" s="779"/>
      <c r="Q48" s="779"/>
      <c r="R48" s="779"/>
      <c r="S48" s="779"/>
      <c r="T48" s="779"/>
      <c r="U48" s="779"/>
      <c r="V48" s="779"/>
      <c r="W48" s="779"/>
      <c r="X48" s="780"/>
      <c r="Y48" s="1011" t="s">
        <v>13</v>
      </c>
      <c r="Z48" s="1012"/>
      <c r="AA48" s="1013"/>
      <c r="AB48" s="601"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45"/>
      <c r="AA51" s="846"/>
      <c r="AB51" s="560" t="s">
        <v>11</v>
      </c>
      <c r="AC51" s="1025"/>
      <c r="AD51" s="1026"/>
      <c r="AE51" s="1030" t="s">
        <v>557</v>
      </c>
      <c r="AF51" s="1030"/>
      <c r="AG51" s="1030"/>
      <c r="AH51" s="1030"/>
      <c r="AI51" s="1030" t="s">
        <v>554</v>
      </c>
      <c r="AJ51" s="1030"/>
      <c r="AK51" s="1030"/>
      <c r="AL51" s="1030"/>
      <c r="AM51" s="1030" t="s">
        <v>528</v>
      </c>
      <c r="AN51" s="1030"/>
      <c r="AO51" s="1030"/>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668"/>
      <c r="I53" s="668"/>
      <c r="J53" s="668"/>
      <c r="K53" s="668"/>
      <c r="L53" s="668"/>
      <c r="M53" s="668"/>
      <c r="N53" s="668"/>
      <c r="O53" s="669"/>
      <c r="P53" s="105"/>
      <c r="Q53" s="775"/>
      <c r="R53" s="775"/>
      <c r="S53" s="775"/>
      <c r="T53" s="775"/>
      <c r="U53" s="775"/>
      <c r="V53" s="775"/>
      <c r="W53" s="775"/>
      <c r="X53" s="776"/>
      <c r="Y53" s="1015" t="s">
        <v>12</v>
      </c>
      <c r="Z53" s="1016"/>
      <c r="AA53" s="1017"/>
      <c r="AB53" s="461"/>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670"/>
      <c r="H54" s="671"/>
      <c r="I54" s="671"/>
      <c r="J54" s="671"/>
      <c r="K54" s="671"/>
      <c r="L54" s="671"/>
      <c r="M54" s="671"/>
      <c r="N54" s="671"/>
      <c r="O54" s="672"/>
      <c r="P54" s="777"/>
      <c r="Q54" s="777"/>
      <c r="R54" s="777"/>
      <c r="S54" s="777"/>
      <c r="T54" s="777"/>
      <c r="U54" s="777"/>
      <c r="V54" s="777"/>
      <c r="W54" s="777"/>
      <c r="X54" s="77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673"/>
      <c r="H55" s="674"/>
      <c r="I55" s="674"/>
      <c r="J55" s="674"/>
      <c r="K55" s="674"/>
      <c r="L55" s="674"/>
      <c r="M55" s="674"/>
      <c r="N55" s="674"/>
      <c r="O55" s="675"/>
      <c r="P55" s="779"/>
      <c r="Q55" s="779"/>
      <c r="R55" s="779"/>
      <c r="S55" s="779"/>
      <c r="T55" s="779"/>
      <c r="U55" s="779"/>
      <c r="V55" s="779"/>
      <c r="W55" s="779"/>
      <c r="X55" s="780"/>
      <c r="Y55" s="1011" t="s">
        <v>13</v>
      </c>
      <c r="Z55" s="1012"/>
      <c r="AA55" s="1013"/>
      <c r="AB55" s="601"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45"/>
      <c r="AA58" s="846"/>
      <c r="AB58" s="1024" t="s">
        <v>11</v>
      </c>
      <c r="AC58" s="1025"/>
      <c r="AD58" s="1026"/>
      <c r="AE58" s="1030" t="s">
        <v>557</v>
      </c>
      <c r="AF58" s="1030"/>
      <c r="AG58" s="1030"/>
      <c r="AH58" s="1030"/>
      <c r="AI58" s="1030" t="s">
        <v>554</v>
      </c>
      <c r="AJ58" s="1030"/>
      <c r="AK58" s="1030"/>
      <c r="AL58" s="1030"/>
      <c r="AM58" s="1030" t="s">
        <v>528</v>
      </c>
      <c r="AN58" s="1030"/>
      <c r="AO58" s="1030"/>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668"/>
      <c r="I60" s="668"/>
      <c r="J60" s="668"/>
      <c r="K60" s="668"/>
      <c r="L60" s="668"/>
      <c r="M60" s="668"/>
      <c r="N60" s="668"/>
      <c r="O60" s="669"/>
      <c r="P60" s="105"/>
      <c r="Q60" s="775"/>
      <c r="R60" s="775"/>
      <c r="S60" s="775"/>
      <c r="T60" s="775"/>
      <c r="U60" s="775"/>
      <c r="V60" s="775"/>
      <c r="W60" s="775"/>
      <c r="X60" s="776"/>
      <c r="Y60" s="1015" t="s">
        <v>12</v>
      </c>
      <c r="Z60" s="1016"/>
      <c r="AA60" s="1017"/>
      <c r="AB60" s="461"/>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670"/>
      <c r="H61" s="671"/>
      <c r="I61" s="671"/>
      <c r="J61" s="671"/>
      <c r="K61" s="671"/>
      <c r="L61" s="671"/>
      <c r="M61" s="671"/>
      <c r="N61" s="671"/>
      <c r="O61" s="672"/>
      <c r="P61" s="777"/>
      <c r="Q61" s="777"/>
      <c r="R61" s="777"/>
      <c r="S61" s="777"/>
      <c r="T61" s="777"/>
      <c r="U61" s="777"/>
      <c r="V61" s="777"/>
      <c r="W61" s="777"/>
      <c r="X61" s="77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673"/>
      <c r="H62" s="674"/>
      <c r="I62" s="674"/>
      <c r="J62" s="674"/>
      <c r="K62" s="674"/>
      <c r="L62" s="674"/>
      <c r="M62" s="674"/>
      <c r="N62" s="674"/>
      <c r="O62" s="675"/>
      <c r="P62" s="779"/>
      <c r="Q62" s="779"/>
      <c r="R62" s="779"/>
      <c r="S62" s="779"/>
      <c r="T62" s="779"/>
      <c r="U62" s="779"/>
      <c r="V62" s="779"/>
      <c r="W62" s="779"/>
      <c r="X62" s="780"/>
      <c r="Y62" s="1011" t="s">
        <v>13</v>
      </c>
      <c r="Z62" s="1012"/>
      <c r="AA62" s="1013"/>
      <c r="AB62" s="601"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45"/>
      <c r="AA65" s="846"/>
      <c r="AB65" s="1024" t="s">
        <v>11</v>
      </c>
      <c r="AC65" s="1025"/>
      <c r="AD65" s="1026"/>
      <c r="AE65" s="1030" t="s">
        <v>557</v>
      </c>
      <c r="AF65" s="1030"/>
      <c r="AG65" s="1030"/>
      <c r="AH65" s="1030"/>
      <c r="AI65" s="1030" t="s">
        <v>554</v>
      </c>
      <c r="AJ65" s="1030"/>
      <c r="AK65" s="1030"/>
      <c r="AL65" s="1030"/>
      <c r="AM65" s="1030" t="s">
        <v>528</v>
      </c>
      <c r="AN65" s="1030"/>
      <c r="AO65" s="1030"/>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668"/>
      <c r="I67" s="668"/>
      <c r="J67" s="668"/>
      <c r="K67" s="668"/>
      <c r="L67" s="668"/>
      <c r="M67" s="668"/>
      <c r="N67" s="668"/>
      <c r="O67" s="669"/>
      <c r="P67" s="105"/>
      <c r="Q67" s="775"/>
      <c r="R67" s="775"/>
      <c r="S67" s="775"/>
      <c r="T67" s="775"/>
      <c r="U67" s="775"/>
      <c r="V67" s="775"/>
      <c r="W67" s="775"/>
      <c r="X67" s="776"/>
      <c r="Y67" s="1015" t="s">
        <v>12</v>
      </c>
      <c r="Z67" s="1016"/>
      <c r="AA67" s="1017"/>
      <c r="AB67" s="461"/>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670"/>
      <c r="H68" s="671"/>
      <c r="I68" s="671"/>
      <c r="J68" s="671"/>
      <c r="K68" s="671"/>
      <c r="L68" s="671"/>
      <c r="M68" s="671"/>
      <c r="N68" s="671"/>
      <c r="O68" s="672"/>
      <c r="P68" s="777"/>
      <c r="Q68" s="777"/>
      <c r="R68" s="777"/>
      <c r="S68" s="777"/>
      <c r="T68" s="777"/>
      <c r="U68" s="777"/>
      <c r="V68" s="777"/>
      <c r="W68" s="777"/>
      <c r="X68" s="77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673"/>
      <c r="H69" s="674"/>
      <c r="I69" s="674"/>
      <c r="J69" s="674"/>
      <c r="K69" s="674"/>
      <c r="L69" s="674"/>
      <c r="M69" s="674"/>
      <c r="N69" s="674"/>
      <c r="O69" s="675"/>
      <c r="P69" s="779"/>
      <c r="Q69" s="779"/>
      <c r="R69" s="779"/>
      <c r="S69" s="779"/>
      <c r="T69" s="779"/>
      <c r="U69" s="779"/>
      <c r="V69" s="779"/>
      <c r="W69" s="779"/>
      <c r="X69" s="780"/>
      <c r="Y69" s="415" t="s">
        <v>13</v>
      </c>
      <c r="Z69" s="1012"/>
      <c r="AA69" s="1013"/>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602" t="s">
        <v>492</v>
      </c>
      <c r="H2" s="603"/>
      <c r="I2" s="603"/>
      <c r="J2" s="603"/>
      <c r="K2" s="603"/>
      <c r="L2" s="603"/>
      <c r="M2" s="603"/>
      <c r="N2" s="603"/>
      <c r="O2" s="603"/>
      <c r="P2" s="603"/>
      <c r="Q2" s="603"/>
      <c r="R2" s="603"/>
      <c r="S2" s="603"/>
      <c r="T2" s="603"/>
      <c r="U2" s="603"/>
      <c r="V2" s="603"/>
      <c r="W2" s="603"/>
      <c r="X2" s="603"/>
      <c r="Y2" s="603"/>
      <c r="Z2" s="603"/>
      <c r="AA2" s="603"/>
      <c r="AB2" s="604"/>
      <c r="AC2" s="602" t="s">
        <v>494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31" t="s">
        <v>17</v>
      </c>
      <c r="H3" s="685"/>
      <c r="I3" s="685"/>
      <c r="J3" s="685"/>
      <c r="K3" s="685"/>
      <c r="L3" s="684" t="s">
        <v>18</v>
      </c>
      <c r="M3" s="685"/>
      <c r="N3" s="685"/>
      <c r="O3" s="685"/>
      <c r="P3" s="685"/>
      <c r="Q3" s="685"/>
      <c r="R3" s="685"/>
      <c r="S3" s="685"/>
      <c r="T3" s="685"/>
      <c r="U3" s="685"/>
      <c r="V3" s="685"/>
      <c r="W3" s="685"/>
      <c r="X3" s="686"/>
      <c r="Y3" s="660" t="s">
        <v>19</v>
      </c>
      <c r="Z3" s="661"/>
      <c r="AA3" s="661"/>
      <c r="AB3" s="817"/>
      <c r="AC3" s="831" t="s">
        <v>17</v>
      </c>
      <c r="AD3" s="685"/>
      <c r="AE3" s="685"/>
      <c r="AF3" s="685"/>
      <c r="AG3" s="685"/>
      <c r="AH3" s="684" t="s">
        <v>18</v>
      </c>
      <c r="AI3" s="685"/>
      <c r="AJ3" s="685"/>
      <c r="AK3" s="685"/>
      <c r="AL3" s="685"/>
      <c r="AM3" s="685"/>
      <c r="AN3" s="685"/>
      <c r="AO3" s="685"/>
      <c r="AP3" s="685"/>
      <c r="AQ3" s="685"/>
      <c r="AR3" s="685"/>
      <c r="AS3" s="685"/>
      <c r="AT3" s="686"/>
      <c r="AU3" s="660" t="s">
        <v>19</v>
      </c>
      <c r="AV3" s="661"/>
      <c r="AW3" s="661"/>
      <c r="AX3" s="662"/>
    </row>
    <row r="4" spans="1:50" ht="24.75" customHeight="1" x14ac:dyDescent="0.15">
      <c r="A4" s="1043"/>
      <c r="B4" s="1044"/>
      <c r="C4" s="1044"/>
      <c r="D4" s="1044"/>
      <c r="E4" s="1044"/>
      <c r="F4" s="1045"/>
      <c r="G4" s="687"/>
      <c r="H4" s="688"/>
      <c r="I4" s="688"/>
      <c r="J4" s="688"/>
      <c r="K4" s="689"/>
      <c r="L4" s="681"/>
      <c r="M4" s="682"/>
      <c r="N4" s="682"/>
      <c r="O4" s="682"/>
      <c r="P4" s="682"/>
      <c r="Q4" s="682"/>
      <c r="R4" s="682"/>
      <c r="S4" s="682"/>
      <c r="T4" s="682"/>
      <c r="U4" s="682"/>
      <c r="V4" s="682"/>
      <c r="W4" s="682"/>
      <c r="X4" s="683"/>
      <c r="Y4" s="388"/>
      <c r="Z4" s="389"/>
      <c r="AA4" s="389"/>
      <c r="AB4" s="824"/>
      <c r="AC4" s="687"/>
      <c r="AD4" s="688"/>
      <c r="AE4" s="688"/>
      <c r="AF4" s="688"/>
      <c r="AG4" s="689"/>
      <c r="AH4" s="681"/>
      <c r="AI4" s="682"/>
      <c r="AJ4" s="682"/>
      <c r="AK4" s="682"/>
      <c r="AL4" s="682"/>
      <c r="AM4" s="682"/>
      <c r="AN4" s="682"/>
      <c r="AO4" s="682"/>
      <c r="AP4" s="682"/>
      <c r="AQ4" s="682"/>
      <c r="AR4" s="682"/>
      <c r="AS4" s="682"/>
      <c r="AT4" s="683"/>
      <c r="AU4" s="388"/>
      <c r="AV4" s="389"/>
      <c r="AW4" s="389"/>
      <c r="AX4" s="390"/>
    </row>
    <row r="5" spans="1:50" ht="24.75" customHeight="1" x14ac:dyDescent="0.15">
      <c r="A5" s="1043"/>
      <c r="B5" s="1044"/>
      <c r="C5" s="1044"/>
      <c r="D5" s="1044"/>
      <c r="E5" s="1044"/>
      <c r="F5" s="1045"/>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43"/>
      <c r="B6" s="1044"/>
      <c r="C6" s="1044"/>
      <c r="D6" s="1044"/>
      <c r="E6" s="1044"/>
      <c r="F6" s="1045"/>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43"/>
      <c r="B7" s="1044"/>
      <c r="C7" s="1044"/>
      <c r="D7" s="1044"/>
      <c r="E7" s="1044"/>
      <c r="F7" s="1045"/>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43"/>
      <c r="B8" s="1044"/>
      <c r="C8" s="1044"/>
      <c r="D8" s="1044"/>
      <c r="E8" s="1044"/>
      <c r="F8" s="1045"/>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43"/>
      <c r="B9" s="1044"/>
      <c r="C9" s="1044"/>
      <c r="D9" s="1044"/>
      <c r="E9" s="1044"/>
      <c r="F9" s="1045"/>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43"/>
      <c r="B10" s="1044"/>
      <c r="C10" s="1044"/>
      <c r="D10" s="1044"/>
      <c r="E10" s="1044"/>
      <c r="F10" s="1045"/>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43"/>
      <c r="B11" s="1044"/>
      <c r="C11" s="1044"/>
      <c r="D11" s="1044"/>
      <c r="E11" s="1044"/>
      <c r="F11" s="1045"/>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43"/>
      <c r="B12" s="1044"/>
      <c r="C12" s="1044"/>
      <c r="D12" s="1044"/>
      <c r="E12" s="1044"/>
      <c r="F12" s="1045"/>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43"/>
      <c r="B13" s="1044"/>
      <c r="C13" s="1044"/>
      <c r="D13" s="1044"/>
      <c r="E13" s="1044"/>
      <c r="F13" s="1045"/>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43"/>
      <c r="B14" s="1044"/>
      <c r="C14" s="1044"/>
      <c r="D14" s="1044"/>
      <c r="E14" s="1044"/>
      <c r="F14" s="1045"/>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43"/>
      <c r="B15" s="1044"/>
      <c r="C15" s="1044"/>
      <c r="D15" s="1044"/>
      <c r="E15" s="1044"/>
      <c r="F15" s="1045"/>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812"/>
    </row>
    <row r="16" spans="1:50" ht="25.5" customHeight="1" x14ac:dyDescent="0.15">
      <c r="A16" s="1043"/>
      <c r="B16" s="1044"/>
      <c r="C16" s="1044"/>
      <c r="D16" s="1044"/>
      <c r="E16" s="1044"/>
      <c r="F16" s="1045"/>
      <c r="G16" s="831" t="s">
        <v>17</v>
      </c>
      <c r="H16" s="685"/>
      <c r="I16" s="685"/>
      <c r="J16" s="685"/>
      <c r="K16" s="685"/>
      <c r="L16" s="684" t="s">
        <v>18</v>
      </c>
      <c r="M16" s="685"/>
      <c r="N16" s="685"/>
      <c r="O16" s="685"/>
      <c r="P16" s="685"/>
      <c r="Q16" s="685"/>
      <c r="R16" s="685"/>
      <c r="S16" s="685"/>
      <c r="T16" s="685"/>
      <c r="U16" s="685"/>
      <c r="V16" s="685"/>
      <c r="W16" s="685"/>
      <c r="X16" s="686"/>
      <c r="Y16" s="660" t="s">
        <v>19</v>
      </c>
      <c r="Z16" s="661"/>
      <c r="AA16" s="661"/>
      <c r="AB16" s="817"/>
      <c r="AC16" s="831" t="s">
        <v>17</v>
      </c>
      <c r="AD16" s="685"/>
      <c r="AE16" s="685"/>
      <c r="AF16" s="685"/>
      <c r="AG16" s="685"/>
      <c r="AH16" s="684" t="s">
        <v>18</v>
      </c>
      <c r="AI16" s="685"/>
      <c r="AJ16" s="685"/>
      <c r="AK16" s="685"/>
      <c r="AL16" s="685"/>
      <c r="AM16" s="685"/>
      <c r="AN16" s="685"/>
      <c r="AO16" s="685"/>
      <c r="AP16" s="685"/>
      <c r="AQ16" s="685"/>
      <c r="AR16" s="685"/>
      <c r="AS16" s="685"/>
      <c r="AT16" s="686"/>
      <c r="AU16" s="660" t="s">
        <v>19</v>
      </c>
      <c r="AV16" s="661"/>
      <c r="AW16" s="661"/>
      <c r="AX16" s="662"/>
    </row>
    <row r="17" spans="1:50" ht="24.75" customHeight="1" x14ac:dyDescent="0.15">
      <c r="A17" s="1043"/>
      <c r="B17" s="1044"/>
      <c r="C17" s="1044"/>
      <c r="D17" s="1044"/>
      <c r="E17" s="1044"/>
      <c r="F17" s="1045"/>
      <c r="G17" s="687"/>
      <c r="H17" s="688"/>
      <c r="I17" s="688"/>
      <c r="J17" s="688"/>
      <c r="K17" s="689"/>
      <c r="L17" s="681"/>
      <c r="M17" s="682"/>
      <c r="N17" s="682"/>
      <c r="O17" s="682"/>
      <c r="P17" s="682"/>
      <c r="Q17" s="682"/>
      <c r="R17" s="682"/>
      <c r="S17" s="682"/>
      <c r="T17" s="682"/>
      <c r="U17" s="682"/>
      <c r="V17" s="682"/>
      <c r="W17" s="682"/>
      <c r="X17" s="683"/>
      <c r="Y17" s="388"/>
      <c r="Z17" s="389"/>
      <c r="AA17" s="389"/>
      <c r="AB17" s="824"/>
      <c r="AC17" s="687"/>
      <c r="AD17" s="688"/>
      <c r="AE17" s="688"/>
      <c r="AF17" s="688"/>
      <c r="AG17" s="689"/>
      <c r="AH17" s="681"/>
      <c r="AI17" s="682"/>
      <c r="AJ17" s="682"/>
      <c r="AK17" s="682"/>
      <c r="AL17" s="682"/>
      <c r="AM17" s="682"/>
      <c r="AN17" s="682"/>
      <c r="AO17" s="682"/>
      <c r="AP17" s="682"/>
      <c r="AQ17" s="682"/>
      <c r="AR17" s="682"/>
      <c r="AS17" s="682"/>
      <c r="AT17" s="683"/>
      <c r="AU17" s="388"/>
      <c r="AV17" s="389"/>
      <c r="AW17" s="389"/>
      <c r="AX17" s="390"/>
    </row>
    <row r="18" spans="1:50" ht="24.75" customHeight="1" x14ac:dyDescent="0.15">
      <c r="A18" s="1043"/>
      <c r="B18" s="1044"/>
      <c r="C18" s="1044"/>
      <c r="D18" s="1044"/>
      <c r="E18" s="1044"/>
      <c r="F18" s="1045"/>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43"/>
      <c r="B19" s="1044"/>
      <c r="C19" s="1044"/>
      <c r="D19" s="1044"/>
      <c r="E19" s="1044"/>
      <c r="F19" s="1045"/>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43"/>
      <c r="B20" s="1044"/>
      <c r="C20" s="1044"/>
      <c r="D20" s="1044"/>
      <c r="E20" s="1044"/>
      <c r="F20" s="1045"/>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43"/>
      <c r="B21" s="1044"/>
      <c r="C21" s="1044"/>
      <c r="D21" s="1044"/>
      <c r="E21" s="1044"/>
      <c r="F21" s="1045"/>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43"/>
      <c r="B22" s="1044"/>
      <c r="C22" s="1044"/>
      <c r="D22" s="1044"/>
      <c r="E22" s="1044"/>
      <c r="F22" s="1045"/>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43"/>
      <c r="B23" s="1044"/>
      <c r="C23" s="1044"/>
      <c r="D23" s="1044"/>
      <c r="E23" s="1044"/>
      <c r="F23" s="1045"/>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43"/>
      <c r="B24" s="1044"/>
      <c r="C24" s="1044"/>
      <c r="D24" s="1044"/>
      <c r="E24" s="1044"/>
      <c r="F24" s="1045"/>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43"/>
      <c r="B25" s="1044"/>
      <c r="C25" s="1044"/>
      <c r="D25" s="1044"/>
      <c r="E25" s="1044"/>
      <c r="F25" s="1045"/>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43"/>
      <c r="B26" s="1044"/>
      <c r="C26" s="1044"/>
      <c r="D26" s="1044"/>
      <c r="E26" s="1044"/>
      <c r="F26" s="1045"/>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43"/>
      <c r="B27" s="1044"/>
      <c r="C27" s="1044"/>
      <c r="D27" s="1044"/>
      <c r="E27" s="1044"/>
      <c r="F27" s="1045"/>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43"/>
      <c r="B28" s="1044"/>
      <c r="C28" s="1044"/>
      <c r="D28" s="1044"/>
      <c r="E28" s="1044"/>
      <c r="F28" s="1045"/>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812"/>
    </row>
    <row r="29" spans="1:50" ht="24.75" customHeight="1" x14ac:dyDescent="0.15">
      <c r="A29" s="1043"/>
      <c r="B29" s="1044"/>
      <c r="C29" s="1044"/>
      <c r="D29" s="1044"/>
      <c r="E29" s="1044"/>
      <c r="F29" s="1045"/>
      <c r="G29" s="831" t="s">
        <v>17</v>
      </c>
      <c r="H29" s="685"/>
      <c r="I29" s="685"/>
      <c r="J29" s="685"/>
      <c r="K29" s="685"/>
      <c r="L29" s="684" t="s">
        <v>18</v>
      </c>
      <c r="M29" s="685"/>
      <c r="N29" s="685"/>
      <c r="O29" s="685"/>
      <c r="P29" s="685"/>
      <c r="Q29" s="685"/>
      <c r="R29" s="685"/>
      <c r="S29" s="685"/>
      <c r="T29" s="685"/>
      <c r="U29" s="685"/>
      <c r="V29" s="685"/>
      <c r="W29" s="685"/>
      <c r="X29" s="686"/>
      <c r="Y29" s="660" t="s">
        <v>19</v>
      </c>
      <c r="Z29" s="661"/>
      <c r="AA29" s="661"/>
      <c r="AB29" s="817"/>
      <c r="AC29" s="831" t="s">
        <v>17</v>
      </c>
      <c r="AD29" s="685"/>
      <c r="AE29" s="685"/>
      <c r="AF29" s="685"/>
      <c r="AG29" s="685"/>
      <c r="AH29" s="684" t="s">
        <v>18</v>
      </c>
      <c r="AI29" s="685"/>
      <c r="AJ29" s="685"/>
      <c r="AK29" s="685"/>
      <c r="AL29" s="685"/>
      <c r="AM29" s="685"/>
      <c r="AN29" s="685"/>
      <c r="AO29" s="685"/>
      <c r="AP29" s="685"/>
      <c r="AQ29" s="685"/>
      <c r="AR29" s="685"/>
      <c r="AS29" s="685"/>
      <c r="AT29" s="686"/>
      <c r="AU29" s="660" t="s">
        <v>19</v>
      </c>
      <c r="AV29" s="661"/>
      <c r="AW29" s="661"/>
      <c r="AX29" s="662"/>
    </row>
    <row r="30" spans="1:50" ht="24.75" customHeight="1" x14ac:dyDescent="0.15">
      <c r="A30" s="1043"/>
      <c r="B30" s="1044"/>
      <c r="C30" s="1044"/>
      <c r="D30" s="1044"/>
      <c r="E30" s="1044"/>
      <c r="F30" s="1045"/>
      <c r="G30" s="687"/>
      <c r="H30" s="688"/>
      <c r="I30" s="688"/>
      <c r="J30" s="688"/>
      <c r="K30" s="689"/>
      <c r="L30" s="681"/>
      <c r="M30" s="682"/>
      <c r="N30" s="682"/>
      <c r="O30" s="682"/>
      <c r="P30" s="682"/>
      <c r="Q30" s="682"/>
      <c r="R30" s="682"/>
      <c r="S30" s="682"/>
      <c r="T30" s="682"/>
      <c r="U30" s="682"/>
      <c r="V30" s="682"/>
      <c r="W30" s="682"/>
      <c r="X30" s="683"/>
      <c r="Y30" s="388"/>
      <c r="Z30" s="389"/>
      <c r="AA30" s="389"/>
      <c r="AB30" s="824"/>
      <c r="AC30" s="687"/>
      <c r="AD30" s="688"/>
      <c r="AE30" s="688"/>
      <c r="AF30" s="688"/>
      <c r="AG30" s="689"/>
      <c r="AH30" s="681"/>
      <c r="AI30" s="682"/>
      <c r="AJ30" s="682"/>
      <c r="AK30" s="682"/>
      <c r="AL30" s="682"/>
      <c r="AM30" s="682"/>
      <c r="AN30" s="682"/>
      <c r="AO30" s="682"/>
      <c r="AP30" s="682"/>
      <c r="AQ30" s="682"/>
      <c r="AR30" s="682"/>
      <c r="AS30" s="682"/>
      <c r="AT30" s="683"/>
      <c r="AU30" s="388"/>
      <c r="AV30" s="389"/>
      <c r="AW30" s="389"/>
      <c r="AX30" s="390"/>
    </row>
    <row r="31" spans="1:50" ht="24.75" customHeight="1" x14ac:dyDescent="0.15">
      <c r="A31" s="1043"/>
      <c r="B31" s="1044"/>
      <c r="C31" s="1044"/>
      <c r="D31" s="1044"/>
      <c r="E31" s="1044"/>
      <c r="F31" s="1045"/>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43"/>
      <c r="B32" s="1044"/>
      <c r="C32" s="1044"/>
      <c r="D32" s="1044"/>
      <c r="E32" s="1044"/>
      <c r="F32" s="1045"/>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43"/>
      <c r="B33" s="1044"/>
      <c r="C33" s="1044"/>
      <c r="D33" s="1044"/>
      <c r="E33" s="1044"/>
      <c r="F33" s="1045"/>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43"/>
      <c r="B34" s="1044"/>
      <c r="C34" s="1044"/>
      <c r="D34" s="1044"/>
      <c r="E34" s="1044"/>
      <c r="F34" s="1045"/>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43"/>
      <c r="B35" s="1044"/>
      <c r="C35" s="1044"/>
      <c r="D35" s="1044"/>
      <c r="E35" s="1044"/>
      <c r="F35" s="1045"/>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43"/>
      <c r="B36" s="1044"/>
      <c r="C36" s="1044"/>
      <c r="D36" s="1044"/>
      <c r="E36" s="1044"/>
      <c r="F36" s="1045"/>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43"/>
      <c r="B37" s="1044"/>
      <c r="C37" s="1044"/>
      <c r="D37" s="1044"/>
      <c r="E37" s="1044"/>
      <c r="F37" s="1045"/>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43"/>
      <c r="B38" s="1044"/>
      <c r="C38" s="1044"/>
      <c r="D38" s="1044"/>
      <c r="E38" s="1044"/>
      <c r="F38" s="1045"/>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43"/>
      <c r="B39" s="1044"/>
      <c r="C39" s="1044"/>
      <c r="D39" s="1044"/>
      <c r="E39" s="1044"/>
      <c r="F39" s="1045"/>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43"/>
      <c r="B40" s="1044"/>
      <c r="C40" s="1044"/>
      <c r="D40" s="1044"/>
      <c r="E40" s="1044"/>
      <c r="F40" s="1045"/>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43"/>
      <c r="B41" s="1044"/>
      <c r="C41" s="1044"/>
      <c r="D41" s="1044"/>
      <c r="E41" s="1044"/>
      <c r="F41" s="1045"/>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12"/>
    </row>
    <row r="42" spans="1:50" ht="24.75" customHeight="1" x14ac:dyDescent="0.15">
      <c r="A42" s="1043"/>
      <c r="B42" s="1044"/>
      <c r="C42" s="1044"/>
      <c r="D42" s="1044"/>
      <c r="E42" s="1044"/>
      <c r="F42" s="1045"/>
      <c r="G42" s="831" t="s">
        <v>17</v>
      </c>
      <c r="H42" s="685"/>
      <c r="I42" s="685"/>
      <c r="J42" s="685"/>
      <c r="K42" s="685"/>
      <c r="L42" s="684" t="s">
        <v>18</v>
      </c>
      <c r="M42" s="685"/>
      <c r="N42" s="685"/>
      <c r="O42" s="685"/>
      <c r="P42" s="685"/>
      <c r="Q42" s="685"/>
      <c r="R42" s="685"/>
      <c r="S42" s="685"/>
      <c r="T42" s="685"/>
      <c r="U42" s="685"/>
      <c r="V42" s="685"/>
      <c r="W42" s="685"/>
      <c r="X42" s="686"/>
      <c r="Y42" s="660" t="s">
        <v>19</v>
      </c>
      <c r="Z42" s="661"/>
      <c r="AA42" s="661"/>
      <c r="AB42" s="817"/>
      <c r="AC42" s="831" t="s">
        <v>17</v>
      </c>
      <c r="AD42" s="685"/>
      <c r="AE42" s="685"/>
      <c r="AF42" s="685"/>
      <c r="AG42" s="685"/>
      <c r="AH42" s="684" t="s">
        <v>18</v>
      </c>
      <c r="AI42" s="685"/>
      <c r="AJ42" s="685"/>
      <c r="AK42" s="685"/>
      <c r="AL42" s="685"/>
      <c r="AM42" s="685"/>
      <c r="AN42" s="685"/>
      <c r="AO42" s="685"/>
      <c r="AP42" s="685"/>
      <c r="AQ42" s="685"/>
      <c r="AR42" s="685"/>
      <c r="AS42" s="685"/>
      <c r="AT42" s="686"/>
      <c r="AU42" s="660" t="s">
        <v>19</v>
      </c>
      <c r="AV42" s="661"/>
      <c r="AW42" s="661"/>
      <c r="AX42" s="662"/>
    </row>
    <row r="43" spans="1:50" ht="24.75" customHeight="1" x14ac:dyDescent="0.15">
      <c r="A43" s="1043"/>
      <c r="B43" s="1044"/>
      <c r="C43" s="1044"/>
      <c r="D43" s="1044"/>
      <c r="E43" s="1044"/>
      <c r="F43" s="1045"/>
      <c r="G43" s="687"/>
      <c r="H43" s="688"/>
      <c r="I43" s="688"/>
      <c r="J43" s="688"/>
      <c r="K43" s="689"/>
      <c r="L43" s="681"/>
      <c r="M43" s="682"/>
      <c r="N43" s="682"/>
      <c r="O43" s="682"/>
      <c r="P43" s="682"/>
      <c r="Q43" s="682"/>
      <c r="R43" s="682"/>
      <c r="S43" s="682"/>
      <c r="T43" s="682"/>
      <c r="U43" s="682"/>
      <c r="V43" s="682"/>
      <c r="W43" s="682"/>
      <c r="X43" s="683"/>
      <c r="Y43" s="388"/>
      <c r="Z43" s="389"/>
      <c r="AA43" s="389"/>
      <c r="AB43" s="824"/>
      <c r="AC43" s="687"/>
      <c r="AD43" s="688"/>
      <c r="AE43" s="688"/>
      <c r="AF43" s="688"/>
      <c r="AG43" s="689"/>
      <c r="AH43" s="681"/>
      <c r="AI43" s="682"/>
      <c r="AJ43" s="682"/>
      <c r="AK43" s="682"/>
      <c r="AL43" s="682"/>
      <c r="AM43" s="682"/>
      <c r="AN43" s="682"/>
      <c r="AO43" s="682"/>
      <c r="AP43" s="682"/>
      <c r="AQ43" s="682"/>
      <c r="AR43" s="682"/>
      <c r="AS43" s="682"/>
      <c r="AT43" s="683"/>
      <c r="AU43" s="388"/>
      <c r="AV43" s="389"/>
      <c r="AW43" s="389"/>
      <c r="AX43" s="390"/>
    </row>
    <row r="44" spans="1:50" ht="24.75" customHeight="1" x14ac:dyDescent="0.15">
      <c r="A44" s="1043"/>
      <c r="B44" s="1044"/>
      <c r="C44" s="1044"/>
      <c r="D44" s="1044"/>
      <c r="E44" s="1044"/>
      <c r="F44" s="1045"/>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43"/>
      <c r="B45" s="1044"/>
      <c r="C45" s="1044"/>
      <c r="D45" s="1044"/>
      <c r="E45" s="1044"/>
      <c r="F45" s="1045"/>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43"/>
      <c r="B46" s="1044"/>
      <c r="C46" s="1044"/>
      <c r="D46" s="1044"/>
      <c r="E46" s="1044"/>
      <c r="F46" s="1045"/>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43"/>
      <c r="B47" s="1044"/>
      <c r="C47" s="1044"/>
      <c r="D47" s="1044"/>
      <c r="E47" s="1044"/>
      <c r="F47" s="1045"/>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43"/>
      <c r="B48" s="1044"/>
      <c r="C48" s="1044"/>
      <c r="D48" s="1044"/>
      <c r="E48" s="1044"/>
      <c r="F48" s="1045"/>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43"/>
      <c r="B49" s="1044"/>
      <c r="C49" s="1044"/>
      <c r="D49" s="1044"/>
      <c r="E49" s="1044"/>
      <c r="F49" s="1045"/>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43"/>
      <c r="B50" s="1044"/>
      <c r="C50" s="1044"/>
      <c r="D50" s="1044"/>
      <c r="E50" s="1044"/>
      <c r="F50" s="1045"/>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43"/>
      <c r="B51" s="1044"/>
      <c r="C51" s="1044"/>
      <c r="D51" s="1044"/>
      <c r="E51" s="1044"/>
      <c r="F51" s="1045"/>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43"/>
      <c r="B52" s="1044"/>
      <c r="C52" s="1044"/>
      <c r="D52" s="1044"/>
      <c r="E52" s="1044"/>
      <c r="F52" s="1045"/>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812"/>
    </row>
    <row r="56" spans="1:50" ht="24.75" customHeight="1" x14ac:dyDescent="0.15">
      <c r="A56" s="1043"/>
      <c r="B56" s="1044"/>
      <c r="C56" s="1044"/>
      <c r="D56" s="1044"/>
      <c r="E56" s="1044"/>
      <c r="F56" s="1045"/>
      <c r="G56" s="831" t="s">
        <v>17</v>
      </c>
      <c r="H56" s="685"/>
      <c r="I56" s="685"/>
      <c r="J56" s="685"/>
      <c r="K56" s="685"/>
      <c r="L56" s="684" t="s">
        <v>18</v>
      </c>
      <c r="M56" s="685"/>
      <c r="N56" s="685"/>
      <c r="O56" s="685"/>
      <c r="P56" s="685"/>
      <c r="Q56" s="685"/>
      <c r="R56" s="685"/>
      <c r="S56" s="685"/>
      <c r="T56" s="685"/>
      <c r="U56" s="685"/>
      <c r="V56" s="685"/>
      <c r="W56" s="685"/>
      <c r="X56" s="686"/>
      <c r="Y56" s="660" t="s">
        <v>19</v>
      </c>
      <c r="Z56" s="661"/>
      <c r="AA56" s="661"/>
      <c r="AB56" s="817"/>
      <c r="AC56" s="831" t="s">
        <v>17</v>
      </c>
      <c r="AD56" s="685"/>
      <c r="AE56" s="685"/>
      <c r="AF56" s="685"/>
      <c r="AG56" s="685"/>
      <c r="AH56" s="684" t="s">
        <v>18</v>
      </c>
      <c r="AI56" s="685"/>
      <c r="AJ56" s="685"/>
      <c r="AK56" s="685"/>
      <c r="AL56" s="685"/>
      <c r="AM56" s="685"/>
      <c r="AN56" s="685"/>
      <c r="AO56" s="685"/>
      <c r="AP56" s="685"/>
      <c r="AQ56" s="685"/>
      <c r="AR56" s="685"/>
      <c r="AS56" s="685"/>
      <c r="AT56" s="686"/>
      <c r="AU56" s="660" t="s">
        <v>19</v>
      </c>
      <c r="AV56" s="661"/>
      <c r="AW56" s="661"/>
      <c r="AX56" s="662"/>
    </row>
    <row r="57" spans="1:50" ht="24.75" customHeight="1" x14ac:dyDescent="0.15">
      <c r="A57" s="1043"/>
      <c r="B57" s="1044"/>
      <c r="C57" s="1044"/>
      <c r="D57" s="1044"/>
      <c r="E57" s="1044"/>
      <c r="F57" s="1045"/>
      <c r="G57" s="687"/>
      <c r="H57" s="688"/>
      <c r="I57" s="688"/>
      <c r="J57" s="688"/>
      <c r="K57" s="689"/>
      <c r="L57" s="681"/>
      <c r="M57" s="682"/>
      <c r="N57" s="682"/>
      <c r="O57" s="682"/>
      <c r="P57" s="682"/>
      <c r="Q57" s="682"/>
      <c r="R57" s="682"/>
      <c r="S57" s="682"/>
      <c r="T57" s="682"/>
      <c r="U57" s="682"/>
      <c r="V57" s="682"/>
      <c r="W57" s="682"/>
      <c r="X57" s="683"/>
      <c r="Y57" s="388"/>
      <c r="Z57" s="389"/>
      <c r="AA57" s="389"/>
      <c r="AB57" s="824"/>
      <c r="AC57" s="687"/>
      <c r="AD57" s="688"/>
      <c r="AE57" s="688"/>
      <c r="AF57" s="688"/>
      <c r="AG57" s="689"/>
      <c r="AH57" s="681"/>
      <c r="AI57" s="682"/>
      <c r="AJ57" s="682"/>
      <c r="AK57" s="682"/>
      <c r="AL57" s="682"/>
      <c r="AM57" s="682"/>
      <c r="AN57" s="682"/>
      <c r="AO57" s="682"/>
      <c r="AP57" s="682"/>
      <c r="AQ57" s="682"/>
      <c r="AR57" s="682"/>
      <c r="AS57" s="682"/>
      <c r="AT57" s="683"/>
      <c r="AU57" s="388"/>
      <c r="AV57" s="389"/>
      <c r="AW57" s="389"/>
      <c r="AX57" s="390"/>
    </row>
    <row r="58" spans="1:50" ht="24.75" customHeight="1" x14ac:dyDescent="0.15">
      <c r="A58" s="1043"/>
      <c r="B58" s="1044"/>
      <c r="C58" s="1044"/>
      <c r="D58" s="1044"/>
      <c r="E58" s="1044"/>
      <c r="F58" s="1045"/>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43"/>
      <c r="B59" s="1044"/>
      <c r="C59" s="1044"/>
      <c r="D59" s="1044"/>
      <c r="E59" s="1044"/>
      <c r="F59" s="1045"/>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43"/>
      <c r="B60" s="1044"/>
      <c r="C60" s="1044"/>
      <c r="D60" s="1044"/>
      <c r="E60" s="1044"/>
      <c r="F60" s="1045"/>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43"/>
      <c r="B61" s="1044"/>
      <c r="C61" s="1044"/>
      <c r="D61" s="1044"/>
      <c r="E61" s="1044"/>
      <c r="F61" s="1045"/>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43"/>
      <c r="B62" s="1044"/>
      <c r="C62" s="1044"/>
      <c r="D62" s="1044"/>
      <c r="E62" s="1044"/>
      <c r="F62" s="1045"/>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43"/>
      <c r="B63" s="1044"/>
      <c r="C63" s="1044"/>
      <c r="D63" s="1044"/>
      <c r="E63" s="1044"/>
      <c r="F63" s="1045"/>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43"/>
      <c r="B64" s="1044"/>
      <c r="C64" s="1044"/>
      <c r="D64" s="1044"/>
      <c r="E64" s="1044"/>
      <c r="F64" s="1045"/>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43"/>
      <c r="B65" s="1044"/>
      <c r="C65" s="1044"/>
      <c r="D65" s="1044"/>
      <c r="E65" s="1044"/>
      <c r="F65" s="1045"/>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43"/>
      <c r="B66" s="1044"/>
      <c r="C66" s="1044"/>
      <c r="D66" s="1044"/>
      <c r="E66" s="1044"/>
      <c r="F66" s="1045"/>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43"/>
      <c r="B67" s="1044"/>
      <c r="C67" s="1044"/>
      <c r="D67" s="1044"/>
      <c r="E67" s="1044"/>
      <c r="F67" s="1045"/>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43"/>
      <c r="B68" s="1044"/>
      <c r="C68" s="1044"/>
      <c r="D68" s="1044"/>
      <c r="E68" s="1044"/>
      <c r="F68" s="1045"/>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812"/>
    </row>
    <row r="69" spans="1:50" ht="25.5" customHeight="1" x14ac:dyDescent="0.15">
      <c r="A69" s="1043"/>
      <c r="B69" s="1044"/>
      <c r="C69" s="1044"/>
      <c r="D69" s="1044"/>
      <c r="E69" s="1044"/>
      <c r="F69" s="1045"/>
      <c r="G69" s="831" t="s">
        <v>17</v>
      </c>
      <c r="H69" s="685"/>
      <c r="I69" s="685"/>
      <c r="J69" s="685"/>
      <c r="K69" s="685"/>
      <c r="L69" s="684" t="s">
        <v>18</v>
      </c>
      <c r="M69" s="685"/>
      <c r="N69" s="685"/>
      <c r="O69" s="685"/>
      <c r="P69" s="685"/>
      <c r="Q69" s="685"/>
      <c r="R69" s="685"/>
      <c r="S69" s="685"/>
      <c r="T69" s="685"/>
      <c r="U69" s="685"/>
      <c r="V69" s="685"/>
      <c r="W69" s="685"/>
      <c r="X69" s="686"/>
      <c r="Y69" s="660" t="s">
        <v>19</v>
      </c>
      <c r="Z69" s="661"/>
      <c r="AA69" s="661"/>
      <c r="AB69" s="817"/>
      <c r="AC69" s="831" t="s">
        <v>17</v>
      </c>
      <c r="AD69" s="685"/>
      <c r="AE69" s="685"/>
      <c r="AF69" s="685"/>
      <c r="AG69" s="685"/>
      <c r="AH69" s="684" t="s">
        <v>18</v>
      </c>
      <c r="AI69" s="685"/>
      <c r="AJ69" s="685"/>
      <c r="AK69" s="685"/>
      <c r="AL69" s="685"/>
      <c r="AM69" s="685"/>
      <c r="AN69" s="685"/>
      <c r="AO69" s="685"/>
      <c r="AP69" s="685"/>
      <c r="AQ69" s="685"/>
      <c r="AR69" s="685"/>
      <c r="AS69" s="685"/>
      <c r="AT69" s="686"/>
      <c r="AU69" s="660" t="s">
        <v>19</v>
      </c>
      <c r="AV69" s="661"/>
      <c r="AW69" s="661"/>
      <c r="AX69" s="662"/>
    </row>
    <row r="70" spans="1:50" ht="24.75" customHeight="1" x14ac:dyDescent="0.15">
      <c r="A70" s="1043"/>
      <c r="B70" s="1044"/>
      <c r="C70" s="1044"/>
      <c r="D70" s="1044"/>
      <c r="E70" s="1044"/>
      <c r="F70" s="1045"/>
      <c r="G70" s="687"/>
      <c r="H70" s="688"/>
      <c r="I70" s="688"/>
      <c r="J70" s="688"/>
      <c r="K70" s="689"/>
      <c r="L70" s="681"/>
      <c r="M70" s="682"/>
      <c r="N70" s="682"/>
      <c r="O70" s="682"/>
      <c r="P70" s="682"/>
      <c r="Q70" s="682"/>
      <c r="R70" s="682"/>
      <c r="S70" s="682"/>
      <c r="T70" s="682"/>
      <c r="U70" s="682"/>
      <c r="V70" s="682"/>
      <c r="W70" s="682"/>
      <c r="X70" s="683"/>
      <c r="Y70" s="388"/>
      <c r="Z70" s="389"/>
      <c r="AA70" s="389"/>
      <c r="AB70" s="824"/>
      <c r="AC70" s="687"/>
      <c r="AD70" s="688"/>
      <c r="AE70" s="688"/>
      <c r="AF70" s="688"/>
      <c r="AG70" s="689"/>
      <c r="AH70" s="681"/>
      <c r="AI70" s="682"/>
      <c r="AJ70" s="682"/>
      <c r="AK70" s="682"/>
      <c r="AL70" s="682"/>
      <c r="AM70" s="682"/>
      <c r="AN70" s="682"/>
      <c r="AO70" s="682"/>
      <c r="AP70" s="682"/>
      <c r="AQ70" s="682"/>
      <c r="AR70" s="682"/>
      <c r="AS70" s="682"/>
      <c r="AT70" s="683"/>
      <c r="AU70" s="388"/>
      <c r="AV70" s="389"/>
      <c r="AW70" s="389"/>
      <c r="AX70" s="390"/>
    </row>
    <row r="71" spans="1:50" ht="24.75" customHeight="1" x14ac:dyDescent="0.15">
      <c r="A71" s="1043"/>
      <c r="B71" s="1044"/>
      <c r="C71" s="1044"/>
      <c r="D71" s="1044"/>
      <c r="E71" s="1044"/>
      <c r="F71" s="1045"/>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43"/>
      <c r="B72" s="1044"/>
      <c r="C72" s="1044"/>
      <c r="D72" s="1044"/>
      <c r="E72" s="1044"/>
      <c r="F72" s="1045"/>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43"/>
      <c r="B73" s="1044"/>
      <c r="C73" s="1044"/>
      <c r="D73" s="1044"/>
      <c r="E73" s="1044"/>
      <c r="F73" s="1045"/>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43"/>
      <c r="B74" s="1044"/>
      <c r="C74" s="1044"/>
      <c r="D74" s="1044"/>
      <c r="E74" s="1044"/>
      <c r="F74" s="1045"/>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43"/>
      <c r="B75" s="1044"/>
      <c r="C75" s="1044"/>
      <c r="D75" s="1044"/>
      <c r="E75" s="1044"/>
      <c r="F75" s="1045"/>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43"/>
      <c r="B76" s="1044"/>
      <c r="C76" s="1044"/>
      <c r="D76" s="1044"/>
      <c r="E76" s="1044"/>
      <c r="F76" s="1045"/>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43"/>
      <c r="B77" s="1044"/>
      <c r="C77" s="1044"/>
      <c r="D77" s="1044"/>
      <c r="E77" s="1044"/>
      <c r="F77" s="1045"/>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43"/>
      <c r="B78" s="1044"/>
      <c r="C78" s="1044"/>
      <c r="D78" s="1044"/>
      <c r="E78" s="1044"/>
      <c r="F78" s="1045"/>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43"/>
      <c r="B79" s="1044"/>
      <c r="C79" s="1044"/>
      <c r="D79" s="1044"/>
      <c r="E79" s="1044"/>
      <c r="F79" s="1045"/>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43"/>
      <c r="B80" s="1044"/>
      <c r="C80" s="1044"/>
      <c r="D80" s="1044"/>
      <c r="E80" s="1044"/>
      <c r="F80" s="1045"/>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43"/>
      <c r="B81" s="1044"/>
      <c r="C81" s="1044"/>
      <c r="D81" s="1044"/>
      <c r="E81" s="1044"/>
      <c r="F81" s="1045"/>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812"/>
    </row>
    <row r="82" spans="1:50" ht="24.75" customHeight="1" x14ac:dyDescent="0.15">
      <c r="A82" s="1043"/>
      <c r="B82" s="1044"/>
      <c r="C82" s="1044"/>
      <c r="D82" s="1044"/>
      <c r="E82" s="1044"/>
      <c r="F82" s="1045"/>
      <c r="G82" s="831" t="s">
        <v>17</v>
      </c>
      <c r="H82" s="685"/>
      <c r="I82" s="685"/>
      <c r="J82" s="685"/>
      <c r="K82" s="685"/>
      <c r="L82" s="684" t="s">
        <v>18</v>
      </c>
      <c r="M82" s="685"/>
      <c r="N82" s="685"/>
      <c r="O82" s="685"/>
      <c r="P82" s="685"/>
      <c r="Q82" s="685"/>
      <c r="R82" s="685"/>
      <c r="S82" s="685"/>
      <c r="T82" s="685"/>
      <c r="U82" s="685"/>
      <c r="V82" s="685"/>
      <c r="W82" s="685"/>
      <c r="X82" s="686"/>
      <c r="Y82" s="660" t="s">
        <v>19</v>
      </c>
      <c r="Z82" s="661"/>
      <c r="AA82" s="661"/>
      <c r="AB82" s="817"/>
      <c r="AC82" s="831" t="s">
        <v>17</v>
      </c>
      <c r="AD82" s="685"/>
      <c r="AE82" s="685"/>
      <c r="AF82" s="685"/>
      <c r="AG82" s="685"/>
      <c r="AH82" s="684" t="s">
        <v>18</v>
      </c>
      <c r="AI82" s="685"/>
      <c r="AJ82" s="685"/>
      <c r="AK82" s="685"/>
      <c r="AL82" s="685"/>
      <c r="AM82" s="685"/>
      <c r="AN82" s="685"/>
      <c r="AO82" s="685"/>
      <c r="AP82" s="685"/>
      <c r="AQ82" s="685"/>
      <c r="AR82" s="685"/>
      <c r="AS82" s="685"/>
      <c r="AT82" s="686"/>
      <c r="AU82" s="660" t="s">
        <v>19</v>
      </c>
      <c r="AV82" s="661"/>
      <c r="AW82" s="661"/>
      <c r="AX82" s="662"/>
    </row>
    <row r="83" spans="1:50" ht="24.75" customHeight="1" x14ac:dyDescent="0.15">
      <c r="A83" s="1043"/>
      <c r="B83" s="1044"/>
      <c r="C83" s="1044"/>
      <c r="D83" s="1044"/>
      <c r="E83" s="1044"/>
      <c r="F83" s="1045"/>
      <c r="G83" s="687"/>
      <c r="H83" s="688"/>
      <c r="I83" s="688"/>
      <c r="J83" s="688"/>
      <c r="K83" s="689"/>
      <c r="L83" s="681"/>
      <c r="M83" s="682"/>
      <c r="N83" s="682"/>
      <c r="O83" s="682"/>
      <c r="P83" s="682"/>
      <c r="Q83" s="682"/>
      <c r="R83" s="682"/>
      <c r="S83" s="682"/>
      <c r="T83" s="682"/>
      <c r="U83" s="682"/>
      <c r="V83" s="682"/>
      <c r="W83" s="682"/>
      <c r="X83" s="683"/>
      <c r="Y83" s="388"/>
      <c r="Z83" s="389"/>
      <c r="AA83" s="389"/>
      <c r="AB83" s="824"/>
      <c r="AC83" s="687"/>
      <c r="AD83" s="688"/>
      <c r="AE83" s="688"/>
      <c r="AF83" s="688"/>
      <c r="AG83" s="689"/>
      <c r="AH83" s="681"/>
      <c r="AI83" s="682"/>
      <c r="AJ83" s="682"/>
      <c r="AK83" s="682"/>
      <c r="AL83" s="682"/>
      <c r="AM83" s="682"/>
      <c r="AN83" s="682"/>
      <c r="AO83" s="682"/>
      <c r="AP83" s="682"/>
      <c r="AQ83" s="682"/>
      <c r="AR83" s="682"/>
      <c r="AS83" s="682"/>
      <c r="AT83" s="683"/>
      <c r="AU83" s="388"/>
      <c r="AV83" s="389"/>
      <c r="AW83" s="389"/>
      <c r="AX83" s="390"/>
    </row>
    <row r="84" spans="1:50" ht="24.75" customHeight="1" x14ac:dyDescent="0.15">
      <c r="A84" s="1043"/>
      <c r="B84" s="1044"/>
      <c r="C84" s="1044"/>
      <c r="D84" s="1044"/>
      <c r="E84" s="1044"/>
      <c r="F84" s="1045"/>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43"/>
      <c r="B85" s="1044"/>
      <c r="C85" s="1044"/>
      <c r="D85" s="1044"/>
      <c r="E85" s="1044"/>
      <c r="F85" s="1045"/>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43"/>
      <c r="B86" s="1044"/>
      <c r="C86" s="1044"/>
      <c r="D86" s="1044"/>
      <c r="E86" s="1044"/>
      <c r="F86" s="1045"/>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43"/>
      <c r="B87" s="1044"/>
      <c r="C87" s="1044"/>
      <c r="D87" s="1044"/>
      <c r="E87" s="1044"/>
      <c r="F87" s="1045"/>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43"/>
      <c r="B88" s="1044"/>
      <c r="C88" s="1044"/>
      <c r="D88" s="1044"/>
      <c r="E88" s="1044"/>
      <c r="F88" s="1045"/>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43"/>
      <c r="B89" s="1044"/>
      <c r="C89" s="1044"/>
      <c r="D89" s="1044"/>
      <c r="E89" s="1044"/>
      <c r="F89" s="1045"/>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43"/>
      <c r="B90" s="1044"/>
      <c r="C90" s="1044"/>
      <c r="D90" s="1044"/>
      <c r="E90" s="1044"/>
      <c r="F90" s="1045"/>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43"/>
      <c r="B91" s="1044"/>
      <c r="C91" s="1044"/>
      <c r="D91" s="1044"/>
      <c r="E91" s="1044"/>
      <c r="F91" s="1045"/>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43"/>
      <c r="B92" s="1044"/>
      <c r="C92" s="1044"/>
      <c r="D92" s="1044"/>
      <c r="E92" s="1044"/>
      <c r="F92" s="1045"/>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43"/>
      <c r="B93" s="1044"/>
      <c r="C93" s="1044"/>
      <c r="D93" s="1044"/>
      <c r="E93" s="1044"/>
      <c r="F93" s="1045"/>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43"/>
      <c r="B94" s="1044"/>
      <c r="C94" s="1044"/>
      <c r="D94" s="1044"/>
      <c r="E94" s="1044"/>
      <c r="F94" s="1045"/>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12"/>
    </row>
    <row r="95" spans="1:50" ht="24.75" customHeight="1" x14ac:dyDescent="0.15">
      <c r="A95" s="1043"/>
      <c r="B95" s="1044"/>
      <c r="C95" s="1044"/>
      <c r="D95" s="1044"/>
      <c r="E95" s="1044"/>
      <c r="F95" s="1045"/>
      <c r="G95" s="831" t="s">
        <v>17</v>
      </c>
      <c r="H95" s="685"/>
      <c r="I95" s="685"/>
      <c r="J95" s="685"/>
      <c r="K95" s="685"/>
      <c r="L95" s="684" t="s">
        <v>18</v>
      </c>
      <c r="M95" s="685"/>
      <c r="N95" s="685"/>
      <c r="O95" s="685"/>
      <c r="P95" s="685"/>
      <c r="Q95" s="685"/>
      <c r="R95" s="685"/>
      <c r="S95" s="685"/>
      <c r="T95" s="685"/>
      <c r="U95" s="685"/>
      <c r="V95" s="685"/>
      <c r="W95" s="685"/>
      <c r="X95" s="686"/>
      <c r="Y95" s="660" t="s">
        <v>19</v>
      </c>
      <c r="Z95" s="661"/>
      <c r="AA95" s="661"/>
      <c r="AB95" s="817"/>
      <c r="AC95" s="831" t="s">
        <v>17</v>
      </c>
      <c r="AD95" s="685"/>
      <c r="AE95" s="685"/>
      <c r="AF95" s="685"/>
      <c r="AG95" s="685"/>
      <c r="AH95" s="684" t="s">
        <v>18</v>
      </c>
      <c r="AI95" s="685"/>
      <c r="AJ95" s="685"/>
      <c r="AK95" s="685"/>
      <c r="AL95" s="685"/>
      <c r="AM95" s="685"/>
      <c r="AN95" s="685"/>
      <c r="AO95" s="685"/>
      <c r="AP95" s="685"/>
      <c r="AQ95" s="685"/>
      <c r="AR95" s="685"/>
      <c r="AS95" s="685"/>
      <c r="AT95" s="686"/>
      <c r="AU95" s="660" t="s">
        <v>19</v>
      </c>
      <c r="AV95" s="661"/>
      <c r="AW95" s="661"/>
      <c r="AX95" s="662"/>
    </row>
    <row r="96" spans="1:50" ht="24.75" customHeight="1" x14ac:dyDescent="0.15">
      <c r="A96" s="1043"/>
      <c r="B96" s="1044"/>
      <c r="C96" s="1044"/>
      <c r="D96" s="1044"/>
      <c r="E96" s="1044"/>
      <c r="F96" s="1045"/>
      <c r="G96" s="687"/>
      <c r="H96" s="688"/>
      <c r="I96" s="688"/>
      <c r="J96" s="688"/>
      <c r="K96" s="689"/>
      <c r="L96" s="681"/>
      <c r="M96" s="682"/>
      <c r="N96" s="682"/>
      <c r="O96" s="682"/>
      <c r="P96" s="682"/>
      <c r="Q96" s="682"/>
      <c r="R96" s="682"/>
      <c r="S96" s="682"/>
      <c r="T96" s="682"/>
      <c r="U96" s="682"/>
      <c r="V96" s="682"/>
      <c r="W96" s="682"/>
      <c r="X96" s="683"/>
      <c r="Y96" s="388"/>
      <c r="Z96" s="389"/>
      <c r="AA96" s="389"/>
      <c r="AB96" s="824"/>
      <c r="AC96" s="687"/>
      <c r="AD96" s="688"/>
      <c r="AE96" s="688"/>
      <c r="AF96" s="688"/>
      <c r="AG96" s="689"/>
      <c r="AH96" s="681"/>
      <c r="AI96" s="682"/>
      <c r="AJ96" s="682"/>
      <c r="AK96" s="682"/>
      <c r="AL96" s="682"/>
      <c r="AM96" s="682"/>
      <c r="AN96" s="682"/>
      <c r="AO96" s="682"/>
      <c r="AP96" s="682"/>
      <c r="AQ96" s="682"/>
      <c r="AR96" s="682"/>
      <c r="AS96" s="682"/>
      <c r="AT96" s="683"/>
      <c r="AU96" s="388"/>
      <c r="AV96" s="389"/>
      <c r="AW96" s="389"/>
      <c r="AX96" s="390"/>
    </row>
    <row r="97" spans="1:50" ht="24.75" customHeight="1" x14ac:dyDescent="0.15">
      <c r="A97" s="1043"/>
      <c r="B97" s="1044"/>
      <c r="C97" s="1044"/>
      <c r="D97" s="1044"/>
      <c r="E97" s="1044"/>
      <c r="F97" s="1045"/>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43"/>
      <c r="B98" s="1044"/>
      <c r="C98" s="1044"/>
      <c r="D98" s="1044"/>
      <c r="E98" s="1044"/>
      <c r="F98" s="1045"/>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43"/>
      <c r="B99" s="1044"/>
      <c r="C99" s="1044"/>
      <c r="D99" s="1044"/>
      <c r="E99" s="1044"/>
      <c r="F99" s="1045"/>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43"/>
      <c r="B100" s="1044"/>
      <c r="C100" s="1044"/>
      <c r="D100" s="1044"/>
      <c r="E100" s="1044"/>
      <c r="F100" s="1045"/>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43"/>
      <c r="B101" s="1044"/>
      <c r="C101" s="1044"/>
      <c r="D101" s="1044"/>
      <c r="E101" s="1044"/>
      <c r="F101" s="1045"/>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43"/>
      <c r="B102" s="1044"/>
      <c r="C102" s="1044"/>
      <c r="D102" s="1044"/>
      <c r="E102" s="1044"/>
      <c r="F102" s="1045"/>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43"/>
      <c r="B103" s="1044"/>
      <c r="C103" s="1044"/>
      <c r="D103" s="1044"/>
      <c r="E103" s="1044"/>
      <c r="F103" s="1045"/>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43"/>
      <c r="B104" s="1044"/>
      <c r="C104" s="1044"/>
      <c r="D104" s="1044"/>
      <c r="E104" s="1044"/>
      <c r="F104" s="1045"/>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43"/>
      <c r="B105" s="1044"/>
      <c r="C105" s="1044"/>
      <c r="D105" s="1044"/>
      <c r="E105" s="1044"/>
      <c r="F105" s="1045"/>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12"/>
    </row>
    <row r="109" spans="1:50" ht="24.75" customHeight="1" x14ac:dyDescent="0.15">
      <c r="A109" s="1043"/>
      <c r="B109" s="1044"/>
      <c r="C109" s="1044"/>
      <c r="D109" s="1044"/>
      <c r="E109" s="1044"/>
      <c r="F109" s="1045"/>
      <c r="G109" s="831" t="s">
        <v>17</v>
      </c>
      <c r="H109" s="685"/>
      <c r="I109" s="685"/>
      <c r="J109" s="685"/>
      <c r="K109" s="685"/>
      <c r="L109" s="684" t="s">
        <v>18</v>
      </c>
      <c r="M109" s="685"/>
      <c r="N109" s="685"/>
      <c r="O109" s="685"/>
      <c r="P109" s="685"/>
      <c r="Q109" s="685"/>
      <c r="R109" s="685"/>
      <c r="S109" s="685"/>
      <c r="T109" s="685"/>
      <c r="U109" s="685"/>
      <c r="V109" s="685"/>
      <c r="W109" s="685"/>
      <c r="X109" s="686"/>
      <c r="Y109" s="660" t="s">
        <v>19</v>
      </c>
      <c r="Z109" s="661"/>
      <c r="AA109" s="661"/>
      <c r="AB109" s="817"/>
      <c r="AC109" s="831" t="s">
        <v>17</v>
      </c>
      <c r="AD109" s="685"/>
      <c r="AE109" s="685"/>
      <c r="AF109" s="685"/>
      <c r="AG109" s="685"/>
      <c r="AH109" s="684" t="s">
        <v>18</v>
      </c>
      <c r="AI109" s="685"/>
      <c r="AJ109" s="685"/>
      <c r="AK109" s="685"/>
      <c r="AL109" s="685"/>
      <c r="AM109" s="685"/>
      <c r="AN109" s="685"/>
      <c r="AO109" s="685"/>
      <c r="AP109" s="685"/>
      <c r="AQ109" s="685"/>
      <c r="AR109" s="685"/>
      <c r="AS109" s="685"/>
      <c r="AT109" s="686"/>
      <c r="AU109" s="660" t="s">
        <v>19</v>
      </c>
      <c r="AV109" s="661"/>
      <c r="AW109" s="661"/>
      <c r="AX109" s="662"/>
    </row>
    <row r="110" spans="1:50" ht="24.75" customHeight="1" x14ac:dyDescent="0.15">
      <c r="A110" s="1043"/>
      <c r="B110" s="1044"/>
      <c r="C110" s="1044"/>
      <c r="D110" s="1044"/>
      <c r="E110" s="1044"/>
      <c r="F110" s="1045"/>
      <c r="G110" s="687"/>
      <c r="H110" s="688"/>
      <c r="I110" s="688"/>
      <c r="J110" s="688"/>
      <c r="K110" s="689"/>
      <c r="L110" s="681"/>
      <c r="M110" s="682"/>
      <c r="N110" s="682"/>
      <c r="O110" s="682"/>
      <c r="P110" s="682"/>
      <c r="Q110" s="682"/>
      <c r="R110" s="682"/>
      <c r="S110" s="682"/>
      <c r="T110" s="682"/>
      <c r="U110" s="682"/>
      <c r="V110" s="682"/>
      <c r="W110" s="682"/>
      <c r="X110" s="683"/>
      <c r="Y110" s="388"/>
      <c r="Z110" s="389"/>
      <c r="AA110" s="389"/>
      <c r="AB110" s="824"/>
      <c r="AC110" s="687"/>
      <c r="AD110" s="688"/>
      <c r="AE110" s="688"/>
      <c r="AF110" s="688"/>
      <c r="AG110" s="689"/>
      <c r="AH110" s="681"/>
      <c r="AI110" s="682"/>
      <c r="AJ110" s="682"/>
      <c r="AK110" s="682"/>
      <c r="AL110" s="682"/>
      <c r="AM110" s="682"/>
      <c r="AN110" s="682"/>
      <c r="AO110" s="682"/>
      <c r="AP110" s="682"/>
      <c r="AQ110" s="682"/>
      <c r="AR110" s="682"/>
      <c r="AS110" s="682"/>
      <c r="AT110" s="683"/>
      <c r="AU110" s="388"/>
      <c r="AV110" s="389"/>
      <c r="AW110" s="389"/>
      <c r="AX110" s="390"/>
    </row>
    <row r="111" spans="1:50" ht="24.75" customHeight="1" x14ac:dyDescent="0.15">
      <c r="A111" s="1043"/>
      <c r="B111" s="1044"/>
      <c r="C111" s="1044"/>
      <c r="D111" s="1044"/>
      <c r="E111" s="1044"/>
      <c r="F111" s="1045"/>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43"/>
      <c r="B112" s="1044"/>
      <c r="C112" s="1044"/>
      <c r="D112" s="1044"/>
      <c r="E112" s="1044"/>
      <c r="F112" s="1045"/>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43"/>
      <c r="B113" s="1044"/>
      <c r="C113" s="1044"/>
      <c r="D113" s="1044"/>
      <c r="E113" s="1044"/>
      <c r="F113" s="1045"/>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43"/>
      <c r="B114" s="1044"/>
      <c r="C114" s="1044"/>
      <c r="D114" s="1044"/>
      <c r="E114" s="1044"/>
      <c r="F114" s="1045"/>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43"/>
      <c r="B115" s="1044"/>
      <c r="C115" s="1044"/>
      <c r="D115" s="1044"/>
      <c r="E115" s="1044"/>
      <c r="F115" s="1045"/>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43"/>
      <c r="B116" s="1044"/>
      <c r="C116" s="1044"/>
      <c r="D116" s="1044"/>
      <c r="E116" s="1044"/>
      <c r="F116" s="1045"/>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43"/>
      <c r="B117" s="1044"/>
      <c r="C117" s="1044"/>
      <c r="D117" s="1044"/>
      <c r="E117" s="1044"/>
      <c r="F117" s="1045"/>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43"/>
      <c r="B118" s="1044"/>
      <c r="C118" s="1044"/>
      <c r="D118" s="1044"/>
      <c r="E118" s="1044"/>
      <c r="F118" s="1045"/>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43"/>
      <c r="B119" s="1044"/>
      <c r="C119" s="1044"/>
      <c r="D119" s="1044"/>
      <c r="E119" s="1044"/>
      <c r="F119" s="1045"/>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43"/>
      <c r="B120" s="1044"/>
      <c r="C120" s="1044"/>
      <c r="D120" s="1044"/>
      <c r="E120" s="1044"/>
      <c r="F120" s="1045"/>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43"/>
      <c r="B121" s="1044"/>
      <c r="C121" s="1044"/>
      <c r="D121" s="1044"/>
      <c r="E121" s="1044"/>
      <c r="F121" s="1045"/>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12"/>
    </row>
    <row r="122" spans="1:50" ht="25.5" customHeight="1" x14ac:dyDescent="0.15">
      <c r="A122" s="1043"/>
      <c r="B122" s="1044"/>
      <c r="C122" s="1044"/>
      <c r="D122" s="1044"/>
      <c r="E122" s="1044"/>
      <c r="F122" s="1045"/>
      <c r="G122" s="831" t="s">
        <v>17</v>
      </c>
      <c r="H122" s="685"/>
      <c r="I122" s="685"/>
      <c r="J122" s="685"/>
      <c r="K122" s="685"/>
      <c r="L122" s="684" t="s">
        <v>18</v>
      </c>
      <c r="M122" s="685"/>
      <c r="N122" s="685"/>
      <c r="O122" s="685"/>
      <c r="P122" s="685"/>
      <c r="Q122" s="685"/>
      <c r="R122" s="685"/>
      <c r="S122" s="685"/>
      <c r="T122" s="685"/>
      <c r="U122" s="685"/>
      <c r="V122" s="685"/>
      <c r="W122" s="685"/>
      <c r="X122" s="686"/>
      <c r="Y122" s="660" t="s">
        <v>19</v>
      </c>
      <c r="Z122" s="661"/>
      <c r="AA122" s="661"/>
      <c r="AB122" s="817"/>
      <c r="AC122" s="831" t="s">
        <v>17</v>
      </c>
      <c r="AD122" s="685"/>
      <c r="AE122" s="685"/>
      <c r="AF122" s="685"/>
      <c r="AG122" s="685"/>
      <c r="AH122" s="684" t="s">
        <v>18</v>
      </c>
      <c r="AI122" s="685"/>
      <c r="AJ122" s="685"/>
      <c r="AK122" s="685"/>
      <c r="AL122" s="685"/>
      <c r="AM122" s="685"/>
      <c r="AN122" s="685"/>
      <c r="AO122" s="685"/>
      <c r="AP122" s="685"/>
      <c r="AQ122" s="685"/>
      <c r="AR122" s="685"/>
      <c r="AS122" s="685"/>
      <c r="AT122" s="686"/>
      <c r="AU122" s="660" t="s">
        <v>19</v>
      </c>
      <c r="AV122" s="661"/>
      <c r="AW122" s="661"/>
      <c r="AX122" s="662"/>
    </row>
    <row r="123" spans="1:50" ht="24.75" customHeight="1" x14ac:dyDescent="0.15">
      <c r="A123" s="1043"/>
      <c r="B123" s="1044"/>
      <c r="C123" s="1044"/>
      <c r="D123" s="1044"/>
      <c r="E123" s="1044"/>
      <c r="F123" s="1045"/>
      <c r="G123" s="687"/>
      <c r="H123" s="688"/>
      <c r="I123" s="688"/>
      <c r="J123" s="688"/>
      <c r="K123" s="689"/>
      <c r="L123" s="681"/>
      <c r="M123" s="682"/>
      <c r="N123" s="682"/>
      <c r="O123" s="682"/>
      <c r="P123" s="682"/>
      <c r="Q123" s="682"/>
      <c r="R123" s="682"/>
      <c r="S123" s="682"/>
      <c r="T123" s="682"/>
      <c r="U123" s="682"/>
      <c r="V123" s="682"/>
      <c r="W123" s="682"/>
      <c r="X123" s="683"/>
      <c r="Y123" s="388"/>
      <c r="Z123" s="389"/>
      <c r="AA123" s="389"/>
      <c r="AB123" s="824"/>
      <c r="AC123" s="687"/>
      <c r="AD123" s="688"/>
      <c r="AE123" s="688"/>
      <c r="AF123" s="688"/>
      <c r="AG123" s="689"/>
      <c r="AH123" s="681"/>
      <c r="AI123" s="682"/>
      <c r="AJ123" s="682"/>
      <c r="AK123" s="682"/>
      <c r="AL123" s="682"/>
      <c r="AM123" s="682"/>
      <c r="AN123" s="682"/>
      <c r="AO123" s="682"/>
      <c r="AP123" s="682"/>
      <c r="AQ123" s="682"/>
      <c r="AR123" s="682"/>
      <c r="AS123" s="682"/>
      <c r="AT123" s="683"/>
      <c r="AU123" s="388"/>
      <c r="AV123" s="389"/>
      <c r="AW123" s="389"/>
      <c r="AX123" s="390"/>
    </row>
    <row r="124" spans="1:50" ht="24.75" customHeight="1" x14ac:dyDescent="0.15">
      <c r="A124" s="1043"/>
      <c r="B124" s="1044"/>
      <c r="C124" s="1044"/>
      <c r="D124" s="1044"/>
      <c r="E124" s="1044"/>
      <c r="F124" s="1045"/>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43"/>
      <c r="B125" s="1044"/>
      <c r="C125" s="1044"/>
      <c r="D125" s="1044"/>
      <c r="E125" s="1044"/>
      <c r="F125" s="1045"/>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43"/>
      <c r="B126" s="1044"/>
      <c r="C126" s="1044"/>
      <c r="D126" s="1044"/>
      <c r="E126" s="1044"/>
      <c r="F126" s="1045"/>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43"/>
      <c r="B127" s="1044"/>
      <c r="C127" s="1044"/>
      <c r="D127" s="1044"/>
      <c r="E127" s="1044"/>
      <c r="F127" s="1045"/>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43"/>
      <c r="B128" s="1044"/>
      <c r="C128" s="1044"/>
      <c r="D128" s="1044"/>
      <c r="E128" s="1044"/>
      <c r="F128" s="1045"/>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43"/>
      <c r="B129" s="1044"/>
      <c r="C129" s="1044"/>
      <c r="D129" s="1044"/>
      <c r="E129" s="1044"/>
      <c r="F129" s="1045"/>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43"/>
      <c r="B130" s="1044"/>
      <c r="C130" s="1044"/>
      <c r="D130" s="1044"/>
      <c r="E130" s="1044"/>
      <c r="F130" s="1045"/>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43"/>
      <c r="B131" s="1044"/>
      <c r="C131" s="1044"/>
      <c r="D131" s="1044"/>
      <c r="E131" s="1044"/>
      <c r="F131" s="1045"/>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43"/>
      <c r="B132" s="1044"/>
      <c r="C132" s="1044"/>
      <c r="D132" s="1044"/>
      <c r="E132" s="1044"/>
      <c r="F132" s="1045"/>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43"/>
      <c r="B133" s="1044"/>
      <c r="C133" s="1044"/>
      <c r="D133" s="1044"/>
      <c r="E133" s="1044"/>
      <c r="F133" s="1045"/>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43"/>
      <c r="B134" s="1044"/>
      <c r="C134" s="1044"/>
      <c r="D134" s="1044"/>
      <c r="E134" s="1044"/>
      <c r="F134" s="1045"/>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12"/>
    </row>
    <row r="135" spans="1:50" ht="24.75" customHeight="1" x14ac:dyDescent="0.15">
      <c r="A135" s="1043"/>
      <c r="B135" s="1044"/>
      <c r="C135" s="1044"/>
      <c r="D135" s="1044"/>
      <c r="E135" s="1044"/>
      <c r="F135" s="1045"/>
      <c r="G135" s="831" t="s">
        <v>17</v>
      </c>
      <c r="H135" s="685"/>
      <c r="I135" s="685"/>
      <c r="J135" s="685"/>
      <c r="K135" s="685"/>
      <c r="L135" s="684" t="s">
        <v>18</v>
      </c>
      <c r="M135" s="685"/>
      <c r="N135" s="685"/>
      <c r="O135" s="685"/>
      <c r="P135" s="685"/>
      <c r="Q135" s="685"/>
      <c r="R135" s="685"/>
      <c r="S135" s="685"/>
      <c r="T135" s="685"/>
      <c r="U135" s="685"/>
      <c r="V135" s="685"/>
      <c r="W135" s="685"/>
      <c r="X135" s="686"/>
      <c r="Y135" s="660" t="s">
        <v>19</v>
      </c>
      <c r="Z135" s="661"/>
      <c r="AA135" s="661"/>
      <c r="AB135" s="817"/>
      <c r="AC135" s="831" t="s">
        <v>17</v>
      </c>
      <c r="AD135" s="685"/>
      <c r="AE135" s="685"/>
      <c r="AF135" s="685"/>
      <c r="AG135" s="685"/>
      <c r="AH135" s="684" t="s">
        <v>18</v>
      </c>
      <c r="AI135" s="685"/>
      <c r="AJ135" s="685"/>
      <c r="AK135" s="685"/>
      <c r="AL135" s="685"/>
      <c r="AM135" s="685"/>
      <c r="AN135" s="685"/>
      <c r="AO135" s="685"/>
      <c r="AP135" s="685"/>
      <c r="AQ135" s="685"/>
      <c r="AR135" s="685"/>
      <c r="AS135" s="685"/>
      <c r="AT135" s="686"/>
      <c r="AU135" s="660" t="s">
        <v>19</v>
      </c>
      <c r="AV135" s="661"/>
      <c r="AW135" s="661"/>
      <c r="AX135" s="662"/>
    </row>
    <row r="136" spans="1:50" ht="24.75" customHeight="1" x14ac:dyDescent="0.15">
      <c r="A136" s="1043"/>
      <c r="B136" s="1044"/>
      <c r="C136" s="1044"/>
      <c r="D136" s="1044"/>
      <c r="E136" s="1044"/>
      <c r="F136" s="1045"/>
      <c r="G136" s="687"/>
      <c r="H136" s="688"/>
      <c r="I136" s="688"/>
      <c r="J136" s="688"/>
      <c r="K136" s="689"/>
      <c r="L136" s="681"/>
      <c r="M136" s="682"/>
      <c r="N136" s="682"/>
      <c r="O136" s="682"/>
      <c r="P136" s="682"/>
      <c r="Q136" s="682"/>
      <c r="R136" s="682"/>
      <c r="S136" s="682"/>
      <c r="T136" s="682"/>
      <c r="U136" s="682"/>
      <c r="V136" s="682"/>
      <c r="W136" s="682"/>
      <c r="X136" s="683"/>
      <c r="Y136" s="388"/>
      <c r="Z136" s="389"/>
      <c r="AA136" s="389"/>
      <c r="AB136" s="824"/>
      <c r="AC136" s="687"/>
      <c r="AD136" s="688"/>
      <c r="AE136" s="688"/>
      <c r="AF136" s="688"/>
      <c r="AG136" s="689"/>
      <c r="AH136" s="681"/>
      <c r="AI136" s="682"/>
      <c r="AJ136" s="682"/>
      <c r="AK136" s="682"/>
      <c r="AL136" s="682"/>
      <c r="AM136" s="682"/>
      <c r="AN136" s="682"/>
      <c r="AO136" s="682"/>
      <c r="AP136" s="682"/>
      <c r="AQ136" s="682"/>
      <c r="AR136" s="682"/>
      <c r="AS136" s="682"/>
      <c r="AT136" s="683"/>
      <c r="AU136" s="388"/>
      <c r="AV136" s="389"/>
      <c r="AW136" s="389"/>
      <c r="AX136" s="390"/>
    </row>
    <row r="137" spans="1:50" ht="24.75" customHeight="1" x14ac:dyDescent="0.15">
      <c r="A137" s="1043"/>
      <c r="B137" s="1044"/>
      <c r="C137" s="1044"/>
      <c r="D137" s="1044"/>
      <c r="E137" s="1044"/>
      <c r="F137" s="1045"/>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43"/>
      <c r="B138" s="1044"/>
      <c r="C138" s="1044"/>
      <c r="D138" s="1044"/>
      <c r="E138" s="1044"/>
      <c r="F138" s="1045"/>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43"/>
      <c r="B139" s="1044"/>
      <c r="C139" s="1044"/>
      <c r="D139" s="1044"/>
      <c r="E139" s="1044"/>
      <c r="F139" s="1045"/>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43"/>
      <c r="B140" s="1044"/>
      <c r="C140" s="1044"/>
      <c r="D140" s="1044"/>
      <c r="E140" s="1044"/>
      <c r="F140" s="1045"/>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43"/>
      <c r="B141" s="1044"/>
      <c r="C141" s="1044"/>
      <c r="D141" s="1044"/>
      <c r="E141" s="1044"/>
      <c r="F141" s="1045"/>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43"/>
      <c r="B142" s="1044"/>
      <c r="C142" s="1044"/>
      <c r="D142" s="1044"/>
      <c r="E142" s="1044"/>
      <c r="F142" s="1045"/>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43"/>
      <c r="B143" s="1044"/>
      <c r="C143" s="1044"/>
      <c r="D143" s="1044"/>
      <c r="E143" s="1044"/>
      <c r="F143" s="1045"/>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43"/>
      <c r="B144" s="1044"/>
      <c r="C144" s="1044"/>
      <c r="D144" s="1044"/>
      <c r="E144" s="1044"/>
      <c r="F144" s="1045"/>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43"/>
      <c r="B145" s="1044"/>
      <c r="C145" s="1044"/>
      <c r="D145" s="1044"/>
      <c r="E145" s="1044"/>
      <c r="F145" s="1045"/>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43"/>
      <c r="B146" s="1044"/>
      <c r="C146" s="1044"/>
      <c r="D146" s="1044"/>
      <c r="E146" s="1044"/>
      <c r="F146" s="1045"/>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43"/>
      <c r="B147" s="1044"/>
      <c r="C147" s="1044"/>
      <c r="D147" s="1044"/>
      <c r="E147" s="1044"/>
      <c r="F147" s="1045"/>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12"/>
    </row>
    <row r="148" spans="1:50" ht="24.75" customHeight="1" x14ac:dyDescent="0.15">
      <c r="A148" s="1043"/>
      <c r="B148" s="1044"/>
      <c r="C148" s="1044"/>
      <c r="D148" s="1044"/>
      <c r="E148" s="1044"/>
      <c r="F148" s="1045"/>
      <c r="G148" s="831" t="s">
        <v>17</v>
      </c>
      <c r="H148" s="685"/>
      <c r="I148" s="685"/>
      <c r="J148" s="685"/>
      <c r="K148" s="685"/>
      <c r="L148" s="684" t="s">
        <v>18</v>
      </c>
      <c r="M148" s="685"/>
      <c r="N148" s="685"/>
      <c r="O148" s="685"/>
      <c r="P148" s="685"/>
      <c r="Q148" s="685"/>
      <c r="R148" s="685"/>
      <c r="S148" s="685"/>
      <c r="T148" s="685"/>
      <c r="U148" s="685"/>
      <c r="V148" s="685"/>
      <c r="W148" s="685"/>
      <c r="X148" s="686"/>
      <c r="Y148" s="660" t="s">
        <v>19</v>
      </c>
      <c r="Z148" s="661"/>
      <c r="AA148" s="661"/>
      <c r="AB148" s="817"/>
      <c r="AC148" s="831" t="s">
        <v>17</v>
      </c>
      <c r="AD148" s="685"/>
      <c r="AE148" s="685"/>
      <c r="AF148" s="685"/>
      <c r="AG148" s="685"/>
      <c r="AH148" s="684" t="s">
        <v>18</v>
      </c>
      <c r="AI148" s="685"/>
      <c r="AJ148" s="685"/>
      <c r="AK148" s="685"/>
      <c r="AL148" s="685"/>
      <c r="AM148" s="685"/>
      <c r="AN148" s="685"/>
      <c r="AO148" s="685"/>
      <c r="AP148" s="685"/>
      <c r="AQ148" s="685"/>
      <c r="AR148" s="685"/>
      <c r="AS148" s="685"/>
      <c r="AT148" s="686"/>
      <c r="AU148" s="660" t="s">
        <v>19</v>
      </c>
      <c r="AV148" s="661"/>
      <c r="AW148" s="661"/>
      <c r="AX148" s="662"/>
    </row>
    <row r="149" spans="1:50" ht="24.75" customHeight="1" x14ac:dyDescent="0.15">
      <c r="A149" s="1043"/>
      <c r="B149" s="1044"/>
      <c r="C149" s="1044"/>
      <c r="D149" s="1044"/>
      <c r="E149" s="1044"/>
      <c r="F149" s="1045"/>
      <c r="G149" s="687"/>
      <c r="H149" s="688"/>
      <c r="I149" s="688"/>
      <c r="J149" s="688"/>
      <c r="K149" s="689"/>
      <c r="L149" s="681"/>
      <c r="M149" s="682"/>
      <c r="N149" s="682"/>
      <c r="O149" s="682"/>
      <c r="P149" s="682"/>
      <c r="Q149" s="682"/>
      <c r="R149" s="682"/>
      <c r="S149" s="682"/>
      <c r="T149" s="682"/>
      <c r="U149" s="682"/>
      <c r="V149" s="682"/>
      <c r="W149" s="682"/>
      <c r="X149" s="683"/>
      <c r="Y149" s="388"/>
      <c r="Z149" s="389"/>
      <c r="AA149" s="389"/>
      <c r="AB149" s="824"/>
      <c r="AC149" s="687"/>
      <c r="AD149" s="688"/>
      <c r="AE149" s="688"/>
      <c r="AF149" s="688"/>
      <c r="AG149" s="689"/>
      <c r="AH149" s="681"/>
      <c r="AI149" s="682"/>
      <c r="AJ149" s="682"/>
      <c r="AK149" s="682"/>
      <c r="AL149" s="682"/>
      <c r="AM149" s="682"/>
      <c r="AN149" s="682"/>
      <c r="AO149" s="682"/>
      <c r="AP149" s="682"/>
      <c r="AQ149" s="682"/>
      <c r="AR149" s="682"/>
      <c r="AS149" s="682"/>
      <c r="AT149" s="683"/>
      <c r="AU149" s="388"/>
      <c r="AV149" s="389"/>
      <c r="AW149" s="389"/>
      <c r="AX149" s="390"/>
    </row>
    <row r="150" spans="1:50" ht="24.75" customHeight="1" x14ac:dyDescent="0.15">
      <c r="A150" s="1043"/>
      <c r="B150" s="1044"/>
      <c r="C150" s="1044"/>
      <c r="D150" s="1044"/>
      <c r="E150" s="1044"/>
      <c r="F150" s="1045"/>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43"/>
      <c r="B151" s="1044"/>
      <c r="C151" s="1044"/>
      <c r="D151" s="1044"/>
      <c r="E151" s="1044"/>
      <c r="F151" s="1045"/>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43"/>
      <c r="B152" s="1044"/>
      <c r="C152" s="1044"/>
      <c r="D152" s="1044"/>
      <c r="E152" s="1044"/>
      <c r="F152" s="1045"/>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43"/>
      <c r="B153" s="1044"/>
      <c r="C153" s="1044"/>
      <c r="D153" s="1044"/>
      <c r="E153" s="1044"/>
      <c r="F153" s="1045"/>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43"/>
      <c r="B154" s="1044"/>
      <c r="C154" s="1044"/>
      <c r="D154" s="1044"/>
      <c r="E154" s="1044"/>
      <c r="F154" s="1045"/>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43"/>
      <c r="B155" s="1044"/>
      <c r="C155" s="1044"/>
      <c r="D155" s="1044"/>
      <c r="E155" s="1044"/>
      <c r="F155" s="1045"/>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43"/>
      <c r="B156" s="1044"/>
      <c r="C156" s="1044"/>
      <c r="D156" s="1044"/>
      <c r="E156" s="1044"/>
      <c r="F156" s="1045"/>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43"/>
      <c r="B157" s="1044"/>
      <c r="C157" s="1044"/>
      <c r="D157" s="1044"/>
      <c r="E157" s="1044"/>
      <c r="F157" s="1045"/>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43"/>
      <c r="B158" s="1044"/>
      <c r="C158" s="1044"/>
      <c r="D158" s="1044"/>
      <c r="E158" s="1044"/>
      <c r="F158" s="1045"/>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12"/>
    </row>
    <row r="162" spans="1:50" ht="24.75" customHeight="1" x14ac:dyDescent="0.15">
      <c r="A162" s="1043"/>
      <c r="B162" s="1044"/>
      <c r="C162" s="1044"/>
      <c r="D162" s="1044"/>
      <c r="E162" s="1044"/>
      <c r="F162" s="1045"/>
      <c r="G162" s="831" t="s">
        <v>17</v>
      </c>
      <c r="H162" s="685"/>
      <c r="I162" s="685"/>
      <c r="J162" s="685"/>
      <c r="K162" s="685"/>
      <c r="L162" s="684" t="s">
        <v>18</v>
      </c>
      <c r="M162" s="685"/>
      <c r="N162" s="685"/>
      <c r="O162" s="685"/>
      <c r="P162" s="685"/>
      <c r="Q162" s="685"/>
      <c r="R162" s="685"/>
      <c r="S162" s="685"/>
      <c r="T162" s="685"/>
      <c r="U162" s="685"/>
      <c r="V162" s="685"/>
      <c r="W162" s="685"/>
      <c r="X162" s="686"/>
      <c r="Y162" s="660" t="s">
        <v>19</v>
      </c>
      <c r="Z162" s="661"/>
      <c r="AA162" s="661"/>
      <c r="AB162" s="817"/>
      <c r="AC162" s="831" t="s">
        <v>17</v>
      </c>
      <c r="AD162" s="685"/>
      <c r="AE162" s="685"/>
      <c r="AF162" s="685"/>
      <c r="AG162" s="685"/>
      <c r="AH162" s="684" t="s">
        <v>18</v>
      </c>
      <c r="AI162" s="685"/>
      <c r="AJ162" s="685"/>
      <c r="AK162" s="685"/>
      <c r="AL162" s="685"/>
      <c r="AM162" s="685"/>
      <c r="AN162" s="685"/>
      <c r="AO162" s="685"/>
      <c r="AP162" s="685"/>
      <c r="AQ162" s="685"/>
      <c r="AR162" s="685"/>
      <c r="AS162" s="685"/>
      <c r="AT162" s="686"/>
      <c r="AU162" s="660" t="s">
        <v>19</v>
      </c>
      <c r="AV162" s="661"/>
      <c r="AW162" s="661"/>
      <c r="AX162" s="662"/>
    </row>
    <row r="163" spans="1:50" ht="24.75" customHeight="1" x14ac:dyDescent="0.15">
      <c r="A163" s="1043"/>
      <c r="B163" s="1044"/>
      <c r="C163" s="1044"/>
      <c r="D163" s="1044"/>
      <c r="E163" s="1044"/>
      <c r="F163" s="1045"/>
      <c r="G163" s="687"/>
      <c r="H163" s="688"/>
      <c r="I163" s="688"/>
      <c r="J163" s="688"/>
      <c r="K163" s="689"/>
      <c r="L163" s="681"/>
      <c r="M163" s="682"/>
      <c r="N163" s="682"/>
      <c r="O163" s="682"/>
      <c r="P163" s="682"/>
      <c r="Q163" s="682"/>
      <c r="R163" s="682"/>
      <c r="S163" s="682"/>
      <c r="T163" s="682"/>
      <c r="U163" s="682"/>
      <c r="V163" s="682"/>
      <c r="W163" s="682"/>
      <c r="X163" s="683"/>
      <c r="Y163" s="388"/>
      <c r="Z163" s="389"/>
      <c r="AA163" s="389"/>
      <c r="AB163" s="824"/>
      <c r="AC163" s="687"/>
      <c r="AD163" s="688"/>
      <c r="AE163" s="688"/>
      <c r="AF163" s="688"/>
      <c r="AG163" s="689"/>
      <c r="AH163" s="681"/>
      <c r="AI163" s="682"/>
      <c r="AJ163" s="682"/>
      <c r="AK163" s="682"/>
      <c r="AL163" s="682"/>
      <c r="AM163" s="682"/>
      <c r="AN163" s="682"/>
      <c r="AO163" s="682"/>
      <c r="AP163" s="682"/>
      <c r="AQ163" s="682"/>
      <c r="AR163" s="682"/>
      <c r="AS163" s="682"/>
      <c r="AT163" s="683"/>
      <c r="AU163" s="388"/>
      <c r="AV163" s="389"/>
      <c r="AW163" s="389"/>
      <c r="AX163" s="390"/>
    </row>
    <row r="164" spans="1:50" ht="24.75" customHeight="1" x14ac:dyDescent="0.15">
      <c r="A164" s="1043"/>
      <c r="B164" s="1044"/>
      <c r="C164" s="1044"/>
      <c r="D164" s="1044"/>
      <c r="E164" s="1044"/>
      <c r="F164" s="1045"/>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43"/>
      <c r="B165" s="1044"/>
      <c r="C165" s="1044"/>
      <c r="D165" s="1044"/>
      <c r="E165" s="1044"/>
      <c r="F165" s="1045"/>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43"/>
      <c r="B166" s="1044"/>
      <c r="C166" s="1044"/>
      <c r="D166" s="1044"/>
      <c r="E166" s="1044"/>
      <c r="F166" s="1045"/>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43"/>
      <c r="B167" s="1044"/>
      <c r="C167" s="1044"/>
      <c r="D167" s="1044"/>
      <c r="E167" s="1044"/>
      <c r="F167" s="1045"/>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43"/>
      <c r="B168" s="1044"/>
      <c r="C168" s="1044"/>
      <c r="D168" s="1044"/>
      <c r="E168" s="1044"/>
      <c r="F168" s="1045"/>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43"/>
      <c r="B169" s="1044"/>
      <c r="C169" s="1044"/>
      <c r="D169" s="1044"/>
      <c r="E169" s="1044"/>
      <c r="F169" s="1045"/>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43"/>
      <c r="B170" s="1044"/>
      <c r="C170" s="1044"/>
      <c r="D170" s="1044"/>
      <c r="E170" s="1044"/>
      <c r="F170" s="1045"/>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43"/>
      <c r="B171" s="1044"/>
      <c r="C171" s="1044"/>
      <c r="D171" s="1044"/>
      <c r="E171" s="1044"/>
      <c r="F171" s="1045"/>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43"/>
      <c r="B172" s="1044"/>
      <c r="C172" s="1044"/>
      <c r="D172" s="1044"/>
      <c r="E172" s="1044"/>
      <c r="F172" s="1045"/>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43"/>
      <c r="B173" s="1044"/>
      <c r="C173" s="1044"/>
      <c r="D173" s="1044"/>
      <c r="E173" s="1044"/>
      <c r="F173" s="1045"/>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43"/>
      <c r="B174" s="1044"/>
      <c r="C174" s="1044"/>
      <c r="D174" s="1044"/>
      <c r="E174" s="1044"/>
      <c r="F174" s="1045"/>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12"/>
    </row>
    <row r="175" spans="1:50" ht="25.5" customHeight="1" x14ac:dyDescent="0.15">
      <c r="A175" s="1043"/>
      <c r="B175" s="1044"/>
      <c r="C175" s="1044"/>
      <c r="D175" s="1044"/>
      <c r="E175" s="1044"/>
      <c r="F175" s="1045"/>
      <c r="G175" s="831" t="s">
        <v>17</v>
      </c>
      <c r="H175" s="685"/>
      <c r="I175" s="685"/>
      <c r="J175" s="685"/>
      <c r="K175" s="685"/>
      <c r="L175" s="684" t="s">
        <v>18</v>
      </c>
      <c r="M175" s="685"/>
      <c r="N175" s="685"/>
      <c r="O175" s="685"/>
      <c r="P175" s="685"/>
      <c r="Q175" s="685"/>
      <c r="R175" s="685"/>
      <c r="S175" s="685"/>
      <c r="T175" s="685"/>
      <c r="U175" s="685"/>
      <c r="V175" s="685"/>
      <c r="W175" s="685"/>
      <c r="X175" s="686"/>
      <c r="Y175" s="660" t="s">
        <v>19</v>
      </c>
      <c r="Z175" s="661"/>
      <c r="AA175" s="661"/>
      <c r="AB175" s="817"/>
      <c r="AC175" s="831" t="s">
        <v>17</v>
      </c>
      <c r="AD175" s="685"/>
      <c r="AE175" s="685"/>
      <c r="AF175" s="685"/>
      <c r="AG175" s="685"/>
      <c r="AH175" s="684" t="s">
        <v>18</v>
      </c>
      <c r="AI175" s="685"/>
      <c r="AJ175" s="685"/>
      <c r="AK175" s="685"/>
      <c r="AL175" s="685"/>
      <c r="AM175" s="685"/>
      <c r="AN175" s="685"/>
      <c r="AO175" s="685"/>
      <c r="AP175" s="685"/>
      <c r="AQ175" s="685"/>
      <c r="AR175" s="685"/>
      <c r="AS175" s="685"/>
      <c r="AT175" s="686"/>
      <c r="AU175" s="660" t="s">
        <v>19</v>
      </c>
      <c r="AV175" s="661"/>
      <c r="AW175" s="661"/>
      <c r="AX175" s="662"/>
    </row>
    <row r="176" spans="1:50" ht="24.75" customHeight="1" x14ac:dyDescent="0.15">
      <c r="A176" s="1043"/>
      <c r="B176" s="1044"/>
      <c r="C176" s="1044"/>
      <c r="D176" s="1044"/>
      <c r="E176" s="1044"/>
      <c r="F176" s="1045"/>
      <c r="G176" s="687"/>
      <c r="H176" s="688"/>
      <c r="I176" s="688"/>
      <c r="J176" s="688"/>
      <c r="K176" s="689"/>
      <c r="L176" s="681"/>
      <c r="M176" s="682"/>
      <c r="N176" s="682"/>
      <c r="O176" s="682"/>
      <c r="P176" s="682"/>
      <c r="Q176" s="682"/>
      <c r="R176" s="682"/>
      <c r="S176" s="682"/>
      <c r="T176" s="682"/>
      <c r="U176" s="682"/>
      <c r="V176" s="682"/>
      <c r="W176" s="682"/>
      <c r="X176" s="683"/>
      <c r="Y176" s="388"/>
      <c r="Z176" s="389"/>
      <c r="AA176" s="389"/>
      <c r="AB176" s="824"/>
      <c r="AC176" s="687"/>
      <c r="AD176" s="688"/>
      <c r="AE176" s="688"/>
      <c r="AF176" s="688"/>
      <c r="AG176" s="689"/>
      <c r="AH176" s="681"/>
      <c r="AI176" s="682"/>
      <c r="AJ176" s="682"/>
      <c r="AK176" s="682"/>
      <c r="AL176" s="682"/>
      <c r="AM176" s="682"/>
      <c r="AN176" s="682"/>
      <c r="AO176" s="682"/>
      <c r="AP176" s="682"/>
      <c r="AQ176" s="682"/>
      <c r="AR176" s="682"/>
      <c r="AS176" s="682"/>
      <c r="AT176" s="683"/>
      <c r="AU176" s="388"/>
      <c r="AV176" s="389"/>
      <c r="AW176" s="389"/>
      <c r="AX176" s="390"/>
    </row>
    <row r="177" spans="1:50" ht="24.75" customHeight="1" x14ac:dyDescent="0.15">
      <c r="A177" s="1043"/>
      <c r="B177" s="1044"/>
      <c r="C177" s="1044"/>
      <c r="D177" s="1044"/>
      <c r="E177" s="1044"/>
      <c r="F177" s="1045"/>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43"/>
      <c r="B178" s="1044"/>
      <c r="C178" s="1044"/>
      <c r="D178" s="1044"/>
      <c r="E178" s="1044"/>
      <c r="F178" s="1045"/>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43"/>
      <c r="B179" s="1044"/>
      <c r="C179" s="1044"/>
      <c r="D179" s="1044"/>
      <c r="E179" s="1044"/>
      <c r="F179" s="1045"/>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43"/>
      <c r="B180" s="1044"/>
      <c r="C180" s="1044"/>
      <c r="D180" s="1044"/>
      <c r="E180" s="1044"/>
      <c r="F180" s="1045"/>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43"/>
      <c r="B181" s="1044"/>
      <c r="C181" s="1044"/>
      <c r="D181" s="1044"/>
      <c r="E181" s="1044"/>
      <c r="F181" s="1045"/>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43"/>
      <c r="B182" s="1044"/>
      <c r="C182" s="1044"/>
      <c r="D182" s="1044"/>
      <c r="E182" s="1044"/>
      <c r="F182" s="1045"/>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43"/>
      <c r="B183" s="1044"/>
      <c r="C183" s="1044"/>
      <c r="D183" s="1044"/>
      <c r="E183" s="1044"/>
      <c r="F183" s="1045"/>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43"/>
      <c r="B184" s="1044"/>
      <c r="C184" s="1044"/>
      <c r="D184" s="1044"/>
      <c r="E184" s="1044"/>
      <c r="F184" s="1045"/>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43"/>
      <c r="B185" s="1044"/>
      <c r="C185" s="1044"/>
      <c r="D185" s="1044"/>
      <c r="E185" s="1044"/>
      <c r="F185" s="1045"/>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43"/>
      <c r="B186" s="1044"/>
      <c r="C186" s="1044"/>
      <c r="D186" s="1044"/>
      <c r="E186" s="1044"/>
      <c r="F186" s="1045"/>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43"/>
      <c r="B187" s="1044"/>
      <c r="C187" s="1044"/>
      <c r="D187" s="1044"/>
      <c r="E187" s="1044"/>
      <c r="F187" s="1045"/>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12"/>
    </row>
    <row r="188" spans="1:50" ht="24.75" customHeight="1" x14ac:dyDescent="0.15">
      <c r="A188" s="1043"/>
      <c r="B188" s="1044"/>
      <c r="C188" s="1044"/>
      <c r="D188" s="1044"/>
      <c r="E188" s="1044"/>
      <c r="F188" s="1045"/>
      <c r="G188" s="831" t="s">
        <v>17</v>
      </c>
      <c r="H188" s="685"/>
      <c r="I188" s="685"/>
      <c r="J188" s="685"/>
      <c r="K188" s="685"/>
      <c r="L188" s="684" t="s">
        <v>18</v>
      </c>
      <c r="M188" s="685"/>
      <c r="N188" s="685"/>
      <c r="O188" s="685"/>
      <c r="P188" s="685"/>
      <c r="Q188" s="685"/>
      <c r="R188" s="685"/>
      <c r="S188" s="685"/>
      <c r="T188" s="685"/>
      <c r="U188" s="685"/>
      <c r="V188" s="685"/>
      <c r="W188" s="685"/>
      <c r="X188" s="686"/>
      <c r="Y188" s="660" t="s">
        <v>19</v>
      </c>
      <c r="Z188" s="661"/>
      <c r="AA188" s="661"/>
      <c r="AB188" s="817"/>
      <c r="AC188" s="831" t="s">
        <v>17</v>
      </c>
      <c r="AD188" s="685"/>
      <c r="AE188" s="685"/>
      <c r="AF188" s="685"/>
      <c r="AG188" s="685"/>
      <c r="AH188" s="684" t="s">
        <v>18</v>
      </c>
      <c r="AI188" s="685"/>
      <c r="AJ188" s="685"/>
      <c r="AK188" s="685"/>
      <c r="AL188" s="685"/>
      <c r="AM188" s="685"/>
      <c r="AN188" s="685"/>
      <c r="AO188" s="685"/>
      <c r="AP188" s="685"/>
      <c r="AQ188" s="685"/>
      <c r="AR188" s="685"/>
      <c r="AS188" s="685"/>
      <c r="AT188" s="686"/>
      <c r="AU188" s="660" t="s">
        <v>19</v>
      </c>
      <c r="AV188" s="661"/>
      <c r="AW188" s="661"/>
      <c r="AX188" s="662"/>
    </row>
    <row r="189" spans="1:50" ht="24.75" customHeight="1" x14ac:dyDescent="0.15">
      <c r="A189" s="1043"/>
      <c r="B189" s="1044"/>
      <c r="C189" s="1044"/>
      <c r="D189" s="1044"/>
      <c r="E189" s="1044"/>
      <c r="F189" s="1045"/>
      <c r="G189" s="687"/>
      <c r="H189" s="688"/>
      <c r="I189" s="688"/>
      <c r="J189" s="688"/>
      <c r="K189" s="689"/>
      <c r="L189" s="681"/>
      <c r="M189" s="682"/>
      <c r="N189" s="682"/>
      <c r="O189" s="682"/>
      <c r="P189" s="682"/>
      <c r="Q189" s="682"/>
      <c r="R189" s="682"/>
      <c r="S189" s="682"/>
      <c r="T189" s="682"/>
      <c r="U189" s="682"/>
      <c r="V189" s="682"/>
      <c r="W189" s="682"/>
      <c r="X189" s="683"/>
      <c r="Y189" s="388"/>
      <c r="Z189" s="389"/>
      <c r="AA189" s="389"/>
      <c r="AB189" s="824"/>
      <c r="AC189" s="687"/>
      <c r="AD189" s="688"/>
      <c r="AE189" s="688"/>
      <c r="AF189" s="688"/>
      <c r="AG189" s="689"/>
      <c r="AH189" s="681"/>
      <c r="AI189" s="682"/>
      <c r="AJ189" s="682"/>
      <c r="AK189" s="682"/>
      <c r="AL189" s="682"/>
      <c r="AM189" s="682"/>
      <c r="AN189" s="682"/>
      <c r="AO189" s="682"/>
      <c r="AP189" s="682"/>
      <c r="AQ189" s="682"/>
      <c r="AR189" s="682"/>
      <c r="AS189" s="682"/>
      <c r="AT189" s="683"/>
      <c r="AU189" s="388"/>
      <c r="AV189" s="389"/>
      <c r="AW189" s="389"/>
      <c r="AX189" s="390"/>
    </row>
    <row r="190" spans="1:50" ht="24.75" customHeight="1" x14ac:dyDescent="0.15">
      <c r="A190" s="1043"/>
      <c r="B190" s="1044"/>
      <c r="C190" s="1044"/>
      <c r="D190" s="1044"/>
      <c r="E190" s="1044"/>
      <c r="F190" s="1045"/>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43"/>
      <c r="B191" s="1044"/>
      <c r="C191" s="1044"/>
      <c r="D191" s="1044"/>
      <c r="E191" s="1044"/>
      <c r="F191" s="1045"/>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43"/>
      <c r="B192" s="1044"/>
      <c r="C192" s="1044"/>
      <c r="D192" s="1044"/>
      <c r="E192" s="1044"/>
      <c r="F192" s="1045"/>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43"/>
      <c r="B193" s="1044"/>
      <c r="C193" s="1044"/>
      <c r="D193" s="1044"/>
      <c r="E193" s="1044"/>
      <c r="F193" s="1045"/>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43"/>
      <c r="B194" s="1044"/>
      <c r="C194" s="1044"/>
      <c r="D194" s="1044"/>
      <c r="E194" s="1044"/>
      <c r="F194" s="1045"/>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43"/>
      <c r="B195" s="1044"/>
      <c r="C195" s="1044"/>
      <c r="D195" s="1044"/>
      <c r="E195" s="1044"/>
      <c r="F195" s="1045"/>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43"/>
      <c r="B196" s="1044"/>
      <c r="C196" s="1044"/>
      <c r="D196" s="1044"/>
      <c r="E196" s="1044"/>
      <c r="F196" s="1045"/>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43"/>
      <c r="B197" s="1044"/>
      <c r="C197" s="1044"/>
      <c r="D197" s="1044"/>
      <c r="E197" s="1044"/>
      <c r="F197" s="1045"/>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43"/>
      <c r="B198" s="1044"/>
      <c r="C198" s="1044"/>
      <c r="D198" s="1044"/>
      <c r="E198" s="1044"/>
      <c r="F198" s="1045"/>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43"/>
      <c r="B199" s="1044"/>
      <c r="C199" s="1044"/>
      <c r="D199" s="1044"/>
      <c r="E199" s="1044"/>
      <c r="F199" s="1045"/>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43"/>
      <c r="B200" s="1044"/>
      <c r="C200" s="1044"/>
      <c r="D200" s="1044"/>
      <c r="E200" s="1044"/>
      <c r="F200" s="1045"/>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12"/>
    </row>
    <row r="201" spans="1:50" ht="24.75" customHeight="1" x14ac:dyDescent="0.15">
      <c r="A201" s="1043"/>
      <c r="B201" s="1044"/>
      <c r="C201" s="1044"/>
      <c r="D201" s="1044"/>
      <c r="E201" s="1044"/>
      <c r="F201" s="1045"/>
      <c r="G201" s="831" t="s">
        <v>17</v>
      </c>
      <c r="H201" s="685"/>
      <c r="I201" s="685"/>
      <c r="J201" s="685"/>
      <c r="K201" s="685"/>
      <c r="L201" s="684" t="s">
        <v>18</v>
      </c>
      <c r="M201" s="685"/>
      <c r="N201" s="685"/>
      <c r="O201" s="685"/>
      <c r="P201" s="685"/>
      <c r="Q201" s="685"/>
      <c r="R201" s="685"/>
      <c r="S201" s="685"/>
      <c r="T201" s="685"/>
      <c r="U201" s="685"/>
      <c r="V201" s="685"/>
      <c r="W201" s="685"/>
      <c r="X201" s="686"/>
      <c r="Y201" s="660" t="s">
        <v>19</v>
      </c>
      <c r="Z201" s="661"/>
      <c r="AA201" s="661"/>
      <c r="AB201" s="817"/>
      <c r="AC201" s="831" t="s">
        <v>17</v>
      </c>
      <c r="AD201" s="685"/>
      <c r="AE201" s="685"/>
      <c r="AF201" s="685"/>
      <c r="AG201" s="685"/>
      <c r="AH201" s="684" t="s">
        <v>18</v>
      </c>
      <c r="AI201" s="685"/>
      <c r="AJ201" s="685"/>
      <c r="AK201" s="685"/>
      <c r="AL201" s="685"/>
      <c r="AM201" s="685"/>
      <c r="AN201" s="685"/>
      <c r="AO201" s="685"/>
      <c r="AP201" s="685"/>
      <c r="AQ201" s="685"/>
      <c r="AR201" s="685"/>
      <c r="AS201" s="685"/>
      <c r="AT201" s="686"/>
      <c r="AU201" s="660" t="s">
        <v>19</v>
      </c>
      <c r="AV201" s="661"/>
      <c r="AW201" s="661"/>
      <c r="AX201" s="662"/>
    </row>
    <row r="202" spans="1:50" ht="24.75" customHeight="1" x14ac:dyDescent="0.15">
      <c r="A202" s="1043"/>
      <c r="B202" s="1044"/>
      <c r="C202" s="1044"/>
      <c r="D202" s="1044"/>
      <c r="E202" s="1044"/>
      <c r="F202" s="1045"/>
      <c r="G202" s="687"/>
      <c r="H202" s="688"/>
      <c r="I202" s="688"/>
      <c r="J202" s="688"/>
      <c r="K202" s="689"/>
      <c r="L202" s="681"/>
      <c r="M202" s="682"/>
      <c r="N202" s="682"/>
      <c r="O202" s="682"/>
      <c r="P202" s="682"/>
      <c r="Q202" s="682"/>
      <c r="R202" s="682"/>
      <c r="S202" s="682"/>
      <c r="T202" s="682"/>
      <c r="U202" s="682"/>
      <c r="V202" s="682"/>
      <c r="W202" s="682"/>
      <c r="X202" s="683"/>
      <c r="Y202" s="388"/>
      <c r="Z202" s="389"/>
      <c r="AA202" s="389"/>
      <c r="AB202" s="824"/>
      <c r="AC202" s="687"/>
      <c r="AD202" s="688"/>
      <c r="AE202" s="688"/>
      <c r="AF202" s="688"/>
      <c r="AG202" s="689"/>
      <c r="AH202" s="681"/>
      <c r="AI202" s="682"/>
      <c r="AJ202" s="682"/>
      <c r="AK202" s="682"/>
      <c r="AL202" s="682"/>
      <c r="AM202" s="682"/>
      <c r="AN202" s="682"/>
      <c r="AO202" s="682"/>
      <c r="AP202" s="682"/>
      <c r="AQ202" s="682"/>
      <c r="AR202" s="682"/>
      <c r="AS202" s="682"/>
      <c r="AT202" s="683"/>
      <c r="AU202" s="388"/>
      <c r="AV202" s="389"/>
      <c r="AW202" s="389"/>
      <c r="AX202" s="390"/>
    </row>
    <row r="203" spans="1:50" ht="24.75" customHeight="1" x14ac:dyDescent="0.15">
      <c r="A203" s="1043"/>
      <c r="B203" s="1044"/>
      <c r="C203" s="1044"/>
      <c r="D203" s="1044"/>
      <c r="E203" s="1044"/>
      <c r="F203" s="1045"/>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43"/>
      <c r="B204" s="1044"/>
      <c r="C204" s="1044"/>
      <c r="D204" s="1044"/>
      <c r="E204" s="1044"/>
      <c r="F204" s="1045"/>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43"/>
      <c r="B205" s="1044"/>
      <c r="C205" s="1044"/>
      <c r="D205" s="1044"/>
      <c r="E205" s="1044"/>
      <c r="F205" s="1045"/>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43"/>
      <c r="B206" s="1044"/>
      <c r="C206" s="1044"/>
      <c r="D206" s="1044"/>
      <c r="E206" s="1044"/>
      <c r="F206" s="1045"/>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43"/>
      <c r="B207" s="1044"/>
      <c r="C207" s="1044"/>
      <c r="D207" s="1044"/>
      <c r="E207" s="1044"/>
      <c r="F207" s="1045"/>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43"/>
      <c r="B208" s="1044"/>
      <c r="C208" s="1044"/>
      <c r="D208" s="1044"/>
      <c r="E208" s="1044"/>
      <c r="F208" s="1045"/>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43"/>
      <c r="B209" s="1044"/>
      <c r="C209" s="1044"/>
      <c r="D209" s="1044"/>
      <c r="E209" s="1044"/>
      <c r="F209" s="1045"/>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43"/>
      <c r="B210" s="1044"/>
      <c r="C210" s="1044"/>
      <c r="D210" s="1044"/>
      <c r="E210" s="1044"/>
      <c r="F210" s="1045"/>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43"/>
      <c r="B211" s="1044"/>
      <c r="C211" s="1044"/>
      <c r="D211" s="1044"/>
      <c r="E211" s="1044"/>
      <c r="F211" s="1045"/>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12"/>
    </row>
    <row r="215" spans="1:50" ht="24.75" customHeight="1" x14ac:dyDescent="0.15">
      <c r="A215" s="1043"/>
      <c r="B215" s="1044"/>
      <c r="C215" s="1044"/>
      <c r="D215" s="1044"/>
      <c r="E215" s="1044"/>
      <c r="F215" s="1045"/>
      <c r="G215" s="831" t="s">
        <v>17</v>
      </c>
      <c r="H215" s="685"/>
      <c r="I215" s="685"/>
      <c r="J215" s="685"/>
      <c r="K215" s="685"/>
      <c r="L215" s="684" t="s">
        <v>18</v>
      </c>
      <c r="M215" s="685"/>
      <c r="N215" s="685"/>
      <c r="O215" s="685"/>
      <c r="P215" s="685"/>
      <c r="Q215" s="685"/>
      <c r="R215" s="685"/>
      <c r="S215" s="685"/>
      <c r="T215" s="685"/>
      <c r="U215" s="685"/>
      <c r="V215" s="685"/>
      <c r="W215" s="685"/>
      <c r="X215" s="686"/>
      <c r="Y215" s="660" t="s">
        <v>19</v>
      </c>
      <c r="Z215" s="661"/>
      <c r="AA215" s="661"/>
      <c r="AB215" s="817"/>
      <c r="AC215" s="831" t="s">
        <v>17</v>
      </c>
      <c r="AD215" s="685"/>
      <c r="AE215" s="685"/>
      <c r="AF215" s="685"/>
      <c r="AG215" s="685"/>
      <c r="AH215" s="684" t="s">
        <v>18</v>
      </c>
      <c r="AI215" s="685"/>
      <c r="AJ215" s="685"/>
      <c r="AK215" s="685"/>
      <c r="AL215" s="685"/>
      <c r="AM215" s="685"/>
      <c r="AN215" s="685"/>
      <c r="AO215" s="685"/>
      <c r="AP215" s="685"/>
      <c r="AQ215" s="685"/>
      <c r="AR215" s="685"/>
      <c r="AS215" s="685"/>
      <c r="AT215" s="686"/>
      <c r="AU215" s="660" t="s">
        <v>19</v>
      </c>
      <c r="AV215" s="661"/>
      <c r="AW215" s="661"/>
      <c r="AX215" s="662"/>
    </row>
    <row r="216" spans="1:50" ht="24.75" customHeight="1" x14ac:dyDescent="0.15">
      <c r="A216" s="1043"/>
      <c r="B216" s="1044"/>
      <c r="C216" s="1044"/>
      <c r="D216" s="1044"/>
      <c r="E216" s="1044"/>
      <c r="F216" s="1045"/>
      <c r="G216" s="687"/>
      <c r="H216" s="688"/>
      <c r="I216" s="688"/>
      <c r="J216" s="688"/>
      <c r="K216" s="689"/>
      <c r="L216" s="681"/>
      <c r="M216" s="682"/>
      <c r="N216" s="682"/>
      <c r="O216" s="682"/>
      <c r="P216" s="682"/>
      <c r="Q216" s="682"/>
      <c r="R216" s="682"/>
      <c r="S216" s="682"/>
      <c r="T216" s="682"/>
      <c r="U216" s="682"/>
      <c r="V216" s="682"/>
      <c r="W216" s="682"/>
      <c r="X216" s="683"/>
      <c r="Y216" s="388"/>
      <c r="Z216" s="389"/>
      <c r="AA216" s="389"/>
      <c r="AB216" s="824"/>
      <c r="AC216" s="687"/>
      <c r="AD216" s="688"/>
      <c r="AE216" s="688"/>
      <c r="AF216" s="688"/>
      <c r="AG216" s="689"/>
      <c r="AH216" s="681"/>
      <c r="AI216" s="682"/>
      <c r="AJ216" s="682"/>
      <c r="AK216" s="682"/>
      <c r="AL216" s="682"/>
      <c r="AM216" s="682"/>
      <c r="AN216" s="682"/>
      <c r="AO216" s="682"/>
      <c r="AP216" s="682"/>
      <c r="AQ216" s="682"/>
      <c r="AR216" s="682"/>
      <c r="AS216" s="682"/>
      <c r="AT216" s="683"/>
      <c r="AU216" s="388"/>
      <c r="AV216" s="389"/>
      <c r="AW216" s="389"/>
      <c r="AX216" s="390"/>
    </row>
    <row r="217" spans="1:50" ht="24.75" customHeight="1" x14ac:dyDescent="0.15">
      <c r="A217" s="1043"/>
      <c r="B217" s="1044"/>
      <c r="C217" s="1044"/>
      <c r="D217" s="1044"/>
      <c r="E217" s="1044"/>
      <c r="F217" s="1045"/>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43"/>
      <c r="B218" s="1044"/>
      <c r="C218" s="1044"/>
      <c r="D218" s="1044"/>
      <c r="E218" s="1044"/>
      <c r="F218" s="1045"/>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43"/>
      <c r="B219" s="1044"/>
      <c r="C219" s="1044"/>
      <c r="D219" s="1044"/>
      <c r="E219" s="1044"/>
      <c r="F219" s="1045"/>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43"/>
      <c r="B220" s="1044"/>
      <c r="C220" s="1044"/>
      <c r="D220" s="1044"/>
      <c r="E220" s="1044"/>
      <c r="F220" s="1045"/>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43"/>
      <c r="B221" s="1044"/>
      <c r="C221" s="1044"/>
      <c r="D221" s="1044"/>
      <c r="E221" s="1044"/>
      <c r="F221" s="1045"/>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43"/>
      <c r="B222" s="1044"/>
      <c r="C222" s="1044"/>
      <c r="D222" s="1044"/>
      <c r="E222" s="1044"/>
      <c r="F222" s="1045"/>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43"/>
      <c r="B223" s="1044"/>
      <c r="C223" s="1044"/>
      <c r="D223" s="1044"/>
      <c r="E223" s="1044"/>
      <c r="F223" s="1045"/>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43"/>
      <c r="B224" s="1044"/>
      <c r="C224" s="1044"/>
      <c r="D224" s="1044"/>
      <c r="E224" s="1044"/>
      <c r="F224" s="1045"/>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43"/>
      <c r="B225" s="1044"/>
      <c r="C225" s="1044"/>
      <c r="D225" s="1044"/>
      <c r="E225" s="1044"/>
      <c r="F225" s="1045"/>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43"/>
      <c r="B226" s="1044"/>
      <c r="C226" s="1044"/>
      <c r="D226" s="1044"/>
      <c r="E226" s="1044"/>
      <c r="F226" s="1045"/>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43"/>
      <c r="B227" s="1044"/>
      <c r="C227" s="1044"/>
      <c r="D227" s="1044"/>
      <c r="E227" s="1044"/>
      <c r="F227" s="1045"/>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12"/>
    </row>
    <row r="228" spans="1:50" ht="25.5" customHeight="1" x14ac:dyDescent="0.15">
      <c r="A228" s="1043"/>
      <c r="B228" s="1044"/>
      <c r="C228" s="1044"/>
      <c r="D228" s="1044"/>
      <c r="E228" s="1044"/>
      <c r="F228" s="1045"/>
      <c r="G228" s="831" t="s">
        <v>17</v>
      </c>
      <c r="H228" s="685"/>
      <c r="I228" s="685"/>
      <c r="J228" s="685"/>
      <c r="K228" s="685"/>
      <c r="L228" s="684" t="s">
        <v>18</v>
      </c>
      <c r="M228" s="685"/>
      <c r="N228" s="685"/>
      <c r="O228" s="685"/>
      <c r="P228" s="685"/>
      <c r="Q228" s="685"/>
      <c r="R228" s="685"/>
      <c r="S228" s="685"/>
      <c r="T228" s="685"/>
      <c r="U228" s="685"/>
      <c r="V228" s="685"/>
      <c r="W228" s="685"/>
      <c r="X228" s="686"/>
      <c r="Y228" s="660" t="s">
        <v>19</v>
      </c>
      <c r="Z228" s="661"/>
      <c r="AA228" s="661"/>
      <c r="AB228" s="817"/>
      <c r="AC228" s="831" t="s">
        <v>17</v>
      </c>
      <c r="AD228" s="685"/>
      <c r="AE228" s="685"/>
      <c r="AF228" s="685"/>
      <c r="AG228" s="685"/>
      <c r="AH228" s="684" t="s">
        <v>18</v>
      </c>
      <c r="AI228" s="685"/>
      <c r="AJ228" s="685"/>
      <c r="AK228" s="685"/>
      <c r="AL228" s="685"/>
      <c r="AM228" s="685"/>
      <c r="AN228" s="685"/>
      <c r="AO228" s="685"/>
      <c r="AP228" s="685"/>
      <c r="AQ228" s="685"/>
      <c r="AR228" s="685"/>
      <c r="AS228" s="685"/>
      <c r="AT228" s="686"/>
      <c r="AU228" s="660" t="s">
        <v>19</v>
      </c>
      <c r="AV228" s="661"/>
      <c r="AW228" s="661"/>
      <c r="AX228" s="662"/>
    </row>
    <row r="229" spans="1:50" ht="24.75" customHeight="1" x14ac:dyDescent="0.15">
      <c r="A229" s="1043"/>
      <c r="B229" s="1044"/>
      <c r="C229" s="1044"/>
      <c r="D229" s="1044"/>
      <c r="E229" s="1044"/>
      <c r="F229" s="1045"/>
      <c r="G229" s="687"/>
      <c r="H229" s="688"/>
      <c r="I229" s="688"/>
      <c r="J229" s="688"/>
      <c r="K229" s="689"/>
      <c r="L229" s="681"/>
      <c r="M229" s="682"/>
      <c r="N229" s="682"/>
      <c r="O229" s="682"/>
      <c r="P229" s="682"/>
      <c r="Q229" s="682"/>
      <c r="R229" s="682"/>
      <c r="S229" s="682"/>
      <c r="T229" s="682"/>
      <c r="U229" s="682"/>
      <c r="V229" s="682"/>
      <c r="W229" s="682"/>
      <c r="X229" s="683"/>
      <c r="Y229" s="388"/>
      <c r="Z229" s="389"/>
      <c r="AA229" s="389"/>
      <c r="AB229" s="824"/>
      <c r="AC229" s="687"/>
      <c r="AD229" s="688"/>
      <c r="AE229" s="688"/>
      <c r="AF229" s="688"/>
      <c r="AG229" s="689"/>
      <c r="AH229" s="681"/>
      <c r="AI229" s="682"/>
      <c r="AJ229" s="682"/>
      <c r="AK229" s="682"/>
      <c r="AL229" s="682"/>
      <c r="AM229" s="682"/>
      <c r="AN229" s="682"/>
      <c r="AO229" s="682"/>
      <c r="AP229" s="682"/>
      <c r="AQ229" s="682"/>
      <c r="AR229" s="682"/>
      <c r="AS229" s="682"/>
      <c r="AT229" s="683"/>
      <c r="AU229" s="388"/>
      <c r="AV229" s="389"/>
      <c r="AW229" s="389"/>
      <c r="AX229" s="390"/>
    </row>
    <row r="230" spans="1:50" ht="24.75" customHeight="1" x14ac:dyDescent="0.15">
      <c r="A230" s="1043"/>
      <c r="B230" s="1044"/>
      <c r="C230" s="1044"/>
      <c r="D230" s="1044"/>
      <c r="E230" s="1044"/>
      <c r="F230" s="1045"/>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43"/>
      <c r="B231" s="1044"/>
      <c r="C231" s="1044"/>
      <c r="D231" s="1044"/>
      <c r="E231" s="1044"/>
      <c r="F231" s="1045"/>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43"/>
      <c r="B232" s="1044"/>
      <c r="C232" s="1044"/>
      <c r="D232" s="1044"/>
      <c r="E232" s="1044"/>
      <c r="F232" s="1045"/>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43"/>
      <c r="B233" s="1044"/>
      <c r="C233" s="1044"/>
      <c r="D233" s="1044"/>
      <c r="E233" s="1044"/>
      <c r="F233" s="1045"/>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43"/>
      <c r="B234" s="1044"/>
      <c r="C234" s="1044"/>
      <c r="D234" s="1044"/>
      <c r="E234" s="1044"/>
      <c r="F234" s="1045"/>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43"/>
      <c r="B235" s="1044"/>
      <c r="C235" s="1044"/>
      <c r="D235" s="1044"/>
      <c r="E235" s="1044"/>
      <c r="F235" s="1045"/>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43"/>
      <c r="B236" s="1044"/>
      <c r="C236" s="1044"/>
      <c r="D236" s="1044"/>
      <c r="E236" s="1044"/>
      <c r="F236" s="1045"/>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43"/>
      <c r="B237" s="1044"/>
      <c r="C237" s="1044"/>
      <c r="D237" s="1044"/>
      <c r="E237" s="1044"/>
      <c r="F237" s="1045"/>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43"/>
      <c r="B238" s="1044"/>
      <c r="C238" s="1044"/>
      <c r="D238" s="1044"/>
      <c r="E238" s="1044"/>
      <c r="F238" s="1045"/>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43"/>
      <c r="B239" s="1044"/>
      <c r="C239" s="1044"/>
      <c r="D239" s="1044"/>
      <c r="E239" s="1044"/>
      <c r="F239" s="1045"/>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43"/>
      <c r="B240" s="1044"/>
      <c r="C240" s="1044"/>
      <c r="D240" s="1044"/>
      <c r="E240" s="1044"/>
      <c r="F240" s="1045"/>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12"/>
    </row>
    <row r="241" spans="1:50" ht="24.75" customHeight="1" x14ac:dyDescent="0.15">
      <c r="A241" s="1043"/>
      <c r="B241" s="1044"/>
      <c r="C241" s="1044"/>
      <c r="D241" s="1044"/>
      <c r="E241" s="1044"/>
      <c r="F241" s="1045"/>
      <c r="G241" s="831" t="s">
        <v>17</v>
      </c>
      <c r="H241" s="685"/>
      <c r="I241" s="685"/>
      <c r="J241" s="685"/>
      <c r="K241" s="685"/>
      <c r="L241" s="684" t="s">
        <v>18</v>
      </c>
      <c r="M241" s="685"/>
      <c r="N241" s="685"/>
      <c r="O241" s="685"/>
      <c r="P241" s="685"/>
      <c r="Q241" s="685"/>
      <c r="R241" s="685"/>
      <c r="S241" s="685"/>
      <c r="T241" s="685"/>
      <c r="U241" s="685"/>
      <c r="V241" s="685"/>
      <c r="W241" s="685"/>
      <c r="X241" s="686"/>
      <c r="Y241" s="660" t="s">
        <v>19</v>
      </c>
      <c r="Z241" s="661"/>
      <c r="AA241" s="661"/>
      <c r="AB241" s="817"/>
      <c r="AC241" s="831" t="s">
        <v>17</v>
      </c>
      <c r="AD241" s="685"/>
      <c r="AE241" s="685"/>
      <c r="AF241" s="685"/>
      <c r="AG241" s="685"/>
      <c r="AH241" s="684" t="s">
        <v>18</v>
      </c>
      <c r="AI241" s="685"/>
      <c r="AJ241" s="685"/>
      <c r="AK241" s="685"/>
      <c r="AL241" s="685"/>
      <c r="AM241" s="685"/>
      <c r="AN241" s="685"/>
      <c r="AO241" s="685"/>
      <c r="AP241" s="685"/>
      <c r="AQ241" s="685"/>
      <c r="AR241" s="685"/>
      <c r="AS241" s="685"/>
      <c r="AT241" s="686"/>
      <c r="AU241" s="660" t="s">
        <v>19</v>
      </c>
      <c r="AV241" s="661"/>
      <c r="AW241" s="661"/>
      <c r="AX241" s="662"/>
    </row>
    <row r="242" spans="1:50" ht="24.75" customHeight="1" x14ac:dyDescent="0.15">
      <c r="A242" s="1043"/>
      <c r="B242" s="1044"/>
      <c r="C242" s="1044"/>
      <c r="D242" s="1044"/>
      <c r="E242" s="1044"/>
      <c r="F242" s="1045"/>
      <c r="G242" s="687"/>
      <c r="H242" s="688"/>
      <c r="I242" s="688"/>
      <c r="J242" s="688"/>
      <c r="K242" s="689"/>
      <c r="L242" s="681"/>
      <c r="M242" s="682"/>
      <c r="N242" s="682"/>
      <c r="O242" s="682"/>
      <c r="P242" s="682"/>
      <c r="Q242" s="682"/>
      <c r="R242" s="682"/>
      <c r="S242" s="682"/>
      <c r="T242" s="682"/>
      <c r="U242" s="682"/>
      <c r="V242" s="682"/>
      <c r="W242" s="682"/>
      <c r="X242" s="683"/>
      <c r="Y242" s="388"/>
      <c r="Z242" s="389"/>
      <c r="AA242" s="389"/>
      <c r="AB242" s="824"/>
      <c r="AC242" s="687"/>
      <c r="AD242" s="688"/>
      <c r="AE242" s="688"/>
      <c r="AF242" s="688"/>
      <c r="AG242" s="689"/>
      <c r="AH242" s="681"/>
      <c r="AI242" s="682"/>
      <c r="AJ242" s="682"/>
      <c r="AK242" s="682"/>
      <c r="AL242" s="682"/>
      <c r="AM242" s="682"/>
      <c r="AN242" s="682"/>
      <c r="AO242" s="682"/>
      <c r="AP242" s="682"/>
      <c r="AQ242" s="682"/>
      <c r="AR242" s="682"/>
      <c r="AS242" s="682"/>
      <c r="AT242" s="683"/>
      <c r="AU242" s="388"/>
      <c r="AV242" s="389"/>
      <c r="AW242" s="389"/>
      <c r="AX242" s="390"/>
    </row>
    <row r="243" spans="1:50" ht="24.75" customHeight="1" x14ac:dyDescent="0.15">
      <c r="A243" s="1043"/>
      <c r="B243" s="1044"/>
      <c r="C243" s="1044"/>
      <c r="D243" s="1044"/>
      <c r="E243" s="1044"/>
      <c r="F243" s="1045"/>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43"/>
      <c r="B244" s="1044"/>
      <c r="C244" s="1044"/>
      <c r="D244" s="1044"/>
      <c r="E244" s="1044"/>
      <c r="F244" s="1045"/>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43"/>
      <c r="B245" s="1044"/>
      <c r="C245" s="1044"/>
      <c r="D245" s="1044"/>
      <c r="E245" s="1044"/>
      <c r="F245" s="1045"/>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43"/>
      <c r="B246" s="1044"/>
      <c r="C246" s="1044"/>
      <c r="D246" s="1044"/>
      <c r="E246" s="1044"/>
      <c r="F246" s="1045"/>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43"/>
      <c r="B247" s="1044"/>
      <c r="C247" s="1044"/>
      <c r="D247" s="1044"/>
      <c r="E247" s="1044"/>
      <c r="F247" s="1045"/>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43"/>
      <c r="B248" s="1044"/>
      <c r="C248" s="1044"/>
      <c r="D248" s="1044"/>
      <c r="E248" s="1044"/>
      <c r="F248" s="1045"/>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43"/>
      <c r="B249" s="1044"/>
      <c r="C249" s="1044"/>
      <c r="D249" s="1044"/>
      <c r="E249" s="1044"/>
      <c r="F249" s="1045"/>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43"/>
      <c r="B250" s="1044"/>
      <c r="C250" s="1044"/>
      <c r="D250" s="1044"/>
      <c r="E250" s="1044"/>
      <c r="F250" s="1045"/>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43"/>
      <c r="B251" s="1044"/>
      <c r="C251" s="1044"/>
      <c r="D251" s="1044"/>
      <c r="E251" s="1044"/>
      <c r="F251" s="1045"/>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43"/>
      <c r="B252" s="1044"/>
      <c r="C252" s="1044"/>
      <c r="D252" s="1044"/>
      <c r="E252" s="1044"/>
      <c r="F252" s="1045"/>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43"/>
      <c r="B253" s="1044"/>
      <c r="C253" s="1044"/>
      <c r="D253" s="1044"/>
      <c r="E253" s="1044"/>
      <c r="F253" s="1045"/>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12"/>
    </row>
    <row r="254" spans="1:50" ht="24.75" customHeight="1" x14ac:dyDescent="0.15">
      <c r="A254" s="1043"/>
      <c r="B254" s="1044"/>
      <c r="C254" s="1044"/>
      <c r="D254" s="1044"/>
      <c r="E254" s="1044"/>
      <c r="F254" s="1045"/>
      <c r="G254" s="831" t="s">
        <v>17</v>
      </c>
      <c r="H254" s="685"/>
      <c r="I254" s="685"/>
      <c r="J254" s="685"/>
      <c r="K254" s="685"/>
      <c r="L254" s="684" t="s">
        <v>18</v>
      </c>
      <c r="M254" s="685"/>
      <c r="N254" s="685"/>
      <c r="O254" s="685"/>
      <c r="P254" s="685"/>
      <c r="Q254" s="685"/>
      <c r="R254" s="685"/>
      <c r="S254" s="685"/>
      <c r="T254" s="685"/>
      <c r="U254" s="685"/>
      <c r="V254" s="685"/>
      <c r="W254" s="685"/>
      <c r="X254" s="686"/>
      <c r="Y254" s="660" t="s">
        <v>19</v>
      </c>
      <c r="Z254" s="661"/>
      <c r="AA254" s="661"/>
      <c r="AB254" s="817"/>
      <c r="AC254" s="831" t="s">
        <v>17</v>
      </c>
      <c r="AD254" s="685"/>
      <c r="AE254" s="685"/>
      <c r="AF254" s="685"/>
      <c r="AG254" s="685"/>
      <c r="AH254" s="684" t="s">
        <v>18</v>
      </c>
      <c r="AI254" s="685"/>
      <c r="AJ254" s="685"/>
      <c r="AK254" s="685"/>
      <c r="AL254" s="685"/>
      <c r="AM254" s="685"/>
      <c r="AN254" s="685"/>
      <c r="AO254" s="685"/>
      <c r="AP254" s="685"/>
      <c r="AQ254" s="685"/>
      <c r="AR254" s="685"/>
      <c r="AS254" s="685"/>
      <c r="AT254" s="686"/>
      <c r="AU254" s="660" t="s">
        <v>19</v>
      </c>
      <c r="AV254" s="661"/>
      <c r="AW254" s="661"/>
      <c r="AX254" s="662"/>
    </row>
    <row r="255" spans="1:50" ht="24.75" customHeight="1" x14ac:dyDescent="0.15">
      <c r="A255" s="1043"/>
      <c r="B255" s="1044"/>
      <c r="C255" s="1044"/>
      <c r="D255" s="1044"/>
      <c r="E255" s="1044"/>
      <c r="F255" s="1045"/>
      <c r="G255" s="687"/>
      <c r="H255" s="688"/>
      <c r="I255" s="688"/>
      <c r="J255" s="688"/>
      <c r="K255" s="689"/>
      <c r="L255" s="681"/>
      <c r="M255" s="682"/>
      <c r="N255" s="682"/>
      <c r="O255" s="682"/>
      <c r="P255" s="682"/>
      <c r="Q255" s="682"/>
      <c r="R255" s="682"/>
      <c r="S255" s="682"/>
      <c r="T255" s="682"/>
      <c r="U255" s="682"/>
      <c r="V255" s="682"/>
      <c r="W255" s="682"/>
      <c r="X255" s="683"/>
      <c r="Y255" s="388"/>
      <c r="Z255" s="389"/>
      <c r="AA255" s="389"/>
      <c r="AB255" s="824"/>
      <c r="AC255" s="687"/>
      <c r="AD255" s="688"/>
      <c r="AE255" s="688"/>
      <c r="AF255" s="688"/>
      <c r="AG255" s="689"/>
      <c r="AH255" s="681"/>
      <c r="AI255" s="682"/>
      <c r="AJ255" s="682"/>
      <c r="AK255" s="682"/>
      <c r="AL255" s="682"/>
      <c r="AM255" s="682"/>
      <c r="AN255" s="682"/>
      <c r="AO255" s="682"/>
      <c r="AP255" s="682"/>
      <c r="AQ255" s="682"/>
      <c r="AR255" s="682"/>
      <c r="AS255" s="682"/>
      <c r="AT255" s="683"/>
      <c r="AU255" s="388"/>
      <c r="AV255" s="389"/>
      <c r="AW255" s="389"/>
      <c r="AX255" s="390"/>
    </row>
    <row r="256" spans="1:50" ht="24.75" customHeight="1" x14ac:dyDescent="0.15">
      <c r="A256" s="1043"/>
      <c r="B256" s="1044"/>
      <c r="C256" s="1044"/>
      <c r="D256" s="1044"/>
      <c r="E256" s="1044"/>
      <c r="F256" s="1045"/>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43"/>
      <c r="B257" s="1044"/>
      <c r="C257" s="1044"/>
      <c r="D257" s="1044"/>
      <c r="E257" s="1044"/>
      <c r="F257" s="1045"/>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43"/>
      <c r="B258" s="1044"/>
      <c r="C258" s="1044"/>
      <c r="D258" s="1044"/>
      <c r="E258" s="1044"/>
      <c r="F258" s="1045"/>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43"/>
      <c r="B259" s="1044"/>
      <c r="C259" s="1044"/>
      <c r="D259" s="1044"/>
      <c r="E259" s="1044"/>
      <c r="F259" s="1045"/>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43"/>
      <c r="B260" s="1044"/>
      <c r="C260" s="1044"/>
      <c r="D260" s="1044"/>
      <c r="E260" s="1044"/>
      <c r="F260" s="1045"/>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43"/>
      <c r="B261" s="1044"/>
      <c r="C261" s="1044"/>
      <c r="D261" s="1044"/>
      <c r="E261" s="1044"/>
      <c r="F261" s="1045"/>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43"/>
      <c r="B262" s="1044"/>
      <c r="C262" s="1044"/>
      <c r="D262" s="1044"/>
      <c r="E262" s="1044"/>
      <c r="F262" s="1045"/>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43"/>
      <c r="B263" s="1044"/>
      <c r="C263" s="1044"/>
      <c r="D263" s="1044"/>
      <c r="E263" s="1044"/>
      <c r="F263" s="1045"/>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43"/>
      <c r="B264" s="1044"/>
      <c r="C264" s="1044"/>
      <c r="D264" s="1044"/>
      <c r="E264" s="1044"/>
      <c r="F264" s="1045"/>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2019-08-23T10:10:24Z</cp:lastPrinted>
  <dcterms:created xsi:type="dcterms:W3CDTF">2012-03-13T00:50:25Z</dcterms:created>
  <dcterms:modified xsi:type="dcterms:W3CDTF">2019-09-03T08:54:29Z</dcterms:modified>
</cp:coreProperties>
</file>