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都市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8" i="3"/>
</calcChain>
</file>

<file path=xl/sharedStrings.xml><?xml version="1.0" encoding="utf-8"?>
<sst xmlns="http://schemas.openxmlformats.org/spreadsheetml/2006/main" count="2204" uniqueCount="516">
  <si>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</si>
  <si>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</si>
  <si>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</si>
  <si>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</si>
  <si>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</si>
  <si>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</si>
  <si>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</si>
  <si>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</si>
  <si>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</si>
  <si>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</si>
  <si>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</si>
  <si>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</si>
  <si>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</si>
  <si>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</si>
  <si>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</si>
  <si>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</si>
  <si>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</si>
  <si>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</si>
  <si>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</si>
  <si>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</si>
  <si>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</si>
  <si>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</si>
  <si>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</si>
  <si>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</si>
  <si>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</si>
  <si>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</si>
  <si>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</si>
  <si>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</si>
  <si>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</si>
  <si>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</si>
  <si>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</si>
  <si>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</si>
  <si>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</si>
  <si>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</si>
  <si>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</si>
  <si>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</si>
  <si>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</si>
  <si>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</si>
  <si>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</si>
  <si>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</si>
  <si>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</si>
  <si>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</si>
  <si>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</si>
  <si>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</si>
  <si>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</si>
  <si>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</si>
  <si>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</si>
  <si>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</si>
  <si>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</si>
  <si>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</si>
  <si>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</si>
  <si>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</si>
  <si>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</si>
  <si>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</si>
  <si>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</si>
  <si>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</si>
  <si>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</si>
  <si>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</si>
  <si>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</si>
  <si>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</si>
  <si>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</si>
  <si>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</si>
  <si>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</si>
  <si>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</si>
  <si>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</si>
  <si>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</si>
  <si>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</si>
  <si>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</si>
  <si>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</si>
  <si>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</si>
  <si>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</si>
  <si>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</si>
  <si>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</si>
  <si>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</si>
  <si>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</si>
  <si>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</si>
  <si>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</si>
  <si>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</si>
  <si>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</si>
  <si>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</si>
  <si>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</si>
  <si>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</si>
  <si>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</si>
  <si>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</si>
  <si>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</si>
  <si>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</si>
  <si>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</si>
  <si>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</si>
  <si>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</si>
  <si>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</si>
  <si>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</si>
  <si>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</si>
  <si>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</si>
  <si>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</si>
  <si>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</si>
  <si>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</si>
  <si>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</si>
  <si>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</si>
  <si>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</si>
  <si>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</si>
  <si>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</si>
  <si>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</si>
  <si>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</si>
  <si>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</si>
  <si>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</si>
  <si>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</si>
  <si>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</si>
  <si>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</si>
  <si>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</si>
  <si>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</si>
  <si>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</si>
  <si>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</si>
  <si>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</si>
  <si>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</si>
  <si>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</si>
  <si>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</si>
  <si>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</si>
  <si>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</si>
  <si>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</si>
  <si>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</si>
  <si>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</si>
  <si>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</si>
  <si>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</si>
  <si>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</si>
  <si>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</si>
  <si>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</si>
  <si>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</si>
  <si>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</si>
  <si>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</si>
  <si>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</si>
  <si>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</si>
  <si>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</si>
  <si>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</si>
  <si>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</si>
  <si>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</si>
  <si>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</si>
  <si>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</si>
  <si>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</si>
  <si>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</si>
  <si>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</si>
  <si>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</si>
  <si>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</si>
  <si>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</si>
  <si>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</si>
  <si>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</si>
  <si>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</si>
  <si>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</si>
  <si>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</si>
  <si>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</si>
  <si>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</si>
  <si>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</si>
  <si>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</si>
  <si>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</si>
  <si>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</si>
  <si>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</si>
  <si>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</si>
  <si>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</si>
  <si>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</si>
  <si>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</si>
  <si>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</si>
  <si>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</si>
  <si>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</si>
  <si>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</si>
  <si>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</si>
  <si>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</si>
  <si>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</si>
  <si>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</si>
  <si>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</si>
  <si>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</si>
  <si>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</si>
  <si>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</si>
  <si>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</si>
  <si>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</si>
  <si>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</si>
  <si>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</si>
  <si>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</si>
  <si>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</si>
  <si>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</si>
  <si>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</si>
  <si>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</si>
  <si>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</si>
  <si>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</si>
  <si>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</si>
  <si>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</si>
  <si>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</si>
  <si>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</si>
  <si>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</si>
  <si>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</si>
  <si>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</si>
  <si>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</si>
  <si>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</si>
  <si>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</si>
  <si>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</si>
  <si>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</si>
  <si>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</si>
  <si>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</si>
  <si>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</si>
  <si>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</si>
  <si>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</si>
  <si>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</si>
  <si>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</si>
  <si>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</si>
  <si>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</si>
  <si>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</si>
  <si>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</si>
  <si>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</si>
  <si>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</si>
  <si>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</si>
  <si>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</si>
  <si>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</si>
  <si>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</si>
  <si>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</si>
  <si>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</si>
  <si>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</si>
  <si>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</si>
  <si>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</si>
  <si>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</si>
  <si>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</si>
  <si>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</si>
  <si>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</si>
  <si>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</si>
  <si>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</si>
  <si>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</si>
  <si>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</si>
  <si>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</si>
  <si>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</si>
  <si>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</si>
  <si>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</si>
  <si>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</si>
  <si>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</si>
  <si>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</si>
  <si>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</si>
  <si>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</si>
  <si>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</si>
  <si>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</si>
  <si>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</si>
  <si>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</si>
  <si>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</si>
  <si>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</si>
  <si>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</si>
  <si>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</si>
  <si>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</si>
  <si>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</si>
  <si>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</si>
  <si>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</si>
  <si>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</si>
  <si>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</si>
  <si>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</si>
  <si>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</si>
  <si>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</si>
  <si>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</si>
  <si>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</si>
  <si>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</si>
  <si>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</si>
  <si>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</si>
  <si>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</si>
  <si>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</si>
  <si>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</si>
  <si>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</si>
  <si>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</si>
  <si>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</si>
  <si>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</si>
  <si>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</si>
  <si>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</si>
  <si>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</si>
  <si>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</si>
  <si>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</si>
  <si>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</si>
  <si>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</si>
  <si>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</si>
  <si>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</si>
  <si>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</si>
  <si>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</si>
  <si>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</si>
  <si>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</si>
  <si>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</si>
  <si>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</si>
  <si>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</si>
  <si>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</si>
  <si>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</si>
  <si>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</si>
  <si>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</si>
  <si>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</si>
  <si>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</si>
  <si>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</si>
  <si>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</si>
  <si>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</si>
  <si>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</si>
  <si>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</si>
  <si>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</si>
  <si>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</si>
  <si>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</si>
  <si>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</si>
  <si>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</si>
  <si>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</si>
  <si>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</si>
  <si>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</si>
  <si>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</si>
  <si>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</si>
  <si>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</si>
  <si>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</si>
  <si>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</si>
  <si>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</si>
  <si>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</si>
  <si>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</si>
  <si>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</si>
  <si>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</si>
  <si>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</si>
  <si>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</si>
  <si>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</si>
  <si>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</si>
  <si>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</si>
  <si>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</si>
  <si>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</si>
  <si>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</si>
  <si>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</si>
  <si>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</si>
  <si>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</si>
  <si>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</si>
  <si>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</si>
  <si>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</si>
  <si>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</si>
  <si>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</si>
  <si>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</si>
  <si>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</si>
  <si>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</si>
  <si>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</si>
  <si>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</si>
  <si>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</si>
  <si>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</si>
  <si>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</si>
  <si>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</si>
  <si>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</si>
  <si>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</si>
  <si>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</si>
  <si>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</si>
  <si>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</si>
  <si>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</si>
  <si>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</si>
  <si>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</si>
  <si>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</si>
  <si>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</si>
  <si>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</si>
  <si>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</si>
  <si>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</si>
  <si>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</si>
  <si>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</si>
  <si>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</si>
  <si>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</si>
  <si>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</si>
  <si>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</si>
  <si>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</si>
  <si>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</si>
  <si>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</si>
  <si>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</si>
  <si>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</si>
  <si>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</si>
  <si>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</si>
  <si>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</si>
  <si>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</si>
  <si>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</si>
  <si>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</si>
  <si>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</si>
  <si>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</si>
  <si>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</si>
  <si>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</si>
  <si>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</si>
  <si>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</si>
  <si>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</si>
  <si>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</si>
  <si>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</si>
  <si>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</si>
  <si>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</si>
  <si>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</si>
  <si>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</si>
  <si>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</si>
  <si>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</si>
  <si>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</si>
  <si>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</si>
  <si>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</si>
  <si>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</si>
  <si>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</si>
  <si>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</si>
  <si>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</si>
  <si>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</si>
  <si>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</si>
  <si>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</si>
  <si>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</si>
  <si>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</si>
  <si>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</si>
  <si>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</si>
  <si>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</si>
  <si>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</si>
  <si>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</si>
  <si>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</si>
  <si>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</si>
  <si>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</si>
  <si>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</si>
  <si>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</si>
  <si>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</si>
  <si>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</si>
  <si>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</si>
  <si>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</si>
  <si>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</si>
  <si>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</si>
  <si>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</si>
  <si>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</si>
  <si>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</si>
  <si>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</si>
  <si>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</si>
  <si>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</si>
  <si>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</si>
  <si>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</si>
  <si>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</si>
  <si>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</si>
  <si>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</si>
  <si>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</si>
  <si>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</si>
  <si>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</si>
  <si>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</si>
  <si>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</si>
  <si>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</si>
  <si>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</si>
  <si>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</si>
  <si>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</si>
  <si>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</si>
  <si>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</si>
  <si>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</si>
  <si>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</si>
  <si>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</si>
  <si>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</si>
  <si>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</si>
  <si>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</si>
  <si>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</si>
  <si>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</si>
  <si>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</si>
  <si>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</si>
  <si>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</si>
  <si>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</si>
  <si>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</si>
  <si>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</si>
  <si>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</si>
  <si>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</si>
  <si>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</si>
  <si>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</si>
  <si>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</si>
  <si>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</si>
  <si>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</si>
  <si>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</si>
  <si>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</si>
  <si>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</si>
  <si>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</si>
  <si>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</si>
  <si>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</si>
  <si>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</si>
  <si>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</si>
  <si>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</si>
  <si>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</si>
  <si>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</si>
  <si>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</si>
  <si>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</si>
  <si>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</si>
  <si>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</si>
  <si>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</si>
  <si>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</si>
  <si>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</si>
  <si>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</si>
  <si>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</si>
  <si>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</si>
  <si>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</si>
  <si>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</si>
  <si>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</si>
  <si>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</si>
  <si>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</si>
  <si>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</si>
  <si>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</si>
  <si>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</si>
  <si>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</si>
  <si>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</si>
  <si>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</si>
  <si>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</si>
  <si>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グリーンインフラによる都市の生産性向上に関する検討調査</t>
    <rPh sb="11" eb="13">
      <t>トシ</t>
    </rPh>
    <rPh sb="14" eb="17">
      <t>セイサンセイ</t>
    </rPh>
    <rPh sb="17" eb="19">
      <t>コウジョウ</t>
    </rPh>
    <rPh sb="20" eb="21">
      <t>カン</t>
    </rPh>
    <rPh sb="23" eb="25">
      <t>ケントウ</t>
    </rPh>
    <rPh sb="25" eb="27">
      <t>チョウサ</t>
    </rPh>
    <phoneticPr fontId="5"/>
  </si>
  <si>
    <t>都市局</t>
    <rPh sb="0" eb="3">
      <t>トシキョク</t>
    </rPh>
    <phoneticPr fontId="5"/>
  </si>
  <si>
    <t>都市政策課</t>
    <rPh sb="0" eb="2">
      <t>トシ</t>
    </rPh>
    <rPh sb="2" eb="4">
      <t>セイサク</t>
    </rPh>
    <rPh sb="4" eb="5">
      <t>カ</t>
    </rPh>
    <phoneticPr fontId="5"/>
  </si>
  <si>
    <t>課長　倉野　泰行</t>
    <rPh sb="0" eb="2">
      <t>カチョウ</t>
    </rPh>
    <rPh sb="3" eb="5">
      <t>クラノ</t>
    </rPh>
    <rPh sb="6" eb="8">
      <t>ヤスユキ</t>
    </rPh>
    <phoneticPr fontId="5"/>
  </si>
  <si>
    <t>-</t>
    <phoneticPr fontId="5"/>
  </si>
  <si>
    <t>　（目）都市再生推進経費</t>
    <phoneticPr fontId="5"/>
  </si>
  <si>
    <t>○</t>
  </si>
  <si>
    <t>‐</t>
  </si>
  <si>
    <t>国土交通省</t>
  </si>
  <si>
    <t>「新しい日本のための優先課題推進枠」20</t>
    <phoneticPr fontId="5"/>
  </si>
  <si>
    <t>件</t>
    <rPh sb="0" eb="1">
      <t>ケン</t>
    </rPh>
    <phoneticPr fontId="5"/>
  </si>
  <si>
    <t>都市内のワーキングスペースを対象とし、オフィス空間から建築物、敷地内、近隣の緑地などに至るグリーンインフラがもたらす生産性、創造性向上、働き方も含めた都市生活の質の向上への効果を検討し、先進事例の調査・分析、グリーンインフラ導入効果の評価手法の検討等を行った上で、官民それぞれの空間における効果的なグリーンインフラの導入手法等についてとりまとめる。</t>
    <rPh sb="86" eb="88">
      <t>コウカ</t>
    </rPh>
    <rPh sb="89" eb="91">
      <t>ケントウ</t>
    </rPh>
    <rPh sb="124" eb="125">
      <t>トウ</t>
    </rPh>
    <rPh sb="126" eb="127">
      <t>オコナ</t>
    </rPh>
    <rPh sb="129" eb="130">
      <t>ウエ</t>
    </rPh>
    <rPh sb="132" eb="134">
      <t>カンミン</t>
    </rPh>
    <rPh sb="139" eb="141">
      <t>クウカン</t>
    </rPh>
    <rPh sb="162" eb="163">
      <t>トウ</t>
    </rPh>
    <phoneticPr fontId="5"/>
  </si>
  <si>
    <t>自然環境が有する多様な機能を活用した「グリーンインフラ」を取り入れることにより、都市における生産性、創造性の向上、働き方も含めた都市生活の質の向上を図る取組を推進することを目的とする。</t>
    <rPh sb="29" eb="30">
      <t>ト</t>
    </rPh>
    <rPh sb="31" eb="32">
      <t>イ</t>
    </rPh>
    <rPh sb="40" eb="42">
      <t>トシ</t>
    </rPh>
    <rPh sb="74" eb="75">
      <t>ハカ</t>
    </rPh>
    <rPh sb="76" eb="78">
      <t>トリクミ</t>
    </rPh>
    <rPh sb="79" eb="81">
      <t>スイシン</t>
    </rPh>
    <rPh sb="86" eb="88">
      <t>モクテキ</t>
    </rPh>
    <phoneticPr fontId="5"/>
  </si>
  <si>
    <t>-</t>
  </si>
  <si>
    <t>-</t>
    <phoneticPr fontId="5"/>
  </si>
  <si>
    <t>-</t>
    <phoneticPr fontId="5"/>
  </si>
  <si>
    <t>執行実績（百万円）
　／　事例数（件）</t>
    <rPh sb="0" eb="2">
      <t>シッコウ</t>
    </rPh>
    <rPh sb="2" eb="4">
      <t>ジッセキ</t>
    </rPh>
    <rPh sb="5" eb="7">
      <t>ヒャクマン</t>
    </rPh>
    <rPh sb="7" eb="8">
      <t>エン</t>
    </rPh>
    <rPh sb="13" eb="15">
      <t>ジレイ</t>
    </rPh>
    <rPh sb="15" eb="16">
      <t>スウ</t>
    </rPh>
    <rPh sb="17" eb="18">
      <t>ケン</t>
    </rPh>
    <phoneticPr fontId="5"/>
  </si>
  <si>
    <t>7 都市再生・地域再生の推進</t>
    <phoneticPr fontId="5"/>
  </si>
  <si>
    <t>25 都市再生・地域再生を推進する</t>
    <phoneticPr fontId="5"/>
  </si>
  <si>
    <t>本調査により、グリーンインフラを活用した都市の生産性、創造性の向上、都市生活の質の向上が図られ、都市再生・地域再生の推進に寄与する。</t>
    <rPh sb="0" eb="1">
      <t>ホン</t>
    </rPh>
    <rPh sb="1" eb="3">
      <t>チョウサ</t>
    </rPh>
    <rPh sb="16" eb="18">
      <t>カツヨウ</t>
    </rPh>
    <rPh sb="20" eb="22">
      <t>トシ</t>
    </rPh>
    <rPh sb="23" eb="26">
      <t>セイサンセイ</t>
    </rPh>
    <rPh sb="27" eb="30">
      <t>ソウゾウセイ</t>
    </rPh>
    <rPh sb="31" eb="33">
      <t>コウジョウ</t>
    </rPh>
    <rPh sb="34" eb="36">
      <t>トシ</t>
    </rPh>
    <rPh sb="36" eb="38">
      <t>セイカツ</t>
    </rPh>
    <rPh sb="39" eb="40">
      <t>シツ</t>
    </rPh>
    <rPh sb="41" eb="43">
      <t>コウジョウ</t>
    </rPh>
    <rPh sb="44" eb="45">
      <t>ハカ</t>
    </rPh>
    <rPh sb="48" eb="50">
      <t>トシ</t>
    </rPh>
    <rPh sb="50" eb="52">
      <t>サイセイ</t>
    </rPh>
    <rPh sb="53" eb="55">
      <t>チイキ</t>
    </rPh>
    <rPh sb="55" eb="57">
      <t>サイセイ</t>
    </rPh>
    <rPh sb="58" eb="60">
      <t>スイシン</t>
    </rPh>
    <rPh sb="61" eb="63">
      <t>キヨ</t>
    </rPh>
    <phoneticPr fontId="5"/>
  </si>
  <si>
    <t>グリーンインフラの推進や生産性の向上は国の政策方針に掲げられた重要なテーマであり、国民や社会のニーズを的確に反映している。</t>
    <rPh sb="9" eb="11">
      <t>スイシン</t>
    </rPh>
    <rPh sb="12" eb="15">
      <t>セイサンセイ</t>
    </rPh>
    <rPh sb="16" eb="18">
      <t>コウジョウ</t>
    </rPh>
    <rPh sb="19" eb="20">
      <t>クニ</t>
    </rPh>
    <rPh sb="21" eb="23">
      <t>セイサク</t>
    </rPh>
    <rPh sb="23" eb="25">
      <t>ホウシン</t>
    </rPh>
    <rPh sb="26" eb="27">
      <t>カカ</t>
    </rPh>
    <rPh sb="31" eb="33">
      <t>ジュウヨウ</t>
    </rPh>
    <rPh sb="41" eb="43">
      <t>コクミン</t>
    </rPh>
    <rPh sb="44" eb="46">
      <t>シャカイ</t>
    </rPh>
    <rPh sb="51" eb="53">
      <t>テキカク</t>
    </rPh>
    <rPh sb="54" eb="56">
      <t>ハンエイ</t>
    </rPh>
    <phoneticPr fontId="5"/>
  </si>
  <si>
    <t>グリーンインフラによる都市の生産性向上に関する取組は、国内では一部の先進事例にとどまっており、全国的な普及・促進のためには国が取り組む必要がある。</t>
    <rPh sb="11" eb="13">
      <t>トシ</t>
    </rPh>
    <rPh sb="14" eb="17">
      <t>セイサンセイ</t>
    </rPh>
    <rPh sb="17" eb="19">
      <t>コウジョウ</t>
    </rPh>
    <rPh sb="20" eb="21">
      <t>カン</t>
    </rPh>
    <rPh sb="23" eb="25">
      <t>トリクミ</t>
    </rPh>
    <rPh sb="27" eb="29">
      <t>コクナイ</t>
    </rPh>
    <rPh sb="31" eb="33">
      <t>イチブ</t>
    </rPh>
    <rPh sb="34" eb="36">
      <t>センシン</t>
    </rPh>
    <rPh sb="36" eb="38">
      <t>ジレイ</t>
    </rPh>
    <rPh sb="47" eb="50">
      <t>ゼンコクテキ</t>
    </rPh>
    <rPh sb="51" eb="53">
      <t>フキュウ</t>
    </rPh>
    <rPh sb="54" eb="56">
      <t>ソクシン</t>
    </rPh>
    <rPh sb="61" eb="62">
      <t>クニ</t>
    </rPh>
    <rPh sb="63" eb="64">
      <t>ト</t>
    </rPh>
    <rPh sb="65" eb="66">
      <t>ク</t>
    </rPh>
    <rPh sb="67" eb="69">
      <t>ヒツヨウ</t>
    </rPh>
    <phoneticPr fontId="5"/>
  </si>
  <si>
    <t>-</t>
    <phoneticPr fontId="5"/>
  </si>
  <si>
    <t>グリーンインフラの推進、生産性の向上ともに、我が国において重要度の高い課題であり、本調査の成果を通じて都市の生産性の向上や都市生活の質の向上が図られることから、優先度の高い事業である。</t>
    <rPh sb="9" eb="11">
      <t>スイシン</t>
    </rPh>
    <rPh sb="12" eb="15">
      <t>セイサンセイ</t>
    </rPh>
    <rPh sb="16" eb="18">
      <t>コウジョウ</t>
    </rPh>
    <rPh sb="22" eb="23">
      <t>ワ</t>
    </rPh>
    <rPh sb="24" eb="25">
      <t>クニ</t>
    </rPh>
    <rPh sb="29" eb="32">
      <t>ジュウヨウド</t>
    </rPh>
    <rPh sb="33" eb="34">
      <t>タカ</t>
    </rPh>
    <rPh sb="35" eb="37">
      <t>カダイ</t>
    </rPh>
    <rPh sb="41" eb="42">
      <t>ホン</t>
    </rPh>
    <rPh sb="42" eb="44">
      <t>チョウサ</t>
    </rPh>
    <rPh sb="45" eb="47">
      <t>セイカ</t>
    </rPh>
    <rPh sb="48" eb="49">
      <t>ツウ</t>
    </rPh>
    <rPh sb="51" eb="53">
      <t>トシ</t>
    </rPh>
    <rPh sb="54" eb="57">
      <t>セイサンセイ</t>
    </rPh>
    <rPh sb="58" eb="60">
      <t>コウジョウ</t>
    </rPh>
    <rPh sb="61" eb="63">
      <t>トシ</t>
    </rPh>
    <rPh sb="63" eb="65">
      <t>セイカツ</t>
    </rPh>
    <rPh sb="66" eb="67">
      <t>シツ</t>
    </rPh>
    <rPh sb="68" eb="70">
      <t>コウジョウ</t>
    </rPh>
    <rPh sb="71" eb="72">
      <t>ハカ</t>
    </rPh>
    <rPh sb="80" eb="83">
      <t>ユウセンド</t>
    </rPh>
    <rPh sb="84" eb="85">
      <t>タカ</t>
    </rPh>
    <rPh sb="86" eb="88">
      <t>ジギョウ</t>
    </rPh>
    <phoneticPr fontId="5"/>
  </si>
  <si>
    <t>－</t>
    <phoneticPr fontId="5"/>
  </si>
  <si>
    <t>－</t>
    <phoneticPr fontId="5"/>
  </si>
  <si>
    <t>・効果的なグリーンインフラの導入手法等のとりまとめを行うために必要な調査に限定している。</t>
    <rPh sb="26" eb="27">
      <t>オコナ</t>
    </rPh>
    <rPh sb="31" eb="33">
      <t>ヒツヨウ</t>
    </rPh>
    <rPh sb="34" eb="36">
      <t>チョウサ</t>
    </rPh>
    <rPh sb="37" eb="39">
      <t>ゲンテイ</t>
    </rPh>
    <phoneticPr fontId="5"/>
  </si>
  <si>
    <t>「経済財政運営と改革の基本方針 2019」（令和元年６月21日）
「まち・ひと・しごと創生基本方針2019」（令和元年６月21日）
「成長戦略フォローアップ」（令和元年６月21日）</t>
    <phoneticPr fontId="5"/>
  </si>
  <si>
    <t>グリーンインフラを位置づけた緑の基本計画の策定状況調査（国土交通省都市局）</t>
    <rPh sb="23" eb="25">
      <t>ジョウキョウ</t>
    </rPh>
    <rPh sb="25" eb="27">
      <t>チョウサ</t>
    </rPh>
    <rPh sb="28" eb="30">
      <t>コクド</t>
    </rPh>
    <rPh sb="30" eb="33">
      <t>コウツウショウ</t>
    </rPh>
    <rPh sb="33" eb="36">
      <t>トシキョク</t>
    </rPh>
    <phoneticPr fontId="5"/>
  </si>
  <si>
    <t>緑の基本計画の策定・改定においてグリーンインフラを位置づけた割合</t>
    <rPh sb="30" eb="32">
      <t>ワリアイ</t>
    </rPh>
    <phoneticPr fontId="5"/>
  </si>
  <si>
    <t>-</t>
    <phoneticPr fontId="5"/>
  </si>
  <si>
    <t>平成33年度に策定・改定された緑の基本計画においてグリーンインフラを位置づけている割合を30%以上とする</t>
    <rPh sb="0" eb="2">
      <t>ヘイセイ</t>
    </rPh>
    <rPh sb="4" eb="6">
      <t>ネンド</t>
    </rPh>
    <rPh sb="7" eb="9">
      <t>サクテイ</t>
    </rPh>
    <rPh sb="10" eb="12">
      <t>カイテイ</t>
    </rPh>
    <rPh sb="15" eb="16">
      <t>ミドリ</t>
    </rPh>
    <rPh sb="17" eb="19">
      <t>キホン</t>
    </rPh>
    <rPh sb="19" eb="21">
      <t>ケイカク</t>
    </rPh>
    <rPh sb="34" eb="36">
      <t>イチ</t>
    </rPh>
    <rPh sb="41" eb="43">
      <t>ワリアイ</t>
    </rPh>
    <rPh sb="47" eb="49">
      <t>イジョウ</t>
    </rPh>
    <phoneticPr fontId="5"/>
  </si>
  <si>
    <t>本調査でモデル的に収集・分析したグリーンインフラによる生産性向上を図る事例数</t>
    <rPh sb="0" eb="3">
      <t>ホンチョウサ</t>
    </rPh>
    <rPh sb="7" eb="8">
      <t>テキ</t>
    </rPh>
    <rPh sb="9" eb="11">
      <t>シュウシュウ</t>
    </rPh>
    <rPh sb="12" eb="14">
      <t>ブンセキ</t>
    </rPh>
    <rPh sb="27" eb="30">
      <t>セイサンセイ</t>
    </rPh>
    <rPh sb="30" eb="32">
      <t>コウジョウ</t>
    </rPh>
    <rPh sb="33" eb="34">
      <t>ハカ</t>
    </rPh>
    <rPh sb="35" eb="37">
      <t>ジレイ</t>
    </rPh>
    <rPh sb="37" eb="38">
      <t>スウ</t>
    </rPh>
    <phoneticPr fontId="5"/>
  </si>
  <si>
    <t>民間が実施している先進的な取組事例を検証しつつ、官民の空間を一体的に捉えたグリーンインフラの導入につながるように調査を実施すべき。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</si>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</sst>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141588</xdr:rowOff>
    </xdr:from>
    <xdr:to>
      <xdr:col>32</xdr:col>
      <xdr:colOff>22972</xdr:colOff>
      <xdr:row>743</xdr:row>
      <xdr:rowOff>45216</xdr:rowOff>
    </xdr:to>
    <xdr:sp macro="" textlink="">
      <xdr:nvSpPr>
        <xdr:cNvPr id="3" name="テキスト ボックス 2"/>
        <xdr:cNvSpPr txBox="1"/>
      </xdr:nvSpPr>
      <xdr:spPr>
        <a:xfrm>
          <a:off x="4736757" y="45887331"/>
          <a:ext cx="1876485" cy="59869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国土交通省</a:t>
          </a:r>
          <a:endParaRPr kumimoji="1" lang="en-US" altLang="ja-JP" sz="1200"/>
        </a:p>
        <a:p>
          <a:pPr algn="ctr"/>
          <a:r>
            <a:rPr kumimoji="1" lang="en-US" altLang="ja-JP" sz="1200"/>
            <a:t>20</a:t>
          </a:r>
          <a:r>
            <a:rPr kumimoji="1" lang="ja-JP" altLang="en-US" sz="1200"/>
            <a:t>百万円</a:t>
          </a:r>
        </a:p>
      </xdr:txBody>
    </xdr:sp>
    <xdr:clientData/>
  </xdr:twoCellAnchor>
  <xdr:twoCellAnchor>
    <xdr:from>
      <xdr:col>21</xdr:col>
      <xdr:colOff>26112</xdr:colOff>
      <xdr:row>749</xdr:row>
      <xdr:rowOff>193074</xdr:rowOff>
    </xdr:from>
    <xdr:to>
      <xdr:col>33</xdr:col>
      <xdr:colOff>196360</xdr:colOff>
      <xdr:row>752</xdr:row>
      <xdr:rowOff>218817</xdr:rowOff>
    </xdr:to>
    <xdr:sp macro="" textlink="">
      <xdr:nvSpPr>
        <xdr:cNvPr id="4" name="テキスト ボックス 3"/>
        <xdr:cNvSpPr txBox="1"/>
      </xdr:nvSpPr>
      <xdr:spPr>
        <a:xfrm>
          <a:off x="4350977" y="47187365"/>
          <a:ext cx="2641599" cy="1068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先進事例の調査・分析、グリーンインフラ導入効果の評価手法の検討、効果的なグリーンインフラの導入手法の検討等</a:t>
          </a:r>
          <a:endParaRPr kumimoji="1" lang="en-US" altLang="ja-JP" sz="1100"/>
        </a:p>
      </xdr:txBody>
    </xdr:sp>
    <xdr:clientData/>
  </xdr:twoCellAnchor>
  <xdr:twoCellAnchor>
    <xdr:from>
      <xdr:col>21</xdr:col>
      <xdr:colOff>0</xdr:colOff>
      <xdr:row>749</xdr:row>
      <xdr:rowOff>33497</xdr:rowOff>
    </xdr:from>
    <xdr:to>
      <xdr:col>33</xdr:col>
      <xdr:colOff>159043</xdr:colOff>
      <xdr:row>752</xdr:row>
      <xdr:rowOff>340783</xdr:rowOff>
    </xdr:to>
    <xdr:sp macro="" textlink="">
      <xdr:nvSpPr>
        <xdr:cNvPr id="5" name="大かっこ 4"/>
        <xdr:cNvSpPr/>
      </xdr:nvSpPr>
      <xdr:spPr>
        <a:xfrm>
          <a:off x="4324865" y="48559511"/>
          <a:ext cx="2630394" cy="1349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11211</xdr:colOff>
      <xdr:row>745</xdr:row>
      <xdr:rowOff>298000</xdr:rowOff>
    </xdr:from>
    <xdr:to>
      <xdr:col>33</xdr:col>
      <xdr:colOff>147841</xdr:colOff>
      <xdr:row>748</xdr:row>
      <xdr:rowOff>157098</xdr:rowOff>
    </xdr:to>
    <xdr:sp macro="" textlink="">
      <xdr:nvSpPr>
        <xdr:cNvPr id="6" name="テキスト ボックス 5"/>
        <xdr:cNvSpPr txBox="1"/>
      </xdr:nvSpPr>
      <xdr:spPr>
        <a:xfrm>
          <a:off x="4336076" y="47433878"/>
          <a:ext cx="2607981" cy="901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民間企業</a:t>
          </a:r>
          <a:endParaRPr kumimoji="1" lang="en-US" altLang="ja-JP" sz="1100"/>
        </a:p>
        <a:p>
          <a:pPr algn="ctr"/>
          <a:r>
            <a:rPr kumimoji="1" lang="en-US" altLang="ja-JP" sz="1100"/>
            <a:t>20</a:t>
          </a:r>
          <a:r>
            <a:rPr kumimoji="1" lang="ja-JP" altLang="en-US" sz="1100"/>
            <a:t>百万円</a:t>
          </a:r>
        </a:p>
      </xdr:txBody>
    </xdr:sp>
    <xdr:clientData/>
  </xdr:twoCellAnchor>
  <xdr:twoCellAnchor>
    <xdr:from>
      <xdr:col>23</xdr:col>
      <xdr:colOff>198754</xdr:colOff>
      <xdr:row>744</xdr:row>
      <xdr:rowOff>239748</xdr:rowOff>
    </xdr:from>
    <xdr:to>
      <xdr:col>33</xdr:col>
      <xdr:colOff>110221</xdr:colOff>
      <xdr:row>745</xdr:row>
      <xdr:rowOff>200191</xdr:rowOff>
    </xdr:to>
    <xdr:sp macro="" textlink="">
      <xdr:nvSpPr>
        <xdr:cNvPr id="7" name="正方形/長方形 6"/>
        <xdr:cNvSpPr/>
      </xdr:nvSpPr>
      <xdr:spPr>
        <a:xfrm>
          <a:off x="4935511" y="47028093"/>
          <a:ext cx="1970926" cy="307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88278</xdr:colOff>
      <xdr:row>743</xdr:row>
      <xdr:rowOff>167331</xdr:rowOff>
    </xdr:from>
    <xdr:to>
      <xdr:col>27</xdr:col>
      <xdr:colOff>88278</xdr:colOff>
      <xdr:row>744</xdr:row>
      <xdr:rowOff>269847</xdr:rowOff>
    </xdr:to>
    <xdr:cxnSp macro="">
      <xdr:nvCxnSpPr>
        <xdr:cNvPr id="8" name="直線矢印コネクタ 7"/>
        <xdr:cNvCxnSpPr/>
      </xdr:nvCxnSpPr>
      <xdr:spPr>
        <a:xfrm>
          <a:off x="5648819" y="46608142"/>
          <a:ext cx="0" cy="450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Normal="75" zoomScaleSheetLayoutView="100" zoomScalePageLayoutView="85" workbookViewId="0">
      <selection activeCell="C726" sqref="C726:F7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36</v>
      </c>
      <c r="AT2" s="205"/>
      <c r="AU2" s="205"/>
      <c r="AV2" s="42" t="str">
        <f>IF(AW2="", "", "-")</f>
        <v/>
      </c>
      <c r="AW2" s="382"/>
      <c r="AX2" s="382"/>
    </row>
    <row r="3" spans="1:50" ht="21" customHeight="1" thickBot="1">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489</v>
      </c>
      <c r="AK3" s="510"/>
      <c r="AL3" s="510"/>
      <c r="AM3" s="510"/>
      <c r="AN3" s="510"/>
      <c r="AO3" s="510"/>
      <c r="AP3" s="510"/>
      <c r="AQ3" s="510"/>
      <c r="AR3" s="510"/>
      <c r="AS3" s="510"/>
      <c r="AT3" s="510"/>
      <c r="AU3" s="510"/>
      <c r="AV3" s="510"/>
      <c r="AW3" s="510"/>
      <c r="AX3" s="24" t="s">
        <v>64</v>
      </c>
    </row>
    <row r="4" spans="1:50" ht="24.75" customHeight="1">
      <c r="A4" s="707" t="s">
        <v>25</v>
      </c>
      <c r="B4" s="708"/>
      <c r="C4" s="708"/>
      <c r="D4" s="708"/>
      <c r="E4" s="708"/>
      <c r="F4" s="708"/>
      <c r="G4" s="683" t="s">
        <v>481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66</v>
      </c>
      <c r="B5" s="694"/>
      <c r="C5" s="694"/>
      <c r="D5" s="694"/>
      <c r="E5" s="694"/>
      <c r="F5" s="695"/>
      <c r="G5" s="542" t="s">
        <v>480</v>
      </c>
      <c r="H5" s="543"/>
      <c r="I5" s="543"/>
      <c r="J5" s="543"/>
      <c r="K5" s="543"/>
      <c r="L5" s="543"/>
      <c r="M5" s="544" t="s">
        <v>65</v>
      </c>
      <c r="N5" s="545"/>
      <c r="O5" s="545"/>
      <c r="P5" s="545"/>
      <c r="Q5" s="545"/>
      <c r="R5" s="546"/>
      <c r="S5" s="547" t="s">
        <v>84</v>
      </c>
      <c r="T5" s="543"/>
      <c r="U5" s="543"/>
      <c r="V5" s="543"/>
      <c r="W5" s="543"/>
      <c r="X5" s="548"/>
      <c r="Y5" s="699" t="s">
        <v>3</v>
      </c>
      <c r="Z5" s="700"/>
      <c r="AA5" s="700"/>
      <c r="AB5" s="700"/>
      <c r="AC5" s="700"/>
      <c r="AD5" s="701"/>
      <c r="AE5" s="702" t="s">
        <v>483</v>
      </c>
      <c r="AF5" s="702"/>
      <c r="AG5" s="702"/>
      <c r="AH5" s="702"/>
      <c r="AI5" s="702"/>
      <c r="AJ5" s="702"/>
      <c r="AK5" s="702"/>
      <c r="AL5" s="702"/>
      <c r="AM5" s="702"/>
      <c r="AN5" s="702"/>
      <c r="AO5" s="702"/>
      <c r="AP5" s="703"/>
      <c r="AQ5" s="704" t="s">
        <v>484</v>
      </c>
      <c r="AR5" s="705"/>
      <c r="AS5" s="705"/>
      <c r="AT5" s="705"/>
      <c r="AU5" s="705"/>
      <c r="AV5" s="705"/>
      <c r="AW5" s="705"/>
      <c r="AX5" s="706"/>
    </row>
    <row r="6" spans="1:50" ht="39" customHeight="1">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89.25" customHeight="1">
      <c r="A7" s="811" t="s">
        <v>22</v>
      </c>
      <c r="B7" s="812"/>
      <c r="C7" s="812"/>
      <c r="D7" s="812"/>
      <c r="E7" s="812"/>
      <c r="F7" s="813"/>
      <c r="G7" s="814" t="s">
        <v>485</v>
      </c>
      <c r="H7" s="815"/>
      <c r="I7" s="815"/>
      <c r="J7" s="815"/>
      <c r="K7" s="815"/>
      <c r="L7" s="815"/>
      <c r="M7" s="815"/>
      <c r="N7" s="815"/>
      <c r="O7" s="815"/>
      <c r="P7" s="815"/>
      <c r="Q7" s="815"/>
      <c r="R7" s="815"/>
      <c r="S7" s="815"/>
      <c r="T7" s="815"/>
      <c r="U7" s="815"/>
      <c r="V7" s="815"/>
      <c r="W7" s="815"/>
      <c r="X7" s="816"/>
      <c r="Y7" s="380" t="s">
        <v>433</v>
      </c>
      <c r="Z7" s="281"/>
      <c r="AA7" s="281"/>
      <c r="AB7" s="281"/>
      <c r="AC7" s="281"/>
      <c r="AD7" s="381"/>
      <c r="AE7" s="368" t="s">
        <v>508</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1" t="s">
        <v>329</v>
      </c>
      <c r="B8" s="812"/>
      <c r="C8" s="812"/>
      <c r="D8" s="812"/>
      <c r="E8" s="812"/>
      <c r="F8" s="813"/>
      <c r="G8" s="208" t="str">
        <f>入力規則等!A28</f>
        <v>-</v>
      </c>
      <c r="H8" s="209"/>
      <c r="I8" s="209"/>
      <c r="J8" s="209"/>
      <c r="K8" s="209"/>
      <c r="L8" s="209"/>
      <c r="M8" s="209"/>
      <c r="N8" s="209"/>
      <c r="O8" s="209"/>
      <c r="P8" s="209"/>
      <c r="Q8" s="209"/>
      <c r="R8" s="209"/>
      <c r="S8" s="209"/>
      <c r="T8" s="209"/>
      <c r="U8" s="209"/>
      <c r="V8" s="209"/>
      <c r="W8" s="209"/>
      <c r="X8" s="210"/>
      <c r="Y8" s="553" t="s">
        <v>330</v>
      </c>
      <c r="Z8" s="554"/>
      <c r="AA8" s="554"/>
      <c r="AB8" s="554"/>
      <c r="AC8" s="554"/>
      <c r="AD8" s="555"/>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c r="A9" s="130" t="s">
        <v>23</v>
      </c>
      <c r="B9" s="131"/>
      <c r="C9" s="131"/>
      <c r="D9" s="131"/>
      <c r="E9" s="131"/>
      <c r="F9" s="131"/>
      <c r="G9" s="556" t="s">
        <v>493</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c r="A10" s="724" t="s">
        <v>29</v>
      </c>
      <c r="B10" s="725"/>
      <c r="C10" s="725"/>
      <c r="D10" s="725"/>
      <c r="E10" s="725"/>
      <c r="F10" s="725"/>
      <c r="G10" s="656" t="s">
        <v>492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124" t="s">
        <v>24</v>
      </c>
      <c r="B12" s="125"/>
      <c r="C12" s="125"/>
      <c r="D12" s="125"/>
      <c r="E12" s="125"/>
      <c r="F12" s="126"/>
      <c r="G12" s="662"/>
      <c r="H12" s="663"/>
      <c r="I12" s="663"/>
      <c r="J12" s="663"/>
      <c r="K12" s="663"/>
      <c r="L12" s="663"/>
      <c r="M12" s="663"/>
      <c r="N12" s="663"/>
      <c r="O12" s="663"/>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c r="A13" s="127"/>
      <c r="B13" s="128"/>
      <c r="C13" s="128"/>
      <c r="D13" s="128"/>
      <c r="E13" s="128"/>
      <c r="F13" s="129"/>
      <c r="G13" s="727" t="s">
        <v>6</v>
      </c>
      <c r="H13" s="728"/>
      <c r="I13" s="619" t="s">
        <v>7</v>
      </c>
      <c r="J13" s="620"/>
      <c r="K13" s="620"/>
      <c r="L13" s="620"/>
      <c r="M13" s="620"/>
      <c r="N13" s="620"/>
      <c r="O13" s="621"/>
      <c r="P13" s="93" t="s">
        <v>503</v>
      </c>
      <c r="Q13" s="94"/>
      <c r="R13" s="94"/>
      <c r="S13" s="94"/>
      <c r="T13" s="94"/>
      <c r="U13" s="94"/>
      <c r="V13" s="95"/>
      <c r="W13" s="93" t="s">
        <v>503</v>
      </c>
      <c r="X13" s="94"/>
      <c r="Y13" s="94"/>
      <c r="Z13" s="94"/>
      <c r="AA13" s="94"/>
      <c r="AB13" s="94"/>
      <c r="AC13" s="95"/>
      <c r="AD13" s="93" t="s">
        <v>503</v>
      </c>
      <c r="AE13" s="94"/>
      <c r="AF13" s="94"/>
      <c r="AG13" s="94"/>
      <c r="AH13" s="94"/>
      <c r="AI13" s="94"/>
      <c r="AJ13" s="95"/>
      <c r="AK13" s="93" t="s">
        <v>503</v>
      </c>
      <c r="AL13" s="94"/>
      <c r="AM13" s="94"/>
      <c r="AN13" s="94"/>
      <c r="AO13" s="94"/>
      <c r="AP13" s="94"/>
      <c r="AQ13" s="95"/>
      <c r="AR13" s="90">
        <v>20</v>
      </c>
      <c r="AS13" s="91"/>
      <c r="AT13" s="91"/>
      <c r="AU13" s="91"/>
      <c r="AV13" s="91"/>
      <c r="AW13" s="91"/>
      <c r="AX13" s="379"/>
    </row>
    <row r="14" spans="1:50" ht="21" customHeight="1">
      <c r="A14" s="127"/>
      <c r="B14" s="128"/>
      <c r="C14" s="128"/>
      <c r="D14" s="128"/>
      <c r="E14" s="128"/>
      <c r="F14" s="129"/>
      <c r="G14" s="729"/>
      <c r="H14" s="730"/>
      <c r="I14" s="559" t="s">
        <v>8</v>
      </c>
      <c r="J14" s="613"/>
      <c r="K14" s="613"/>
      <c r="L14" s="613"/>
      <c r="M14" s="613"/>
      <c r="N14" s="613"/>
      <c r="O14" s="614"/>
      <c r="P14" s="93" t="s">
        <v>503</v>
      </c>
      <c r="Q14" s="94"/>
      <c r="R14" s="94"/>
      <c r="S14" s="94"/>
      <c r="T14" s="94"/>
      <c r="U14" s="94"/>
      <c r="V14" s="95"/>
      <c r="W14" s="93" t="s">
        <v>503</v>
      </c>
      <c r="X14" s="94"/>
      <c r="Y14" s="94"/>
      <c r="Z14" s="94"/>
      <c r="AA14" s="94"/>
      <c r="AB14" s="94"/>
      <c r="AC14" s="95"/>
      <c r="AD14" s="93" t="s">
        <v>503</v>
      </c>
      <c r="AE14" s="94"/>
      <c r="AF14" s="94"/>
      <c r="AG14" s="94"/>
      <c r="AH14" s="94"/>
      <c r="AI14" s="94"/>
      <c r="AJ14" s="95"/>
      <c r="AK14" s="93" t="s">
        <v>503</v>
      </c>
      <c r="AL14" s="94"/>
      <c r="AM14" s="94"/>
      <c r="AN14" s="94"/>
      <c r="AO14" s="94"/>
      <c r="AP14" s="94"/>
      <c r="AQ14" s="95"/>
      <c r="AR14" s="646"/>
      <c r="AS14" s="646"/>
      <c r="AT14" s="646"/>
      <c r="AU14" s="646"/>
      <c r="AV14" s="646"/>
      <c r="AW14" s="646"/>
      <c r="AX14" s="647"/>
    </row>
    <row r="15" spans="1:50" ht="21" customHeight="1">
      <c r="A15" s="127"/>
      <c r="B15" s="128"/>
      <c r="C15" s="128"/>
      <c r="D15" s="128"/>
      <c r="E15" s="128"/>
      <c r="F15" s="129"/>
      <c r="G15" s="729"/>
      <c r="H15" s="730"/>
      <c r="I15" s="559" t="s">
        <v>50</v>
      </c>
      <c r="J15" s="560"/>
      <c r="K15" s="560"/>
      <c r="L15" s="560"/>
      <c r="M15" s="560"/>
      <c r="N15" s="560"/>
      <c r="O15" s="561"/>
      <c r="P15" s="93" t="s">
        <v>503</v>
      </c>
      <c r="Q15" s="94"/>
      <c r="R15" s="94"/>
      <c r="S15" s="94"/>
      <c r="T15" s="94"/>
      <c r="U15" s="94"/>
      <c r="V15" s="95"/>
      <c r="W15" s="93" t="s">
        <v>503</v>
      </c>
      <c r="X15" s="94"/>
      <c r="Y15" s="94"/>
      <c r="Z15" s="94"/>
      <c r="AA15" s="94"/>
      <c r="AB15" s="94"/>
      <c r="AC15" s="95"/>
      <c r="AD15" s="93" t="s">
        <v>503</v>
      </c>
      <c r="AE15" s="94"/>
      <c r="AF15" s="94"/>
      <c r="AG15" s="94"/>
      <c r="AH15" s="94"/>
      <c r="AI15" s="94"/>
      <c r="AJ15" s="95"/>
      <c r="AK15" s="93" t="s">
        <v>503</v>
      </c>
      <c r="AL15" s="94"/>
      <c r="AM15" s="94"/>
      <c r="AN15" s="94"/>
      <c r="AO15" s="94"/>
      <c r="AP15" s="94"/>
      <c r="AQ15" s="95"/>
      <c r="AR15" s="93" t="s">
        <v>503</v>
      </c>
      <c r="AS15" s="94"/>
      <c r="AT15" s="94"/>
      <c r="AU15" s="94"/>
      <c r="AV15" s="94"/>
      <c r="AW15" s="94"/>
      <c r="AX15" s="612"/>
    </row>
    <row r="16" spans="1:50" ht="21" customHeight="1">
      <c r="A16" s="127"/>
      <c r="B16" s="128"/>
      <c r="C16" s="128"/>
      <c r="D16" s="128"/>
      <c r="E16" s="128"/>
      <c r="F16" s="129"/>
      <c r="G16" s="729"/>
      <c r="H16" s="730"/>
      <c r="I16" s="559" t="s">
        <v>51</v>
      </c>
      <c r="J16" s="560"/>
      <c r="K16" s="560"/>
      <c r="L16" s="560"/>
      <c r="M16" s="560"/>
      <c r="N16" s="560"/>
      <c r="O16" s="561"/>
      <c r="P16" s="93" t="s">
        <v>503</v>
      </c>
      <c r="Q16" s="94"/>
      <c r="R16" s="94"/>
      <c r="S16" s="94"/>
      <c r="T16" s="94"/>
      <c r="U16" s="94"/>
      <c r="V16" s="95"/>
      <c r="W16" s="93" t="s">
        <v>503</v>
      </c>
      <c r="X16" s="94"/>
      <c r="Y16" s="94"/>
      <c r="Z16" s="94"/>
      <c r="AA16" s="94"/>
      <c r="AB16" s="94"/>
      <c r="AC16" s="95"/>
      <c r="AD16" s="93" t="s">
        <v>503</v>
      </c>
      <c r="AE16" s="94"/>
      <c r="AF16" s="94"/>
      <c r="AG16" s="94"/>
      <c r="AH16" s="94"/>
      <c r="AI16" s="94"/>
      <c r="AJ16" s="95"/>
      <c r="AK16" s="93" t="s">
        <v>503</v>
      </c>
      <c r="AL16" s="94"/>
      <c r="AM16" s="94"/>
      <c r="AN16" s="94"/>
      <c r="AO16" s="94"/>
      <c r="AP16" s="94"/>
      <c r="AQ16" s="95"/>
      <c r="AR16" s="659"/>
      <c r="AS16" s="660"/>
      <c r="AT16" s="660"/>
      <c r="AU16" s="660"/>
      <c r="AV16" s="660"/>
      <c r="AW16" s="660"/>
      <c r="AX16" s="661"/>
    </row>
    <row r="17" spans="1:50" ht="24.75" customHeight="1">
      <c r="A17" s="127"/>
      <c r="B17" s="128"/>
      <c r="C17" s="128"/>
      <c r="D17" s="128"/>
      <c r="E17" s="128"/>
      <c r="F17" s="129"/>
      <c r="G17" s="729"/>
      <c r="H17" s="730"/>
      <c r="I17" s="559" t="s">
        <v>49</v>
      </c>
      <c r="J17" s="613"/>
      <c r="K17" s="613"/>
      <c r="L17" s="613"/>
      <c r="M17" s="613"/>
      <c r="N17" s="613"/>
      <c r="O17" s="614"/>
      <c r="P17" s="93" t="s">
        <v>503</v>
      </c>
      <c r="Q17" s="94"/>
      <c r="R17" s="94"/>
      <c r="S17" s="94"/>
      <c r="T17" s="94"/>
      <c r="U17" s="94"/>
      <c r="V17" s="95"/>
      <c r="W17" s="93" t="s">
        <v>503</v>
      </c>
      <c r="X17" s="94"/>
      <c r="Y17" s="94"/>
      <c r="Z17" s="94"/>
      <c r="AA17" s="94"/>
      <c r="AB17" s="94"/>
      <c r="AC17" s="95"/>
      <c r="AD17" s="93" t="s">
        <v>503</v>
      </c>
      <c r="AE17" s="94"/>
      <c r="AF17" s="94"/>
      <c r="AG17" s="94"/>
      <c r="AH17" s="94"/>
      <c r="AI17" s="94"/>
      <c r="AJ17" s="95"/>
      <c r="AK17" s="93" t="s">
        <v>503</v>
      </c>
      <c r="AL17" s="94"/>
      <c r="AM17" s="94"/>
      <c r="AN17" s="94"/>
      <c r="AO17" s="94"/>
      <c r="AP17" s="94"/>
      <c r="AQ17" s="95"/>
      <c r="AR17" s="377"/>
      <c r="AS17" s="377"/>
      <c r="AT17" s="377"/>
      <c r="AU17" s="377"/>
      <c r="AV17" s="377"/>
      <c r="AW17" s="377"/>
      <c r="AX17" s="378"/>
    </row>
    <row r="18" spans="1:50" ht="24.75" customHeight="1">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20</v>
      </c>
      <c r="AS18" s="100"/>
      <c r="AT18" s="100"/>
      <c r="AU18" s="100"/>
      <c r="AV18" s="100"/>
      <c r="AW18" s="100"/>
      <c r="AX18" s="522"/>
    </row>
    <row r="19" spans="1:50" ht="24.75" customHeight="1">
      <c r="A19" s="127"/>
      <c r="B19" s="128"/>
      <c r="C19" s="128"/>
      <c r="D19" s="128"/>
      <c r="E19" s="128"/>
      <c r="F19" s="129"/>
      <c r="G19" s="520" t="s">
        <v>9</v>
      </c>
      <c r="H19" s="521"/>
      <c r="I19" s="521"/>
      <c r="J19" s="521"/>
      <c r="K19" s="521"/>
      <c r="L19" s="521"/>
      <c r="M19" s="521"/>
      <c r="N19" s="521"/>
      <c r="O19" s="521"/>
      <c r="P19" s="93"/>
      <c r="Q19" s="94"/>
      <c r="R19" s="94"/>
      <c r="S19" s="94"/>
      <c r="T19" s="94"/>
      <c r="U19" s="94"/>
      <c r="V19" s="95"/>
      <c r="W19" s="93"/>
      <c r="X19" s="94"/>
      <c r="Y19" s="94"/>
      <c r="Z19" s="94"/>
      <c r="AA19" s="94"/>
      <c r="AB19" s="94"/>
      <c r="AC19" s="95"/>
      <c r="AD19" s="93"/>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30"/>
      <c r="B21" s="131"/>
      <c r="C21" s="131"/>
      <c r="D21" s="131"/>
      <c r="E21" s="131"/>
      <c r="F21" s="132"/>
      <c r="G21" s="911" t="s">
        <v>397</v>
      </c>
      <c r="H21" s="912"/>
      <c r="I21" s="912"/>
      <c r="J21" s="912"/>
      <c r="K21" s="912"/>
      <c r="L21" s="912"/>
      <c r="M21" s="912"/>
      <c r="N21" s="912"/>
      <c r="O21" s="912"/>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c r="A23" s="186"/>
      <c r="B23" s="187"/>
      <c r="C23" s="187"/>
      <c r="D23" s="187"/>
      <c r="E23" s="187"/>
      <c r="F23" s="188"/>
      <c r="G23" s="171" t="s">
        <v>486</v>
      </c>
      <c r="H23" s="172"/>
      <c r="I23" s="172"/>
      <c r="J23" s="172"/>
      <c r="K23" s="172"/>
      <c r="L23" s="172"/>
      <c r="M23" s="172"/>
      <c r="N23" s="172"/>
      <c r="O23" s="173"/>
      <c r="P23" s="90"/>
      <c r="Q23" s="91"/>
      <c r="R23" s="91"/>
      <c r="S23" s="91"/>
      <c r="T23" s="91"/>
      <c r="U23" s="91"/>
      <c r="V23" s="92"/>
      <c r="W23" s="90">
        <v>20</v>
      </c>
      <c r="X23" s="91"/>
      <c r="Y23" s="91"/>
      <c r="Z23" s="91"/>
      <c r="AA23" s="91"/>
      <c r="AB23" s="91"/>
      <c r="AC23" s="92"/>
      <c r="AD23" s="194" t="s">
        <v>490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c r="A24" s="186"/>
      <c r="B24" s="187"/>
      <c r="C24" s="187"/>
      <c r="D24" s="187"/>
      <c r="E24" s="187"/>
      <c r="F24" s="188"/>
      <c r="G24" s="174"/>
      <c r="H24" s="175"/>
      <c r="I24" s="175"/>
      <c r="J24" s="175"/>
      <c r="K24" s="175"/>
      <c r="L24" s="175"/>
      <c r="M24" s="175"/>
      <c r="N24" s="175"/>
      <c r="O24" s="176"/>
      <c r="P24" s="93"/>
      <c r="Q24" s="94"/>
      <c r="R24" s="94"/>
      <c r="S24" s="94"/>
      <c r="T24" s="94"/>
      <c r="U24" s="94"/>
      <c r="V24" s="95"/>
      <c r="W24" s="93"/>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186"/>
      <c r="B28" s="187"/>
      <c r="C28" s="187"/>
      <c r="D28" s="187"/>
      <c r="E28" s="187"/>
      <c r="F28" s="188"/>
      <c r="G28" s="177" t="s">
        <v>381</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189"/>
      <c r="B29" s="190"/>
      <c r="C29" s="190"/>
      <c r="D29" s="190"/>
      <c r="E29" s="190"/>
      <c r="F29" s="191"/>
      <c r="G29" s="180" t="s">
        <v>378</v>
      </c>
      <c r="H29" s="181"/>
      <c r="I29" s="181"/>
      <c r="J29" s="181"/>
      <c r="K29" s="181"/>
      <c r="L29" s="181"/>
      <c r="M29" s="181"/>
      <c r="N29" s="181"/>
      <c r="O29" s="182"/>
      <c r="P29" s="93">
        <v>0</v>
      </c>
      <c r="Q29" s="94"/>
      <c r="R29" s="94"/>
      <c r="S29" s="94"/>
      <c r="T29" s="94"/>
      <c r="U29" s="94"/>
      <c r="V29" s="95"/>
      <c r="W29" s="212">
        <f>AR13</f>
        <v>20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4" t="s">
        <v>393</v>
      </c>
      <c r="B30" s="495"/>
      <c r="C30" s="495"/>
      <c r="D30" s="495"/>
      <c r="E30" s="495"/>
      <c r="F30" s="496"/>
      <c r="G30" s="631" t="s">
        <v>263</v>
      </c>
      <c r="H30" s="375"/>
      <c r="I30" s="375"/>
      <c r="J30" s="375"/>
      <c r="K30" s="375"/>
      <c r="L30" s="375"/>
      <c r="M30" s="375"/>
      <c r="N30" s="375"/>
      <c r="O30" s="563"/>
      <c r="P30" s="562" t="s">
        <v>58</v>
      </c>
      <c r="Q30" s="375"/>
      <c r="R30" s="375"/>
      <c r="S30" s="375"/>
      <c r="T30" s="375"/>
      <c r="U30" s="375"/>
      <c r="V30" s="375"/>
      <c r="W30" s="375"/>
      <c r="X30" s="563"/>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2" t="s">
        <v>305</v>
      </c>
      <c r="AR30" s="623"/>
      <c r="AS30" s="623"/>
      <c r="AT30" s="624"/>
      <c r="AU30" s="375" t="s">
        <v>251</v>
      </c>
      <c r="AV30" s="375"/>
      <c r="AW30" s="375"/>
      <c r="AX30" s="376"/>
    </row>
    <row r="31" spans="1:50" ht="18.75" customHeight="1">
      <c r="A31" s="497"/>
      <c r="B31" s="498"/>
      <c r="C31" s="498"/>
      <c r="D31" s="498"/>
      <c r="E31" s="498"/>
      <c r="F31" s="499"/>
      <c r="G31" s="551"/>
      <c r="H31" s="364"/>
      <c r="I31" s="364"/>
      <c r="J31" s="364"/>
      <c r="K31" s="364"/>
      <c r="L31" s="364"/>
      <c r="M31" s="364"/>
      <c r="N31" s="364"/>
      <c r="O31" s="552"/>
      <c r="P31" s="564"/>
      <c r="Q31" s="364"/>
      <c r="R31" s="364"/>
      <c r="S31" s="364"/>
      <c r="T31" s="364"/>
      <c r="U31" s="364"/>
      <c r="V31" s="364"/>
      <c r="W31" s="364"/>
      <c r="X31" s="552"/>
      <c r="Y31" s="453"/>
      <c r="Z31" s="454"/>
      <c r="AA31" s="455"/>
      <c r="AB31" s="317"/>
      <c r="AC31" s="318"/>
      <c r="AD31" s="319"/>
      <c r="AE31" s="317"/>
      <c r="AF31" s="318"/>
      <c r="AG31" s="318"/>
      <c r="AH31" s="319"/>
      <c r="AI31" s="317"/>
      <c r="AJ31" s="318"/>
      <c r="AK31" s="318"/>
      <c r="AL31" s="319"/>
      <c r="AM31" s="361"/>
      <c r="AN31" s="361"/>
      <c r="AO31" s="361"/>
      <c r="AP31" s="317"/>
      <c r="AQ31" s="202" t="s">
        <v>511</v>
      </c>
      <c r="AR31" s="121"/>
      <c r="AS31" s="122" t="s">
        <v>306</v>
      </c>
      <c r="AT31" s="157"/>
      <c r="AU31" s="256">
        <v>33</v>
      </c>
      <c r="AV31" s="256"/>
      <c r="AW31" s="364" t="s">
        <v>295</v>
      </c>
      <c r="AX31" s="365"/>
    </row>
    <row r="32" spans="1:50" ht="23.25" customHeight="1">
      <c r="A32" s="500"/>
      <c r="B32" s="498"/>
      <c r="C32" s="498"/>
      <c r="D32" s="498"/>
      <c r="E32" s="498"/>
      <c r="F32" s="499"/>
      <c r="G32" s="525" t="s">
        <v>512</v>
      </c>
      <c r="H32" s="526"/>
      <c r="I32" s="526"/>
      <c r="J32" s="526"/>
      <c r="K32" s="526"/>
      <c r="L32" s="526"/>
      <c r="M32" s="526"/>
      <c r="N32" s="526"/>
      <c r="O32" s="527"/>
      <c r="P32" s="146" t="s">
        <v>510</v>
      </c>
      <c r="Q32" s="146"/>
      <c r="R32" s="146"/>
      <c r="S32" s="146"/>
      <c r="T32" s="146"/>
      <c r="U32" s="146"/>
      <c r="V32" s="146"/>
      <c r="W32" s="146"/>
      <c r="X32" s="216"/>
      <c r="Y32" s="323" t="s">
        <v>12</v>
      </c>
      <c r="Z32" s="534"/>
      <c r="AA32" s="535"/>
      <c r="AB32" s="507" t="s">
        <v>14</v>
      </c>
      <c r="AC32" s="507"/>
      <c r="AD32" s="507"/>
      <c r="AE32" s="349" t="s">
        <v>496</v>
      </c>
      <c r="AF32" s="350"/>
      <c r="AG32" s="350"/>
      <c r="AH32" s="350"/>
      <c r="AI32" s="349" t="s">
        <v>496</v>
      </c>
      <c r="AJ32" s="350"/>
      <c r="AK32" s="350"/>
      <c r="AL32" s="350"/>
      <c r="AM32" s="349" t="s">
        <v>496</v>
      </c>
      <c r="AN32" s="350"/>
      <c r="AO32" s="350"/>
      <c r="AP32" s="350"/>
      <c r="AQ32" s="96" t="s">
        <v>496</v>
      </c>
      <c r="AR32" s="97"/>
      <c r="AS32" s="97"/>
      <c r="AT32" s="98"/>
      <c r="AU32" s="350" t="s">
        <v>496</v>
      </c>
      <c r="AV32" s="350"/>
      <c r="AW32" s="350"/>
      <c r="AX32" s="352"/>
    </row>
    <row r="33" spans="1:50" ht="23.25" customHeight="1">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14</v>
      </c>
      <c r="AC33" s="507"/>
      <c r="AD33" s="507"/>
      <c r="AE33" s="349" t="s">
        <v>496</v>
      </c>
      <c r="AF33" s="350"/>
      <c r="AG33" s="350"/>
      <c r="AH33" s="350"/>
      <c r="AI33" s="349" t="s">
        <v>496</v>
      </c>
      <c r="AJ33" s="350"/>
      <c r="AK33" s="350"/>
      <c r="AL33" s="350"/>
      <c r="AM33" s="349" t="s">
        <v>496</v>
      </c>
      <c r="AN33" s="350"/>
      <c r="AO33" s="350"/>
      <c r="AP33" s="350"/>
      <c r="AQ33" s="96" t="s">
        <v>496</v>
      </c>
      <c r="AR33" s="97"/>
      <c r="AS33" s="97"/>
      <c r="AT33" s="98"/>
      <c r="AU33" s="350">
        <v>30</v>
      </c>
      <c r="AV33" s="350"/>
      <c r="AW33" s="350"/>
      <c r="AX33" s="352"/>
    </row>
    <row r="34" spans="1:50" ht="23.25" customHeight="1">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496</v>
      </c>
      <c r="AF34" s="350"/>
      <c r="AG34" s="350"/>
      <c r="AH34" s="350"/>
      <c r="AI34" s="349" t="s">
        <v>496</v>
      </c>
      <c r="AJ34" s="350"/>
      <c r="AK34" s="350"/>
      <c r="AL34" s="350"/>
      <c r="AM34" s="349" t="s">
        <v>496</v>
      </c>
      <c r="AN34" s="350"/>
      <c r="AO34" s="350"/>
      <c r="AP34" s="350"/>
      <c r="AQ34" s="96" t="s">
        <v>496</v>
      </c>
      <c r="AR34" s="97"/>
      <c r="AS34" s="97"/>
      <c r="AT34" s="98"/>
      <c r="AU34" s="350" t="s">
        <v>496</v>
      </c>
      <c r="AV34" s="350"/>
      <c r="AW34" s="350"/>
      <c r="AX34" s="352"/>
    </row>
    <row r="35" spans="1:50" ht="23.25" customHeight="1">
      <c r="A35" s="882" t="s">
        <v>423</v>
      </c>
      <c r="B35" s="883"/>
      <c r="C35" s="883"/>
      <c r="D35" s="883"/>
      <c r="E35" s="883"/>
      <c r="F35" s="884"/>
      <c r="G35" s="888" t="s">
        <v>509</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c r="A37" s="625" t="s">
        <v>393</v>
      </c>
      <c r="B37" s="626"/>
      <c r="C37" s="626"/>
      <c r="D37" s="626"/>
      <c r="E37" s="626"/>
      <c r="F37" s="627"/>
      <c r="G37" s="549" t="s">
        <v>263</v>
      </c>
      <c r="H37" s="366"/>
      <c r="I37" s="366"/>
      <c r="J37" s="366"/>
      <c r="K37" s="366"/>
      <c r="L37" s="366"/>
      <c r="M37" s="366"/>
      <c r="N37" s="366"/>
      <c r="O37" s="550"/>
      <c r="P37" s="615" t="s">
        <v>58</v>
      </c>
      <c r="Q37" s="366"/>
      <c r="R37" s="366"/>
      <c r="S37" s="366"/>
      <c r="T37" s="366"/>
      <c r="U37" s="366"/>
      <c r="V37" s="366"/>
      <c r="W37" s="366"/>
      <c r="X37" s="550"/>
      <c r="Y37" s="616"/>
      <c r="Z37" s="617"/>
      <c r="AA37" s="618"/>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c r="A38" s="497"/>
      <c r="B38" s="498"/>
      <c r="C38" s="498"/>
      <c r="D38" s="498"/>
      <c r="E38" s="498"/>
      <c r="F38" s="499"/>
      <c r="G38" s="551"/>
      <c r="H38" s="364"/>
      <c r="I38" s="364"/>
      <c r="J38" s="364"/>
      <c r="K38" s="364"/>
      <c r="L38" s="364"/>
      <c r="M38" s="364"/>
      <c r="N38" s="364"/>
      <c r="O38" s="552"/>
      <c r="P38" s="564"/>
      <c r="Q38" s="364"/>
      <c r="R38" s="364"/>
      <c r="S38" s="364"/>
      <c r="T38" s="364"/>
      <c r="U38" s="364"/>
      <c r="V38" s="364"/>
      <c r="W38" s="364"/>
      <c r="X38" s="552"/>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07"/>
      <c r="AC39" s="507"/>
      <c r="AD39" s="507"/>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664"/>
      <c r="AC40" s="664"/>
      <c r="AD40" s="664"/>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c r="A41" s="628"/>
      <c r="B41" s="629"/>
      <c r="C41" s="629"/>
      <c r="D41" s="629"/>
      <c r="E41" s="629"/>
      <c r="F41" s="630"/>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c r="A42" s="882" t="s">
        <v>423</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c r="A44" s="625" t="s">
        <v>393</v>
      </c>
      <c r="B44" s="626"/>
      <c r="C44" s="626"/>
      <c r="D44" s="626"/>
      <c r="E44" s="626"/>
      <c r="F44" s="627"/>
      <c r="G44" s="549" t="s">
        <v>263</v>
      </c>
      <c r="H44" s="366"/>
      <c r="I44" s="366"/>
      <c r="J44" s="366"/>
      <c r="K44" s="366"/>
      <c r="L44" s="366"/>
      <c r="M44" s="366"/>
      <c r="N44" s="366"/>
      <c r="O44" s="550"/>
      <c r="P44" s="615" t="s">
        <v>58</v>
      </c>
      <c r="Q44" s="366"/>
      <c r="R44" s="366"/>
      <c r="S44" s="366"/>
      <c r="T44" s="366"/>
      <c r="U44" s="366"/>
      <c r="V44" s="366"/>
      <c r="W44" s="366"/>
      <c r="X44" s="550"/>
      <c r="Y44" s="616"/>
      <c r="Z44" s="617"/>
      <c r="AA44" s="618"/>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c r="A45" s="497"/>
      <c r="B45" s="498"/>
      <c r="C45" s="498"/>
      <c r="D45" s="498"/>
      <c r="E45" s="498"/>
      <c r="F45" s="499"/>
      <c r="G45" s="551"/>
      <c r="H45" s="364"/>
      <c r="I45" s="364"/>
      <c r="J45" s="364"/>
      <c r="K45" s="364"/>
      <c r="L45" s="364"/>
      <c r="M45" s="364"/>
      <c r="N45" s="364"/>
      <c r="O45" s="552"/>
      <c r="P45" s="564"/>
      <c r="Q45" s="364"/>
      <c r="R45" s="364"/>
      <c r="S45" s="364"/>
      <c r="T45" s="364"/>
      <c r="U45" s="364"/>
      <c r="V45" s="364"/>
      <c r="W45" s="364"/>
      <c r="X45" s="552"/>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07"/>
      <c r="AC46" s="507"/>
      <c r="AD46" s="507"/>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664"/>
      <c r="AC47" s="664"/>
      <c r="AD47" s="664"/>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c r="A48" s="628"/>
      <c r="B48" s="629"/>
      <c r="C48" s="629"/>
      <c r="D48" s="629"/>
      <c r="E48" s="629"/>
      <c r="F48" s="630"/>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c r="A49" s="882" t="s">
        <v>423</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c r="A51" s="497" t="s">
        <v>393</v>
      </c>
      <c r="B51" s="498"/>
      <c r="C51" s="498"/>
      <c r="D51" s="498"/>
      <c r="E51" s="498"/>
      <c r="F51" s="499"/>
      <c r="G51" s="549" t="s">
        <v>263</v>
      </c>
      <c r="H51" s="366"/>
      <c r="I51" s="366"/>
      <c r="J51" s="366"/>
      <c r="K51" s="366"/>
      <c r="L51" s="366"/>
      <c r="M51" s="366"/>
      <c r="N51" s="366"/>
      <c r="O51" s="550"/>
      <c r="P51" s="615" t="s">
        <v>58</v>
      </c>
      <c r="Q51" s="366"/>
      <c r="R51" s="366"/>
      <c r="S51" s="366"/>
      <c r="T51" s="366"/>
      <c r="U51" s="366"/>
      <c r="V51" s="366"/>
      <c r="W51" s="366"/>
      <c r="X51" s="550"/>
      <c r="Y51" s="616"/>
      <c r="Z51" s="617"/>
      <c r="AA51" s="618"/>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c r="A52" s="497"/>
      <c r="B52" s="498"/>
      <c r="C52" s="498"/>
      <c r="D52" s="498"/>
      <c r="E52" s="498"/>
      <c r="F52" s="499"/>
      <c r="G52" s="551"/>
      <c r="H52" s="364"/>
      <c r="I52" s="364"/>
      <c r="J52" s="364"/>
      <c r="K52" s="364"/>
      <c r="L52" s="364"/>
      <c r="M52" s="364"/>
      <c r="N52" s="364"/>
      <c r="O52" s="552"/>
      <c r="P52" s="564"/>
      <c r="Q52" s="364"/>
      <c r="R52" s="364"/>
      <c r="S52" s="364"/>
      <c r="T52" s="364"/>
      <c r="U52" s="364"/>
      <c r="V52" s="364"/>
      <c r="W52" s="364"/>
      <c r="X52" s="552"/>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07"/>
      <c r="AC53" s="507"/>
      <c r="AD53" s="507"/>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664"/>
      <c r="AC54" s="664"/>
      <c r="AD54" s="664"/>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c r="A55" s="628"/>
      <c r="B55" s="629"/>
      <c r="C55" s="629"/>
      <c r="D55" s="629"/>
      <c r="E55" s="629"/>
      <c r="F55" s="630"/>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c r="A56" s="882" t="s">
        <v>423</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c r="A58" s="497" t="s">
        <v>393</v>
      </c>
      <c r="B58" s="498"/>
      <c r="C58" s="498"/>
      <c r="D58" s="498"/>
      <c r="E58" s="498"/>
      <c r="F58" s="499"/>
      <c r="G58" s="549" t="s">
        <v>263</v>
      </c>
      <c r="H58" s="366"/>
      <c r="I58" s="366"/>
      <c r="J58" s="366"/>
      <c r="K58" s="366"/>
      <c r="L58" s="366"/>
      <c r="M58" s="366"/>
      <c r="N58" s="366"/>
      <c r="O58" s="550"/>
      <c r="P58" s="615" t="s">
        <v>58</v>
      </c>
      <c r="Q58" s="366"/>
      <c r="R58" s="366"/>
      <c r="S58" s="366"/>
      <c r="T58" s="366"/>
      <c r="U58" s="366"/>
      <c r="V58" s="366"/>
      <c r="W58" s="366"/>
      <c r="X58" s="550"/>
      <c r="Y58" s="616"/>
      <c r="Z58" s="617"/>
      <c r="AA58" s="618"/>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c r="A59" s="497"/>
      <c r="B59" s="498"/>
      <c r="C59" s="498"/>
      <c r="D59" s="498"/>
      <c r="E59" s="498"/>
      <c r="F59" s="499"/>
      <c r="G59" s="551"/>
      <c r="H59" s="364"/>
      <c r="I59" s="364"/>
      <c r="J59" s="364"/>
      <c r="K59" s="364"/>
      <c r="L59" s="364"/>
      <c r="M59" s="364"/>
      <c r="N59" s="364"/>
      <c r="O59" s="552"/>
      <c r="P59" s="564"/>
      <c r="Q59" s="364"/>
      <c r="R59" s="364"/>
      <c r="S59" s="364"/>
      <c r="T59" s="364"/>
      <c r="U59" s="364"/>
      <c r="V59" s="364"/>
      <c r="W59" s="364"/>
      <c r="X59" s="552"/>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07"/>
      <c r="AC60" s="507"/>
      <c r="AD60" s="507"/>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664"/>
      <c r="AC61" s="664"/>
      <c r="AD61" s="664"/>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c r="A63" s="882" t="s">
        <v>423</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c r="A65" s="843" t="s">
        <v>394</v>
      </c>
      <c r="B65" s="844"/>
      <c r="C65" s="844"/>
      <c r="D65" s="844"/>
      <c r="E65" s="844"/>
      <c r="F65" s="845"/>
      <c r="G65" s="846"/>
      <c r="H65" s="848" t="s">
        <v>263</v>
      </c>
      <c r="I65" s="848"/>
      <c r="J65" s="848"/>
      <c r="K65" s="848"/>
      <c r="L65" s="848"/>
      <c r="M65" s="848"/>
      <c r="N65" s="848"/>
      <c r="O65" s="849"/>
      <c r="P65" s="852" t="s">
        <v>58</v>
      </c>
      <c r="Q65" s="848"/>
      <c r="R65" s="848"/>
      <c r="S65" s="848"/>
      <c r="T65" s="848"/>
      <c r="U65" s="848"/>
      <c r="V65" s="849"/>
      <c r="W65" s="854" t="s">
        <v>389</v>
      </c>
      <c r="X65" s="855"/>
      <c r="Y65" s="858"/>
      <c r="Z65" s="858"/>
      <c r="AA65" s="859"/>
      <c r="AB65" s="852" t="s">
        <v>11</v>
      </c>
      <c r="AC65" s="848"/>
      <c r="AD65" s="849"/>
      <c r="AE65" s="353" t="s">
        <v>453</v>
      </c>
      <c r="AF65" s="354"/>
      <c r="AG65" s="354"/>
      <c r="AH65" s="355"/>
      <c r="AI65" s="353" t="s">
        <v>450</v>
      </c>
      <c r="AJ65" s="354"/>
      <c r="AK65" s="354"/>
      <c r="AL65" s="355"/>
      <c r="AM65" s="360" t="s">
        <v>445</v>
      </c>
      <c r="AN65" s="360"/>
      <c r="AO65" s="360"/>
      <c r="AP65" s="353"/>
      <c r="AQ65" s="852" t="s">
        <v>305</v>
      </c>
      <c r="AR65" s="848"/>
      <c r="AS65" s="848"/>
      <c r="AT65" s="849"/>
      <c r="AU65" s="961" t="s">
        <v>251</v>
      </c>
      <c r="AV65" s="961"/>
      <c r="AW65" s="961"/>
      <c r="AX65" s="962"/>
    </row>
    <row r="66" spans="1:50" ht="18.75" hidden="1" customHeight="1">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7"/>
      <c r="AF66" s="318"/>
      <c r="AG66" s="318"/>
      <c r="AH66" s="319"/>
      <c r="AI66" s="317"/>
      <c r="AJ66" s="318"/>
      <c r="AK66" s="318"/>
      <c r="AL66" s="319"/>
      <c r="AM66" s="361"/>
      <c r="AN66" s="361"/>
      <c r="AO66" s="361"/>
      <c r="AP66" s="317"/>
      <c r="AQ66" s="255"/>
      <c r="AR66" s="256"/>
      <c r="AS66" s="850" t="s">
        <v>306</v>
      </c>
      <c r="AT66" s="851"/>
      <c r="AU66" s="256"/>
      <c r="AV66" s="256"/>
      <c r="AW66" s="850" t="s">
        <v>392</v>
      </c>
      <c r="AX66" s="963"/>
    </row>
    <row r="67" spans="1:50" ht="23.25" hidden="1" customHeight="1">
      <c r="A67" s="836"/>
      <c r="B67" s="837"/>
      <c r="C67" s="837"/>
      <c r="D67" s="837"/>
      <c r="E67" s="837"/>
      <c r="F67" s="838"/>
      <c r="G67" s="964" t="s">
        <v>307</v>
      </c>
      <c r="H67" s="947"/>
      <c r="I67" s="948"/>
      <c r="J67" s="948"/>
      <c r="K67" s="948"/>
      <c r="L67" s="948"/>
      <c r="M67" s="948"/>
      <c r="N67" s="948"/>
      <c r="O67" s="949"/>
      <c r="P67" s="947"/>
      <c r="Q67" s="948"/>
      <c r="R67" s="948"/>
      <c r="S67" s="948"/>
      <c r="T67" s="948"/>
      <c r="U67" s="948"/>
      <c r="V67" s="949"/>
      <c r="W67" s="953"/>
      <c r="X67" s="954"/>
      <c r="Y67" s="934" t="s">
        <v>12</v>
      </c>
      <c r="Z67" s="934"/>
      <c r="AA67" s="935"/>
      <c r="AB67" s="936" t="s">
        <v>413</v>
      </c>
      <c r="AC67" s="936"/>
      <c r="AD67" s="936"/>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69" t="s">
        <v>53</v>
      </c>
      <c r="Z68" s="169"/>
      <c r="AA68" s="170"/>
      <c r="AB68" s="959" t="s">
        <v>413</v>
      </c>
      <c r="AC68" s="959"/>
      <c r="AD68" s="959"/>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69" t="s">
        <v>13</v>
      </c>
      <c r="Z69" s="169"/>
      <c r="AA69" s="170"/>
      <c r="AB69" s="960" t="s">
        <v>414</v>
      </c>
      <c r="AC69" s="960"/>
      <c r="AD69" s="960"/>
      <c r="AE69" s="799"/>
      <c r="AF69" s="800"/>
      <c r="AG69" s="800"/>
      <c r="AH69" s="800"/>
      <c r="AI69" s="799"/>
      <c r="AJ69" s="800"/>
      <c r="AK69" s="800"/>
      <c r="AL69" s="800"/>
      <c r="AM69" s="799"/>
      <c r="AN69" s="800"/>
      <c r="AO69" s="800"/>
      <c r="AP69" s="800"/>
      <c r="AQ69" s="349"/>
      <c r="AR69" s="350"/>
      <c r="AS69" s="350"/>
      <c r="AT69" s="351"/>
      <c r="AU69" s="350"/>
      <c r="AV69" s="350"/>
      <c r="AW69" s="350"/>
      <c r="AX69" s="352"/>
    </row>
    <row r="70" spans="1:50" ht="23.25" hidden="1" customHeight="1">
      <c r="A70" s="836" t="s">
        <v>398</v>
      </c>
      <c r="B70" s="837"/>
      <c r="C70" s="837"/>
      <c r="D70" s="837"/>
      <c r="E70" s="837"/>
      <c r="F70" s="838"/>
      <c r="G70" s="924" t="s">
        <v>308</v>
      </c>
      <c r="H70" s="925"/>
      <c r="I70" s="925"/>
      <c r="J70" s="925"/>
      <c r="K70" s="925"/>
      <c r="L70" s="925"/>
      <c r="M70" s="925"/>
      <c r="N70" s="925"/>
      <c r="O70" s="925"/>
      <c r="P70" s="925"/>
      <c r="Q70" s="925"/>
      <c r="R70" s="925"/>
      <c r="S70" s="925"/>
      <c r="T70" s="925"/>
      <c r="U70" s="925"/>
      <c r="V70" s="925"/>
      <c r="W70" s="928" t="s">
        <v>412</v>
      </c>
      <c r="X70" s="929"/>
      <c r="Y70" s="934" t="s">
        <v>12</v>
      </c>
      <c r="Z70" s="934"/>
      <c r="AA70" s="935"/>
      <c r="AB70" s="936" t="s">
        <v>413</v>
      </c>
      <c r="AC70" s="936"/>
      <c r="AD70" s="936"/>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69" t="s">
        <v>53</v>
      </c>
      <c r="Z71" s="169"/>
      <c r="AA71" s="170"/>
      <c r="AB71" s="959" t="s">
        <v>413</v>
      </c>
      <c r="AC71" s="959"/>
      <c r="AD71" s="959"/>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69" t="s">
        <v>13</v>
      </c>
      <c r="Z72" s="169"/>
      <c r="AA72" s="170"/>
      <c r="AB72" s="960" t="s">
        <v>414</v>
      </c>
      <c r="AC72" s="960"/>
      <c r="AD72" s="960"/>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c r="A73" s="822" t="s">
        <v>394</v>
      </c>
      <c r="B73" s="823"/>
      <c r="C73" s="823"/>
      <c r="D73" s="823"/>
      <c r="E73" s="823"/>
      <c r="F73" s="824"/>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c r="A74" s="825"/>
      <c r="B74" s="826"/>
      <c r="C74" s="826"/>
      <c r="D74" s="826"/>
      <c r="E74" s="826"/>
      <c r="F74" s="827"/>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c r="A75" s="825"/>
      <c r="B75" s="826"/>
      <c r="C75" s="826"/>
      <c r="D75" s="826"/>
      <c r="E75" s="826"/>
      <c r="F75" s="827"/>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c r="A76" s="825"/>
      <c r="B76" s="826"/>
      <c r="C76" s="826"/>
      <c r="D76" s="826"/>
      <c r="E76" s="826"/>
      <c r="F76" s="827"/>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c r="A77" s="825"/>
      <c r="B77" s="826"/>
      <c r="C77" s="826"/>
      <c r="D77" s="826"/>
      <c r="E77" s="826"/>
      <c r="F77" s="827"/>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c r="A78" s="896" t="s">
        <v>426</v>
      </c>
      <c r="B78" s="897"/>
      <c r="C78" s="897"/>
      <c r="D78" s="897"/>
      <c r="E78" s="894" t="s">
        <v>371</v>
      </c>
      <c r="F78" s="895"/>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c r="A80" s="504" t="s">
        <v>264</v>
      </c>
      <c r="B80" s="831" t="s">
        <v>385</v>
      </c>
      <c r="C80" s="832"/>
      <c r="D80" s="832"/>
      <c r="E80" s="832"/>
      <c r="F80" s="833"/>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c r="A81" s="505"/>
      <c r="B81" s="834"/>
      <c r="C81" s="536"/>
      <c r="D81" s="536"/>
      <c r="E81" s="536"/>
      <c r="F81" s="537"/>
      <c r="G81" s="364"/>
      <c r="H81" s="364"/>
      <c r="I81" s="364"/>
      <c r="J81" s="364"/>
      <c r="K81" s="364"/>
      <c r="L81" s="364"/>
      <c r="M81" s="364"/>
      <c r="N81" s="364"/>
      <c r="O81" s="364"/>
      <c r="P81" s="364"/>
      <c r="Q81" s="364"/>
      <c r="R81" s="364"/>
      <c r="S81" s="364"/>
      <c r="T81" s="364"/>
      <c r="U81" s="364"/>
      <c r="V81" s="364"/>
      <c r="W81" s="364"/>
      <c r="X81" s="364"/>
      <c r="Y81" s="364"/>
      <c r="Z81" s="364"/>
      <c r="AA81" s="552"/>
      <c r="AB81" s="5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c r="A82" s="505"/>
      <c r="B82" s="834"/>
      <c r="C82" s="536"/>
      <c r="D82" s="536"/>
      <c r="E82" s="536"/>
      <c r="F82" s="537"/>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c r="A83" s="505"/>
      <c r="B83" s="834"/>
      <c r="C83" s="536"/>
      <c r="D83" s="536"/>
      <c r="E83" s="536"/>
      <c r="F83" s="537"/>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c r="A84" s="505"/>
      <c r="B84" s="835"/>
      <c r="C84" s="538"/>
      <c r="D84" s="538"/>
      <c r="E84" s="538"/>
      <c r="F84" s="539"/>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customHeight="1">
      <c r="A85" s="505"/>
      <c r="B85" s="536" t="s">
        <v>262</v>
      </c>
      <c r="C85" s="536"/>
      <c r="D85" s="536"/>
      <c r="E85" s="536"/>
      <c r="F85" s="537"/>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customHeight="1">
      <c r="A86" s="505"/>
      <c r="B86" s="536"/>
      <c r="C86" s="536"/>
      <c r="D86" s="536"/>
      <c r="E86" s="536"/>
      <c r="F86" s="537"/>
      <c r="G86" s="551"/>
      <c r="H86" s="364"/>
      <c r="I86" s="364"/>
      <c r="J86" s="364"/>
      <c r="K86" s="364"/>
      <c r="L86" s="364"/>
      <c r="M86" s="364"/>
      <c r="N86" s="364"/>
      <c r="O86" s="552"/>
      <c r="P86" s="564"/>
      <c r="Q86" s="364"/>
      <c r="R86" s="364"/>
      <c r="S86" s="364"/>
      <c r="T86" s="364"/>
      <c r="U86" s="364"/>
      <c r="V86" s="364"/>
      <c r="W86" s="364"/>
      <c r="X86" s="552"/>
      <c r="Y86" s="158"/>
      <c r="Z86" s="159"/>
      <c r="AA86" s="160"/>
      <c r="AB86" s="317"/>
      <c r="AC86" s="318"/>
      <c r="AD86" s="319"/>
      <c r="AE86" s="317"/>
      <c r="AF86" s="318"/>
      <c r="AG86" s="318"/>
      <c r="AH86" s="319"/>
      <c r="AI86" s="317"/>
      <c r="AJ86" s="318"/>
      <c r="AK86" s="318"/>
      <c r="AL86" s="319"/>
      <c r="AM86" s="361"/>
      <c r="AN86" s="361"/>
      <c r="AO86" s="361"/>
      <c r="AP86" s="317"/>
      <c r="AQ86" s="255" t="s">
        <v>503</v>
      </c>
      <c r="AR86" s="256"/>
      <c r="AS86" s="122" t="s">
        <v>306</v>
      </c>
      <c r="AT86" s="157"/>
      <c r="AU86" s="256" t="s">
        <v>503</v>
      </c>
      <c r="AV86" s="256"/>
      <c r="AW86" s="364" t="s">
        <v>295</v>
      </c>
      <c r="AX86" s="365"/>
      <c r="AY86" s="10"/>
      <c r="AZ86" s="10"/>
      <c r="BA86" s="10"/>
      <c r="BB86" s="10"/>
      <c r="BC86" s="10"/>
      <c r="BD86" s="10"/>
      <c r="BE86" s="10"/>
      <c r="BF86" s="10"/>
      <c r="BG86" s="10"/>
      <c r="BH86" s="10"/>
    </row>
    <row r="87" spans="1:60" ht="23.25" customHeight="1">
      <c r="A87" s="505"/>
      <c r="B87" s="536"/>
      <c r="C87" s="536"/>
      <c r="D87" s="536"/>
      <c r="E87" s="536"/>
      <c r="F87" s="537"/>
      <c r="G87" s="215" t="s">
        <v>503</v>
      </c>
      <c r="H87" s="146"/>
      <c r="I87" s="146"/>
      <c r="J87" s="146"/>
      <c r="K87" s="146"/>
      <c r="L87" s="146"/>
      <c r="M87" s="146"/>
      <c r="N87" s="146"/>
      <c r="O87" s="216"/>
      <c r="P87" s="146" t="s">
        <v>503</v>
      </c>
      <c r="Q87" s="784"/>
      <c r="R87" s="784"/>
      <c r="S87" s="784"/>
      <c r="T87" s="784"/>
      <c r="U87" s="784"/>
      <c r="V87" s="784"/>
      <c r="W87" s="784"/>
      <c r="X87" s="785"/>
      <c r="Y87" s="740" t="s">
        <v>61</v>
      </c>
      <c r="Z87" s="741"/>
      <c r="AA87" s="742"/>
      <c r="AB87" s="507" t="s">
        <v>503</v>
      </c>
      <c r="AC87" s="507"/>
      <c r="AD87" s="507"/>
      <c r="AE87" s="349" t="s">
        <v>503</v>
      </c>
      <c r="AF87" s="350"/>
      <c r="AG87" s="350"/>
      <c r="AH87" s="350"/>
      <c r="AI87" s="349" t="s">
        <v>503</v>
      </c>
      <c r="AJ87" s="350"/>
      <c r="AK87" s="350"/>
      <c r="AL87" s="350"/>
      <c r="AM87" s="349" t="s">
        <v>503</v>
      </c>
      <c r="AN87" s="350"/>
      <c r="AO87" s="350"/>
      <c r="AP87" s="350"/>
      <c r="AQ87" s="96" t="s">
        <v>503</v>
      </c>
      <c r="AR87" s="97"/>
      <c r="AS87" s="97"/>
      <c r="AT87" s="98"/>
      <c r="AU87" s="350" t="s">
        <v>503</v>
      </c>
      <c r="AV87" s="350"/>
      <c r="AW87" s="350"/>
      <c r="AX87" s="352"/>
    </row>
    <row r="88" spans="1:60" ht="23.25" customHeight="1">
      <c r="A88" s="505"/>
      <c r="B88" s="536"/>
      <c r="C88" s="536"/>
      <c r="D88" s="536"/>
      <c r="E88" s="536"/>
      <c r="F88" s="537"/>
      <c r="G88" s="217"/>
      <c r="H88" s="218"/>
      <c r="I88" s="218"/>
      <c r="J88" s="218"/>
      <c r="K88" s="218"/>
      <c r="L88" s="218"/>
      <c r="M88" s="218"/>
      <c r="N88" s="218"/>
      <c r="O88" s="219"/>
      <c r="P88" s="786"/>
      <c r="Q88" s="786"/>
      <c r="R88" s="786"/>
      <c r="S88" s="786"/>
      <c r="T88" s="786"/>
      <c r="U88" s="786"/>
      <c r="V88" s="786"/>
      <c r="W88" s="786"/>
      <c r="X88" s="787"/>
      <c r="Y88" s="714" t="s">
        <v>53</v>
      </c>
      <c r="Z88" s="715"/>
      <c r="AA88" s="716"/>
      <c r="AB88" s="664" t="s">
        <v>503</v>
      </c>
      <c r="AC88" s="664"/>
      <c r="AD88" s="664"/>
      <c r="AE88" s="349" t="s">
        <v>503</v>
      </c>
      <c r="AF88" s="350"/>
      <c r="AG88" s="350"/>
      <c r="AH88" s="350"/>
      <c r="AI88" s="349" t="s">
        <v>503</v>
      </c>
      <c r="AJ88" s="350"/>
      <c r="AK88" s="350"/>
      <c r="AL88" s="350"/>
      <c r="AM88" s="349" t="s">
        <v>503</v>
      </c>
      <c r="AN88" s="350"/>
      <c r="AO88" s="350"/>
      <c r="AP88" s="350"/>
      <c r="AQ88" s="96" t="s">
        <v>503</v>
      </c>
      <c r="AR88" s="97"/>
      <c r="AS88" s="97"/>
      <c r="AT88" s="98"/>
      <c r="AU88" s="350" t="s">
        <v>503</v>
      </c>
      <c r="AV88" s="350"/>
      <c r="AW88" s="350"/>
      <c r="AX88" s="352"/>
      <c r="AY88" s="10"/>
      <c r="AZ88" s="10"/>
      <c r="BA88" s="10"/>
      <c r="BB88" s="10"/>
      <c r="BC88" s="10"/>
    </row>
    <row r="89" spans="1:60" ht="23.25" customHeight="1">
      <c r="A89" s="505"/>
      <c r="B89" s="538"/>
      <c r="C89" s="538"/>
      <c r="D89" s="538"/>
      <c r="E89" s="538"/>
      <c r="F89" s="539"/>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t="s">
        <v>503</v>
      </c>
      <c r="AF89" s="350"/>
      <c r="AG89" s="350"/>
      <c r="AH89" s="350"/>
      <c r="AI89" s="349" t="s">
        <v>503</v>
      </c>
      <c r="AJ89" s="350"/>
      <c r="AK89" s="350"/>
      <c r="AL89" s="350"/>
      <c r="AM89" s="349" t="s">
        <v>503</v>
      </c>
      <c r="AN89" s="350"/>
      <c r="AO89" s="350"/>
      <c r="AP89" s="350"/>
      <c r="AQ89" s="96" t="s">
        <v>503</v>
      </c>
      <c r="AR89" s="97"/>
      <c r="AS89" s="97"/>
      <c r="AT89" s="98"/>
      <c r="AU89" s="350" t="s">
        <v>503</v>
      </c>
      <c r="AV89" s="350"/>
      <c r="AW89" s="350"/>
      <c r="AX89" s="352"/>
      <c r="AY89" s="10"/>
      <c r="AZ89" s="10"/>
      <c r="BA89" s="10"/>
      <c r="BB89" s="10"/>
      <c r="BC89" s="10"/>
      <c r="BD89" s="10"/>
      <c r="BE89" s="10"/>
      <c r="BF89" s="10"/>
      <c r="BG89" s="10"/>
      <c r="BH89" s="10"/>
    </row>
    <row r="90" spans="1:60" ht="18.75" hidden="1" customHeight="1">
      <c r="A90" s="505"/>
      <c r="B90" s="536" t="s">
        <v>262</v>
      </c>
      <c r="C90" s="536"/>
      <c r="D90" s="536"/>
      <c r="E90" s="536"/>
      <c r="F90" s="537"/>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c r="A91" s="505"/>
      <c r="B91" s="536"/>
      <c r="C91" s="536"/>
      <c r="D91" s="536"/>
      <c r="E91" s="536"/>
      <c r="F91" s="537"/>
      <c r="G91" s="551"/>
      <c r="H91" s="364"/>
      <c r="I91" s="364"/>
      <c r="J91" s="364"/>
      <c r="K91" s="364"/>
      <c r="L91" s="364"/>
      <c r="M91" s="364"/>
      <c r="N91" s="364"/>
      <c r="O91" s="552"/>
      <c r="P91" s="564"/>
      <c r="Q91" s="364"/>
      <c r="R91" s="364"/>
      <c r="S91" s="364"/>
      <c r="T91" s="364"/>
      <c r="U91" s="364"/>
      <c r="V91" s="364"/>
      <c r="W91" s="364"/>
      <c r="X91" s="552"/>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c r="A92" s="505"/>
      <c r="B92" s="536"/>
      <c r="C92" s="536"/>
      <c r="D92" s="536"/>
      <c r="E92" s="536"/>
      <c r="F92" s="537"/>
      <c r="G92" s="215"/>
      <c r="H92" s="146"/>
      <c r="I92" s="146"/>
      <c r="J92" s="146"/>
      <c r="K92" s="146"/>
      <c r="L92" s="146"/>
      <c r="M92" s="146"/>
      <c r="N92" s="146"/>
      <c r="O92" s="216"/>
      <c r="P92" s="146"/>
      <c r="Q92" s="784"/>
      <c r="R92" s="784"/>
      <c r="S92" s="784"/>
      <c r="T92" s="784"/>
      <c r="U92" s="784"/>
      <c r="V92" s="784"/>
      <c r="W92" s="784"/>
      <c r="X92" s="785"/>
      <c r="Y92" s="740" t="s">
        <v>61</v>
      </c>
      <c r="Z92" s="741"/>
      <c r="AA92" s="742"/>
      <c r="AB92" s="507"/>
      <c r="AC92" s="507"/>
      <c r="AD92" s="507"/>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c r="A93" s="505"/>
      <c r="B93" s="536"/>
      <c r="C93" s="536"/>
      <c r="D93" s="536"/>
      <c r="E93" s="536"/>
      <c r="F93" s="537"/>
      <c r="G93" s="217"/>
      <c r="H93" s="218"/>
      <c r="I93" s="218"/>
      <c r="J93" s="218"/>
      <c r="K93" s="218"/>
      <c r="L93" s="218"/>
      <c r="M93" s="218"/>
      <c r="N93" s="218"/>
      <c r="O93" s="219"/>
      <c r="P93" s="786"/>
      <c r="Q93" s="786"/>
      <c r="R93" s="786"/>
      <c r="S93" s="786"/>
      <c r="T93" s="786"/>
      <c r="U93" s="786"/>
      <c r="V93" s="786"/>
      <c r="W93" s="786"/>
      <c r="X93" s="787"/>
      <c r="Y93" s="714" t="s">
        <v>53</v>
      </c>
      <c r="Z93" s="715"/>
      <c r="AA93" s="716"/>
      <c r="AB93" s="664"/>
      <c r="AC93" s="664"/>
      <c r="AD93" s="664"/>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c r="A94" s="505"/>
      <c r="B94" s="538"/>
      <c r="C94" s="538"/>
      <c r="D94" s="538"/>
      <c r="E94" s="538"/>
      <c r="F94" s="539"/>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customHeight="1">
      <c r="A95" s="505"/>
      <c r="B95" s="536" t="s">
        <v>262</v>
      </c>
      <c r="C95" s="536"/>
      <c r="D95" s="536"/>
      <c r="E95" s="536"/>
      <c r="F95" s="537"/>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customHeight="1">
      <c r="A96" s="505"/>
      <c r="B96" s="536"/>
      <c r="C96" s="536"/>
      <c r="D96" s="536"/>
      <c r="E96" s="536"/>
      <c r="F96" s="537"/>
      <c r="G96" s="551"/>
      <c r="H96" s="364"/>
      <c r="I96" s="364"/>
      <c r="J96" s="364"/>
      <c r="K96" s="364"/>
      <c r="L96" s="364"/>
      <c r="M96" s="364"/>
      <c r="N96" s="364"/>
      <c r="O96" s="552"/>
      <c r="P96" s="564"/>
      <c r="Q96" s="364"/>
      <c r="R96" s="364"/>
      <c r="S96" s="364"/>
      <c r="T96" s="364"/>
      <c r="U96" s="364"/>
      <c r="V96" s="364"/>
      <c r="W96" s="364"/>
      <c r="X96" s="552"/>
      <c r="Y96" s="158"/>
      <c r="Z96" s="159"/>
      <c r="AA96" s="160"/>
      <c r="AB96" s="317"/>
      <c r="AC96" s="318"/>
      <c r="AD96" s="319"/>
      <c r="AE96" s="317"/>
      <c r="AF96" s="318"/>
      <c r="AG96" s="318"/>
      <c r="AH96" s="319"/>
      <c r="AI96" s="317"/>
      <c r="AJ96" s="318"/>
      <c r="AK96" s="318"/>
      <c r="AL96" s="319"/>
      <c r="AM96" s="361"/>
      <c r="AN96" s="361"/>
      <c r="AO96" s="361"/>
      <c r="AP96" s="317"/>
      <c r="AQ96" s="255" t="s">
        <v>503</v>
      </c>
      <c r="AR96" s="256"/>
      <c r="AS96" s="122" t="s">
        <v>306</v>
      </c>
      <c r="AT96" s="157"/>
      <c r="AU96" s="256" t="s">
        <v>503</v>
      </c>
      <c r="AV96" s="256"/>
      <c r="AW96" s="364" t="s">
        <v>295</v>
      </c>
      <c r="AX96" s="365"/>
    </row>
    <row r="97" spans="1:60" ht="23.25" customHeight="1">
      <c r="A97" s="505"/>
      <c r="B97" s="536"/>
      <c r="C97" s="536"/>
      <c r="D97" s="536"/>
      <c r="E97" s="536"/>
      <c r="F97" s="537"/>
      <c r="G97" s="215" t="s">
        <v>503</v>
      </c>
      <c r="H97" s="146"/>
      <c r="I97" s="146"/>
      <c r="J97" s="146"/>
      <c r="K97" s="146"/>
      <c r="L97" s="146"/>
      <c r="M97" s="146"/>
      <c r="N97" s="146"/>
      <c r="O97" s="216"/>
      <c r="P97" s="146" t="s">
        <v>503</v>
      </c>
      <c r="Q97" s="784"/>
      <c r="R97" s="784"/>
      <c r="S97" s="784"/>
      <c r="T97" s="784"/>
      <c r="U97" s="784"/>
      <c r="V97" s="784"/>
      <c r="W97" s="784"/>
      <c r="X97" s="785"/>
      <c r="Y97" s="740" t="s">
        <v>61</v>
      </c>
      <c r="Z97" s="741"/>
      <c r="AA97" s="742"/>
      <c r="AB97" s="391" t="s">
        <v>503</v>
      </c>
      <c r="AC97" s="392"/>
      <c r="AD97" s="393"/>
      <c r="AE97" s="349" t="s">
        <v>503</v>
      </c>
      <c r="AF97" s="350"/>
      <c r="AG97" s="350"/>
      <c r="AH97" s="351"/>
      <c r="AI97" s="349" t="s">
        <v>503</v>
      </c>
      <c r="AJ97" s="350"/>
      <c r="AK97" s="350"/>
      <c r="AL97" s="351"/>
      <c r="AM97" s="349" t="s">
        <v>503</v>
      </c>
      <c r="AN97" s="350"/>
      <c r="AO97" s="350"/>
      <c r="AP97" s="350"/>
      <c r="AQ97" s="96" t="s">
        <v>503</v>
      </c>
      <c r="AR97" s="97"/>
      <c r="AS97" s="97"/>
      <c r="AT97" s="98"/>
      <c r="AU97" s="350" t="s">
        <v>503</v>
      </c>
      <c r="AV97" s="350"/>
      <c r="AW97" s="350"/>
      <c r="AX97" s="352"/>
      <c r="AY97" s="10"/>
      <c r="AZ97" s="10"/>
      <c r="BA97" s="10"/>
      <c r="BB97" s="10"/>
      <c r="BC97" s="10"/>
    </row>
    <row r="98" spans="1:60" ht="23.25" customHeight="1">
      <c r="A98" s="505"/>
      <c r="B98" s="536"/>
      <c r="C98" s="536"/>
      <c r="D98" s="536"/>
      <c r="E98" s="536"/>
      <c r="F98" s="537"/>
      <c r="G98" s="217"/>
      <c r="H98" s="218"/>
      <c r="I98" s="218"/>
      <c r="J98" s="218"/>
      <c r="K98" s="218"/>
      <c r="L98" s="218"/>
      <c r="M98" s="218"/>
      <c r="N98" s="218"/>
      <c r="O98" s="219"/>
      <c r="P98" s="786"/>
      <c r="Q98" s="786"/>
      <c r="R98" s="786"/>
      <c r="S98" s="786"/>
      <c r="T98" s="786"/>
      <c r="U98" s="786"/>
      <c r="V98" s="786"/>
      <c r="W98" s="786"/>
      <c r="X98" s="787"/>
      <c r="Y98" s="714" t="s">
        <v>53</v>
      </c>
      <c r="Z98" s="715"/>
      <c r="AA98" s="716"/>
      <c r="AB98" s="285" t="s">
        <v>503</v>
      </c>
      <c r="AC98" s="286"/>
      <c r="AD98" s="287"/>
      <c r="AE98" s="349" t="s">
        <v>503</v>
      </c>
      <c r="AF98" s="350"/>
      <c r="AG98" s="350"/>
      <c r="AH98" s="351"/>
      <c r="AI98" s="349" t="s">
        <v>503</v>
      </c>
      <c r="AJ98" s="350"/>
      <c r="AK98" s="350"/>
      <c r="AL98" s="351"/>
      <c r="AM98" s="349" t="s">
        <v>503</v>
      </c>
      <c r="AN98" s="350"/>
      <c r="AO98" s="350"/>
      <c r="AP98" s="350"/>
      <c r="AQ98" s="96" t="s">
        <v>503</v>
      </c>
      <c r="AR98" s="97"/>
      <c r="AS98" s="97"/>
      <c r="AT98" s="98"/>
      <c r="AU98" s="350" t="s">
        <v>503</v>
      </c>
      <c r="AV98" s="350"/>
      <c r="AW98" s="350"/>
      <c r="AX98" s="352"/>
      <c r="AY98" s="10"/>
      <c r="AZ98" s="10"/>
      <c r="BA98" s="10"/>
      <c r="BB98" s="10"/>
      <c r="BC98" s="10"/>
      <c r="BD98" s="10"/>
      <c r="BE98" s="10"/>
      <c r="BF98" s="10"/>
      <c r="BG98" s="10"/>
      <c r="BH98" s="10"/>
    </row>
    <row r="99" spans="1:60" ht="23.25" customHeight="1" thickBot="1">
      <c r="A99" s="506"/>
      <c r="B99" s="865"/>
      <c r="C99" s="865"/>
      <c r="D99" s="865"/>
      <c r="E99" s="865"/>
      <c r="F99" s="866"/>
      <c r="G99" s="789"/>
      <c r="H99" s="232"/>
      <c r="I99" s="232"/>
      <c r="J99" s="232"/>
      <c r="K99" s="232"/>
      <c r="L99" s="232"/>
      <c r="M99" s="232"/>
      <c r="N99" s="232"/>
      <c r="O99" s="790"/>
      <c r="P99" s="828"/>
      <c r="Q99" s="828"/>
      <c r="R99" s="828"/>
      <c r="S99" s="828"/>
      <c r="T99" s="828"/>
      <c r="U99" s="828"/>
      <c r="V99" s="828"/>
      <c r="W99" s="828"/>
      <c r="X99" s="829"/>
      <c r="Y99" s="465" t="s">
        <v>13</v>
      </c>
      <c r="Z99" s="466"/>
      <c r="AA99" s="467"/>
      <c r="AB99" s="447" t="s">
        <v>14</v>
      </c>
      <c r="AC99" s="448"/>
      <c r="AD99" s="449"/>
      <c r="AE99" s="802" t="s">
        <v>503</v>
      </c>
      <c r="AF99" s="803"/>
      <c r="AG99" s="803"/>
      <c r="AH99" s="830"/>
      <c r="AI99" s="802" t="s">
        <v>503</v>
      </c>
      <c r="AJ99" s="803"/>
      <c r="AK99" s="803"/>
      <c r="AL99" s="830"/>
      <c r="AM99" s="802" t="s">
        <v>503</v>
      </c>
      <c r="AN99" s="803"/>
      <c r="AO99" s="803"/>
      <c r="AP99" s="803"/>
      <c r="AQ99" s="804" t="s">
        <v>503</v>
      </c>
      <c r="AR99" s="805"/>
      <c r="AS99" s="805"/>
      <c r="AT99" s="806"/>
      <c r="AU99" s="803" t="s">
        <v>503</v>
      </c>
      <c r="AV99" s="803"/>
      <c r="AW99" s="803"/>
      <c r="AX99" s="807"/>
    </row>
    <row r="100" spans="1:60" ht="31.5" customHeight="1">
      <c r="A100" s="817" t="s">
        <v>395</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0"/>
      <c r="Z100" s="451"/>
      <c r="AA100" s="452"/>
      <c r="AB100" s="842" t="s">
        <v>11</v>
      </c>
      <c r="AC100" s="842"/>
      <c r="AD100" s="842"/>
      <c r="AE100" s="808" t="s">
        <v>453</v>
      </c>
      <c r="AF100" s="809"/>
      <c r="AG100" s="809"/>
      <c r="AH100" s="810"/>
      <c r="AI100" s="808" t="s">
        <v>450</v>
      </c>
      <c r="AJ100" s="809"/>
      <c r="AK100" s="809"/>
      <c r="AL100" s="810"/>
      <c r="AM100" s="808" t="s">
        <v>446</v>
      </c>
      <c r="AN100" s="809"/>
      <c r="AO100" s="809"/>
      <c r="AP100" s="810"/>
      <c r="AQ100" s="913" t="s">
        <v>439</v>
      </c>
      <c r="AR100" s="914"/>
      <c r="AS100" s="914"/>
      <c r="AT100" s="915"/>
      <c r="AU100" s="913" t="s">
        <v>436</v>
      </c>
      <c r="AV100" s="914"/>
      <c r="AW100" s="914"/>
      <c r="AX100" s="916"/>
    </row>
    <row r="101" spans="1:60" ht="23.25" customHeight="1">
      <c r="A101" s="476"/>
      <c r="B101" s="477"/>
      <c r="C101" s="477"/>
      <c r="D101" s="477"/>
      <c r="E101" s="477"/>
      <c r="F101" s="478"/>
      <c r="G101" s="146" t="s">
        <v>513</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07" t="s">
        <v>503</v>
      </c>
      <c r="AC101" s="507"/>
      <c r="AD101" s="507"/>
      <c r="AE101" s="349" t="s">
        <v>503</v>
      </c>
      <c r="AF101" s="350"/>
      <c r="AG101" s="350"/>
      <c r="AH101" s="351"/>
      <c r="AI101" s="349" t="s">
        <v>503</v>
      </c>
      <c r="AJ101" s="350"/>
      <c r="AK101" s="350"/>
      <c r="AL101" s="351"/>
      <c r="AM101" s="349" t="s">
        <v>503</v>
      </c>
      <c r="AN101" s="350"/>
      <c r="AO101" s="350"/>
      <c r="AP101" s="351"/>
      <c r="AQ101" s="349" t="s">
        <v>503</v>
      </c>
      <c r="AR101" s="350"/>
      <c r="AS101" s="350"/>
      <c r="AT101" s="351"/>
      <c r="AU101" s="349" t="s">
        <v>503</v>
      </c>
      <c r="AV101" s="350"/>
      <c r="AW101" s="350"/>
      <c r="AX101" s="351"/>
    </row>
    <row r="102" spans="1:60" ht="23.25" customHeight="1">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07" t="s">
        <v>491</v>
      </c>
      <c r="AC102" s="507"/>
      <c r="AD102" s="507"/>
      <c r="AE102" s="343" t="s">
        <v>495</v>
      </c>
      <c r="AF102" s="343"/>
      <c r="AG102" s="343"/>
      <c r="AH102" s="343"/>
      <c r="AI102" s="343" t="s">
        <v>496</v>
      </c>
      <c r="AJ102" s="343"/>
      <c r="AK102" s="343"/>
      <c r="AL102" s="343"/>
      <c r="AM102" s="343" t="s">
        <v>496</v>
      </c>
      <c r="AN102" s="343"/>
      <c r="AO102" s="343"/>
      <c r="AP102" s="343"/>
      <c r="AQ102" s="799" t="s">
        <v>496</v>
      </c>
      <c r="AR102" s="800"/>
      <c r="AS102" s="800"/>
      <c r="AT102" s="801"/>
      <c r="AU102" s="799">
        <v>5</v>
      </c>
      <c r="AV102" s="800"/>
      <c r="AW102" s="800"/>
      <c r="AX102" s="801"/>
    </row>
    <row r="103" spans="1:60" ht="31.5" hidden="1" customHeight="1">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9"/>
      <c r="AV105" s="800"/>
      <c r="AW105" s="800"/>
      <c r="AX105" s="801"/>
    </row>
    <row r="106" spans="1:60" ht="31.5" hidden="1" customHeight="1">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9"/>
      <c r="AV108" s="800"/>
      <c r="AW108" s="800"/>
      <c r="AX108" s="801"/>
    </row>
    <row r="109" spans="1:60" ht="31.5" hidden="1" customHeight="1">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9"/>
      <c r="AV111" s="800"/>
      <c r="AW111" s="800"/>
      <c r="AX111" s="801"/>
    </row>
    <row r="112" spans="1:60" ht="31.5" hidden="1" customHeight="1">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c r="A116" s="277"/>
      <c r="B116" s="278"/>
      <c r="C116" s="278"/>
      <c r="D116" s="278"/>
      <c r="E116" s="278"/>
      <c r="F116" s="279"/>
      <c r="G116" s="336" t="s">
        <v>497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503</v>
      </c>
      <c r="AC116" s="286"/>
      <c r="AD116" s="287"/>
      <c r="AE116" s="343" t="s">
        <v>503</v>
      </c>
      <c r="AF116" s="343"/>
      <c r="AG116" s="343"/>
      <c r="AH116" s="343"/>
      <c r="AI116" s="343" t="s">
        <v>503</v>
      </c>
      <c r="AJ116" s="343"/>
      <c r="AK116" s="343"/>
      <c r="AL116" s="343"/>
      <c r="AM116" s="343" t="s">
        <v>503</v>
      </c>
      <c r="AN116" s="343"/>
      <c r="AO116" s="343"/>
      <c r="AP116" s="343"/>
      <c r="AQ116" s="349" t="s">
        <v>503</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401</v>
      </c>
      <c r="AC117" s="327"/>
      <c r="AD117" s="328"/>
      <c r="AE117" s="291" t="s">
        <v>503</v>
      </c>
      <c r="AF117" s="291"/>
      <c r="AG117" s="291"/>
      <c r="AH117" s="291"/>
      <c r="AI117" s="291" t="s">
        <v>503</v>
      </c>
      <c r="AJ117" s="291"/>
      <c r="AK117" s="291"/>
      <c r="AL117" s="291"/>
      <c r="AM117" s="291" t="s">
        <v>503</v>
      </c>
      <c r="AN117" s="291"/>
      <c r="AO117" s="291"/>
      <c r="AP117" s="291"/>
      <c r="AQ117" s="291" t="s">
        <v>503</v>
      </c>
      <c r="AR117" s="291"/>
      <c r="AS117" s="291"/>
      <c r="AT117" s="291"/>
      <c r="AU117" s="291"/>
      <c r="AV117" s="291"/>
      <c r="AW117" s="291"/>
      <c r="AX117" s="292"/>
    </row>
    <row r="118" spans="1:50" ht="23.25" hidden="1"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78" t="s">
        <v>475</v>
      </c>
      <c r="B130" s="976"/>
      <c r="C130" s="975" t="s">
        <v>309</v>
      </c>
      <c r="D130" s="976"/>
      <c r="E130" s="293" t="s">
        <v>338</v>
      </c>
      <c r="F130" s="294"/>
      <c r="G130" s="295" t="s">
        <v>498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979"/>
      <c r="B131" s="237"/>
      <c r="C131" s="236"/>
      <c r="D131" s="237"/>
      <c r="E131" s="223" t="s">
        <v>337</v>
      </c>
      <c r="F131" s="224"/>
      <c r="G131" s="220" t="s">
        <v>499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79"/>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c r="A133" s="979"/>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c r="AR133" s="256"/>
      <c r="AS133" s="122" t="s">
        <v>306</v>
      </c>
      <c r="AT133" s="157"/>
      <c r="AU133" s="121"/>
      <c r="AV133" s="121"/>
      <c r="AW133" s="122" t="s">
        <v>295</v>
      </c>
      <c r="AX133" s="123"/>
    </row>
    <row r="134" spans="1:50" ht="39.75" customHeight="1">
      <c r="A134" s="979"/>
      <c r="B134" s="237"/>
      <c r="C134" s="236"/>
      <c r="D134" s="237"/>
      <c r="E134" s="236"/>
      <c r="F134" s="299"/>
      <c r="G134" s="215" t="s">
        <v>496</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496</v>
      </c>
      <c r="AC134" s="206"/>
      <c r="AD134" s="206"/>
      <c r="AE134" s="251" t="s">
        <v>496</v>
      </c>
      <c r="AF134" s="97"/>
      <c r="AG134" s="97"/>
      <c r="AH134" s="97"/>
      <c r="AI134" s="251" t="s">
        <v>496</v>
      </c>
      <c r="AJ134" s="97"/>
      <c r="AK134" s="97"/>
      <c r="AL134" s="97"/>
      <c r="AM134" s="251" t="s">
        <v>496</v>
      </c>
      <c r="AN134" s="97"/>
      <c r="AO134" s="97"/>
      <c r="AP134" s="97"/>
      <c r="AQ134" s="251" t="s">
        <v>496</v>
      </c>
      <c r="AR134" s="97"/>
      <c r="AS134" s="97"/>
      <c r="AT134" s="97"/>
      <c r="AU134" s="251" t="s">
        <v>496</v>
      </c>
      <c r="AV134" s="97"/>
      <c r="AW134" s="97"/>
      <c r="AX134" s="207"/>
    </row>
    <row r="135" spans="1:50" ht="39.75" customHeight="1">
      <c r="A135" s="97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496</v>
      </c>
      <c r="AC135" s="118"/>
      <c r="AD135" s="118"/>
      <c r="AE135" s="251" t="s">
        <v>496</v>
      </c>
      <c r="AF135" s="97"/>
      <c r="AG135" s="97"/>
      <c r="AH135" s="97"/>
      <c r="AI135" s="251" t="s">
        <v>496</v>
      </c>
      <c r="AJ135" s="97"/>
      <c r="AK135" s="97"/>
      <c r="AL135" s="97"/>
      <c r="AM135" s="251" t="s">
        <v>496</v>
      </c>
      <c r="AN135" s="97"/>
      <c r="AO135" s="97"/>
      <c r="AP135" s="97"/>
      <c r="AQ135" s="251" t="s">
        <v>496</v>
      </c>
      <c r="AR135" s="97"/>
      <c r="AS135" s="97"/>
      <c r="AT135" s="97"/>
      <c r="AU135" s="251" t="s">
        <v>496</v>
      </c>
      <c r="AV135" s="97"/>
      <c r="AW135" s="97"/>
      <c r="AX135" s="207"/>
    </row>
    <row r="136" spans="1:50" ht="18.75" hidden="1" customHeight="1">
      <c r="A136" s="979"/>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c r="A137" s="979"/>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c r="A138" s="979"/>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c r="A139" s="97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c r="A140" s="979"/>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c r="A141" s="979"/>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c r="A142" s="979"/>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c r="A143" s="97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c r="A144" s="979"/>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c r="A145" s="979"/>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c r="A146" s="979"/>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c r="A147" s="97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c r="A148" s="979"/>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c r="A149" s="979"/>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c r="A150" s="979"/>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c r="A151" s="97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c r="A152" s="979"/>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1"/>
    </row>
    <row r="153" spans="1:50" ht="22.5" hidden="1" customHeight="1">
      <c r="A153" s="979"/>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c r="A154" s="97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c r="A155" s="979"/>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c r="A156" s="979"/>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9"/>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c r="A157" s="979"/>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9"/>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c r="A158" s="97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0"/>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c r="A159" s="979"/>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c r="A160" s="979"/>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c r="A161" s="97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c r="A162" s="979"/>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c r="A163" s="979"/>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9"/>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c r="A164" s="979"/>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9"/>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c r="A165" s="97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0"/>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c r="A166" s="979"/>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c r="A167" s="979"/>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c r="A168" s="97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c r="A169" s="979"/>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c r="A170" s="979"/>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9"/>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c r="A171" s="979"/>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9"/>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c r="A172" s="97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0"/>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c r="A173" s="979"/>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c r="A174" s="979"/>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c r="A175" s="97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c r="A176" s="979"/>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c r="A177" s="979"/>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9"/>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c r="A178" s="979"/>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9"/>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c r="A179" s="97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0"/>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c r="A180" s="979"/>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c r="A181" s="979"/>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c r="A182" s="97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c r="A183" s="979"/>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c r="A184" s="979"/>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9"/>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c r="A185" s="979"/>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9"/>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c r="A186" s="97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0"/>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hidden="1" customHeight="1">
      <c r="A187" s="979"/>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hidden="1" customHeight="1">
      <c r="A188" s="979"/>
      <c r="B188" s="237"/>
      <c r="C188" s="236"/>
      <c r="D188" s="237"/>
      <c r="E188" s="145"/>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hidden="1" customHeight="1" thickBot="1">
      <c r="A189" s="979"/>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c r="A190" s="979"/>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c r="A191" s="979"/>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c r="A192" s="979"/>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c r="A193" s="979"/>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c r="A194" s="97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c r="A195" s="97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c r="A196" s="979"/>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c r="A197" s="979"/>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c r="A198" s="97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c r="A199" s="97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c r="A200" s="979"/>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c r="A201" s="979"/>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c r="A202" s="97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c r="A203" s="97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c r="A204" s="979"/>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c r="A205" s="979"/>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c r="A206" s="97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c r="A207" s="97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c r="A208" s="979"/>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c r="A209" s="979"/>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c r="A210" s="97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c r="A211" s="97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c r="A212" s="979"/>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1"/>
    </row>
    <row r="213" spans="1:50" ht="22.5" hidden="1" customHeight="1">
      <c r="A213" s="979"/>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c r="A214" s="979"/>
      <c r="B214" s="237"/>
      <c r="C214" s="236"/>
      <c r="D214" s="237"/>
      <c r="E214" s="236"/>
      <c r="F214" s="299"/>
      <c r="G214" s="215"/>
      <c r="H214" s="146"/>
      <c r="I214" s="146"/>
      <c r="J214" s="146"/>
      <c r="K214" s="146"/>
      <c r="L214" s="146"/>
      <c r="M214" s="146"/>
      <c r="N214" s="146"/>
      <c r="O214" s="146"/>
      <c r="P214" s="216"/>
      <c r="Q214" s="966"/>
      <c r="R214" s="967"/>
      <c r="S214" s="967"/>
      <c r="T214" s="967"/>
      <c r="U214" s="967"/>
      <c r="V214" s="967"/>
      <c r="W214" s="967"/>
      <c r="X214" s="967"/>
      <c r="Y214" s="967"/>
      <c r="Z214" s="967"/>
      <c r="AA214" s="96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c r="A215" s="979"/>
      <c r="B215" s="237"/>
      <c r="C215" s="236"/>
      <c r="D215" s="237"/>
      <c r="E215" s="236"/>
      <c r="F215" s="299"/>
      <c r="G215" s="217"/>
      <c r="H215" s="218"/>
      <c r="I215" s="218"/>
      <c r="J215" s="218"/>
      <c r="K215" s="218"/>
      <c r="L215" s="218"/>
      <c r="M215" s="218"/>
      <c r="N215" s="218"/>
      <c r="O215" s="218"/>
      <c r="P215" s="219"/>
      <c r="Q215" s="969"/>
      <c r="R215" s="970"/>
      <c r="S215" s="970"/>
      <c r="T215" s="970"/>
      <c r="U215" s="970"/>
      <c r="V215" s="970"/>
      <c r="W215" s="970"/>
      <c r="X215" s="970"/>
      <c r="Y215" s="970"/>
      <c r="Z215" s="970"/>
      <c r="AA215" s="97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c r="A216" s="979"/>
      <c r="B216" s="237"/>
      <c r="C216" s="236"/>
      <c r="D216" s="237"/>
      <c r="E216" s="236"/>
      <c r="F216" s="299"/>
      <c r="G216" s="217"/>
      <c r="H216" s="218"/>
      <c r="I216" s="218"/>
      <c r="J216" s="218"/>
      <c r="K216" s="218"/>
      <c r="L216" s="218"/>
      <c r="M216" s="218"/>
      <c r="N216" s="218"/>
      <c r="O216" s="218"/>
      <c r="P216" s="219"/>
      <c r="Q216" s="969"/>
      <c r="R216" s="970"/>
      <c r="S216" s="970"/>
      <c r="T216" s="970"/>
      <c r="U216" s="970"/>
      <c r="V216" s="970"/>
      <c r="W216" s="970"/>
      <c r="X216" s="970"/>
      <c r="Y216" s="970"/>
      <c r="Z216" s="970"/>
      <c r="AA216" s="971"/>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c r="A217" s="979"/>
      <c r="B217" s="237"/>
      <c r="C217" s="236"/>
      <c r="D217" s="237"/>
      <c r="E217" s="236"/>
      <c r="F217" s="299"/>
      <c r="G217" s="217"/>
      <c r="H217" s="218"/>
      <c r="I217" s="218"/>
      <c r="J217" s="218"/>
      <c r="K217" s="218"/>
      <c r="L217" s="218"/>
      <c r="M217" s="218"/>
      <c r="N217" s="218"/>
      <c r="O217" s="218"/>
      <c r="P217" s="219"/>
      <c r="Q217" s="969"/>
      <c r="R217" s="970"/>
      <c r="S217" s="970"/>
      <c r="T217" s="970"/>
      <c r="U217" s="970"/>
      <c r="V217" s="970"/>
      <c r="W217" s="970"/>
      <c r="X217" s="970"/>
      <c r="Y217" s="970"/>
      <c r="Z217" s="970"/>
      <c r="AA217" s="97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c r="A218" s="979"/>
      <c r="B218" s="237"/>
      <c r="C218" s="236"/>
      <c r="D218" s="237"/>
      <c r="E218" s="236"/>
      <c r="F218" s="299"/>
      <c r="G218" s="220"/>
      <c r="H218" s="149"/>
      <c r="I218" s="149"/>
      <c r="J218" s="149"/>
      <c r="K218" s="149"/>
      <c r="L218" s="149"/>
      <c r="M218" s="149"/>
      <c r="N218" s="149"/>
      <c r="O218" s="149"/>
      <c r="P218" s="221"/>
      <c r="Q218" s="972"/>
      <c r="R218" s="973"/>
      <c r="S218" s="973"/>
      <c r="T218" s="973"/>
      <c r="U218" s="973"/>
      <c r="V218" s="973"/>
      <c r="W218" s="973"/>
      <c r="X218" s="973"/>
      <c r="Y218" s="973"/>
      <c r="Z218" s="973"/>
      <c r="AA218" s="97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c r="A219" s="979"/>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c r="A220" s="979"/>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c r="A221" s="979"/>
      <c r="B221" s="237"/>
      <c r="C221" s="236"/>
      <c r="D221" s="237"/>
      <c r="E221" s="236"/>
      <c r="F221" s="299"/>
      <c r="G221" s="215"/>
      <c r="H221" s="146"/>
      <c r="I221" s="146"/>
      <c r="J221" s="146"/>
      <c r="K221" s="146"/>
      <c r="L221" s="146"/>
      <c r="M221" s="146"/>
      <c r="N221" s="146"/>
      <c r="O221" s="146"/>
      <c r="P221" s="216"/>
      <c r="Q221" s="966"/>
      <c r="R221" s="967"/>
      <c r="S221" s="967"/>
      <c r="T221" s="967"/>
      <c r="U221" s="967"/>
      <c r="V221" s="967"/>
      <c r="W221" s="967"/>
      <c r="X221" s="967"/>
      <c r="Y221" s="967"/>
      <c r="Z221" s="967"/>
      <c r="AA221" s="96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c r="A222" s="979"/>
      <c r="B222" s="237"/>
      <c r="C222" s="236"/>
      <c r="D222" s="237"/>
      <c r="E222" s="236"/>
      <c r="F222" s="299"/>
      <c r="G222" s="217"/>
      <c r="H222" s="218"/>
      <c r="I222" s="218"/>
      <c r="J222" s="218"/>
      <c r="K222" s="218"/>
      <c r="L222" s="218"/>
      <c r="M222" s="218"/>
      <c r="N222" s="218"/>
      <c r="O222" s="218"/>
      <c r="P222" s="219"/>
      <c r="Q222" s="969"/>
      <c r="R222" s="970"/>
      <c r="S222" s="970"/>
      <c r="T222" s="970"/>
      <c r="U222" s="970"/>
      <c r="V222" s="970"/>
      <c r="W222" s="970"/>
      <c r="X222" s="970"/>
      <c r="Y222" s="970"/>
      <c r="Z222" s="970"/>
      <c r="AA222" s="97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c r="A223" s="979"/>
      <c r="B223" s="237"/>
      <c r="C223" s="236"/>
      <c r="D223" s="237"/>
      <c r="E223" s="236"/>
      <c r="F223" s="299"/>
      <c r="G223" s="217"/>
      <c r="H223" s="218"/>
      <c r="I223" s="218"/>
      <c r="J223" s="218"/>
      <c r="K223" s="218"/>
      <c r="L223" s="218"/>
      <c r="M223" s="218"/>
      <c r="N223" s="218"/>
      <c r="O223" s="218"/>
      <c r="P223" s="219"/>
      <c r="Q223" s="969"/>
      <c r="R223" s="970"/>
      <c r="S223" s="970"/>
      <c r="T223" s="970"/>
      <c r="U223" s="970"/>
      <c r="V223" s="970"/>
      <c r="W223" s="970"/>
      <c r="X223" s="970"/>
      <c r="Y223" s="970"/>
      <c r="Z223" s="970"/>
      <c r="AA223" s="971"/>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c r="A224" s="979"/>
      <c r="B224" s="237"/>
      <c r="C224" s="236"/>
      <c r="D224" s="237"/>
      <c r="E224" s="236"/>
      <c r="F224" s="299"/>
      <c r="G224" s="217"/>
      <c r="H224" s="218"/>
      <c r="I224" s="218"/>
      <c r="J224" s="218"/>
      <c r="K224" s="218"/>
      <c r="L224" s="218"/>
      <c r="M224" s="218"/>
      <c r="N224" s="218"/>
      <c r="O224" s="218"/>
      <c r="P224" s="219"/>
      <c r="Q224" s="969"/>
      <c r="R224" s="970"/>
      <c r="S224" s="970"/>
      <c r="T224" s="970"/>
      <c r="U224" s="970"/>
      <c r="V224" s="970"/>
      <c r="W224" s="970"/>
      <c r="X224" s="970"/>
      <c r="Y224" s="970"/>
      <c r="Z224" s="970"/>
      <c r="AA224" s="97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c r="A225" s="979"/>
      <c r="B225" s="237"/>
      <c r="C225" s="236"/>
      <c r="D225" s="237"/>
      <c r="E225" s="236"/>
      <c r="F225" s="299"/>
      <c r="G225" s="220"/>
      <c r="H225" s="149"/>
      <c r="I225" s="149"/>
      <c r="J225" s="149"/>
      <c r="K225" s="149"/>
      <c r="L225" s="149"/>
      <c r="M225" s="149"/>
      <c r="N225" s="149"/>
      <c r="O225" s="149"/>
      <c r="P225" s="221"/>
      <c r="Q225" s="972"/>
      <c r="R225" s="973"/>
      <c r="S225" s="973"/>
      <c r="T225" s="973"/>
      <c r="U225" s="973"/>
      <c r="V225" s="973"/>
      <c r="W225" s="973"/>
      <c r="X225" s="973"/>
      <c r="Y225" s="973"/>
      <c r="Z225" s="973"/>
      <c r="AA225" s="97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c r="A226" s="979"/>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c r="A227" s="979"/>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c r="A228" s="979"/>
      <c r="B228" s="237"/>
      <c r="C228" s="236"/>
      <c r="D228" s="237"/>
      <c r="E228" s="236"/>
      <c r="F228" s="299"/>
      <c r="G228" s="215"/>
      <c r="H228" s="146"/>
      <c r="I228" s="146"/>
      <c r="J228" s="146"/>
      <c r="K228" s="146"/>
      <c r="L228" s="146"/>
      <c r="M228" s="146"/>
      <c r="N228" s="146"/>
      <c r="O228" s="146"/>
      <c r="P228" s="216"/>
      <c r="Q228" s="966"/>
      <c r="R228" s="967"/>
      <c r="S228" s="967"/>
      <c r="T228" s="967"/>
      <c r="U228" s="967"/>
      <c r="V228" s="967"/>
      <c r="W228" s="967"/>
      <c r="X228" s="967"/>
      <c r="Y228" s="967"/>
      <c r="Z228" s="967"/>
      <c r="AA228" s="96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c r="A229" s="979"/>
      <c r="B229" s="237"/>
      <c r="C229" s="236"/>
      <c r="D229" s="237"/>
      <c r="E229" s="236"/>
      <c r="F229" s="299"/>
      <c r="G229" s="217"/>
      <c r="H229" s="218"/>
      <c r="I229" s="218"/>
      <c r="J229" s="218"/>
      <c r="K229" s="218"/>
      <c r="L229" s="218"/>
      <c r="M229" s="218"/>
      <c r="N229" s="218"/>
      <c r="O229" s="218"/>
      <c r="P229" s="219"/>
      <c r="Q229" s="969"/>
      <c r="R229" s="970"/>
      <c r="S229" s="970"/>
      <c r="T229" s="970"/>
      <c r="U229" s="970"/>
      <c r="V229" s="970"/>
      <c r="W229" s="970"/>
      <c r="X229" s="970"/>
      <c r="Y229" s="970"/>
      <c r="Z229" s="970"/>
      <c r="AA229" s="97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c r="A230" s="979"/>
      <c r="B230" s="237"/>
      <c r="C230" s="236"/>
      <c r="D230" s="237"/>
      <c r="E230" s="236"/>
      <c r="F230" s="299"/>
      <c r="G230" s="217"/>
      <c r="H230" s="218"/>
      <c r="I230" s="218"/>
      <c r="J230" s="218"/>
      <c r="K230" s="218"/>
      <c r="L230" s="218"/>
      <c r="M230" s="218"/>
      <c r="N230" s="218"/>
      <c r="O230" s="218"/>
      <c r="P230" s="219"/>
      <c r="Q230" s="969"/>
      <c r="R230" s="970"/>
      <c r="S230" s="970"/>
      <c r="T230" s="970"/>
      <c r="U230" s="970"/>
      <c r="V230" s="970"/>
      <c r="W230" s="970"/>
      <c r="X230" s="970"/>
      <c r="Y230" s="970"/>
      <c r="Z230" s="970"/>
      <c r="AA230" s="971"/>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c r="A231" s="979"/>
      <c r="B231" s="237"/>
      <c r="C231" s="236"/>
      <c r="D231" s="237"/>
      <c r="E231" s="236"/>
      <c r="F231" s="299"/>
      <c r="G231" s="217"/>
      <c r="H231" s="218"/>
      <c r="I231" s="218"/>
      <c r="J231" s="218"/>
      <c r="K231" s="218"/>
      <c r="L231" s="218"/>
      <c r="M231" s="218"/>
      <c r="N231" s="218"/>
      <c r="O231" s="218"/>
      <c r="P231" s="219"/>
      <c r="Q231" s="969"/>
      <c r="R231" s="970"/>
      <c r="S231" s="970"/>
      <c r="T231" s="970"/>
      <c r="U231" s="970"/>
      <c r="V231" s="970"/>
      <c r="W231" s="970"/>
      <c r="X231" s="970"/>
      <c r="Y231" s="970"/>
      <c r="Z231" s="970"/>
      <c r="AA231" s="97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c r="A232" s="979"/>
      <c r="B232" s="237"/>
      <c r="C232" s="236"/>
      <c r="D232" s="237"/>
      <c r="E232" s="236"/>
      <c r="F232" s="299"/>
      <c r="G232" s="220"/>
      <c r="H232" s="149"/>
      <c r="I232" s="149"/>
      <c r="J232" s="149"/>
      <c r="K232" s="149"/>
      <c r="L232" s="149"/>
      <c r="M232" s="149"/>
      <c r="N232" s="149"/>
      <c r="O232" s="149"/>
      <c r="P232" s="221"/>
      <c r="Q232" s="972"/>
      <c r="R232" s="973"/>
      <c r="S232" s="973"/>
      <c r="T232" s="973"/>
      <c r="U232" s="973"/>
      <c r="V232" s="973"/>
      <c r="W232" s="973"/>
      <c r="X232" s="973"/>
      <c r="Y232" s="973"/>
      <c r="Z232" s="973"/>
      <c r="AA232" s="97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c r="A233" s="979"/>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c r="A234" s="979"/>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c r="A235" s="979"/>
      <c r="B235" s="237"/>
      <c r="C235" s="236"/>
      <c r="D235" s="237"/>
      <c r="E235" s="236"/>
      <c r="F235" s="299"/>
      <c r="G235" s="215"/>
      <c r="H235" s="146"/>
      <c r="I235" s="146"/>
      <c r="J235" s="146"/>
      <c r="K235" s="146"/>
      <c r="L235" s="146"/>
      <c r="M235" s="146"/>
      <c r="N235" s="146"/>
      <c r="O235" s="146"/>
      <c r="P235" s="216"/>
      <c r="Q235" s="966"/>
      <c r="R235" s="967"/>
      <c r="S235" s="967"/>
      <c r="T235" s="967"/>
      <c r="U235" s="967"/>
      <c r="V235" s="967"/>
      <c r="W235" s="967"/>
      <c r="X235" s="967"/>
      <c r="Y235" s="967"/>
      <c r="Z235" s="967"/>
      <c r="AA235" s="96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c r="A236" s="979"/>
      <c r="B236" s="237"/>
      <c r="C236" s="236"/>
      <c r="D236" s="237"/>
      <c r="E236" s="236"/>
      <c r="F236" s="299"/>
      <c r="G236" s="217"/>
      <c r="H236" s="218"/>
      <c r="I236" s="218"/>
      <c r="J236" s="218"/>
      <c r="K236" s="218"/>
      <c r="L236" s="218"/>
      <c r="M236" s="218"/>
      <c r="N236" s="218"/>
      <c r="O236" s="218"/>
      <c r="P236" s="219"/>
      <c r="Q236" s="969"/>
      <c r="R236" s="970"/>
      <c r="S236" s="970"/>
      <c r="T236" s="970"/>
      <c r="U236" s="970"/>
      <c r="V236" s="970"/>
      <c r="W236" s="970"/>
      <c r="X236" s="970"/>
      <c r="Y236" s="970"/>
      <c r="Z236" s="970"/>
      <c r="AA236" s="97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c r="A237" s="979"/>
      <c r="B237" s="237"/>
      <c r="C237" s="236"/>
      <c r="D237" s="237"/>
      <c r="E237" s="236"/>
      <c r="F237" s="299"/>
      <c r="G237" s="217"/>
      <c r="H237" s="218"/>
      <c r="I237" s="218"/>
      <c r="J237" s="218"/>
      <c r="K237" s="218"/>
      <c r="L237" s="218"/>
      <c r="M237" s="218"/>
      <c r="N237" s="218"/>
      <c r="O237" s="218"/>
      <c r="P237" s="219"/>
      <c r="Q237" s="969"/>
      <c r="R237" s="970"/>
      <c r="S237" s="970"/>
      <c r="T237" s="970"/>
      <c r="U237" s="970"/>
      <c r="V237" s="970"/>
      <c r="W237" s="970"/>
      <c r="X237" s="970"/>
      <c r="Y237" s="970"/>
      <c r="Z237" s="970"/>
      <c r="AA237" s="971"/>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c r="A238" s="979"/>
      <c r="B238" s="237"/>
      <c r="C238" s="236"/>
      <c r="D238" s="237"/>
      <c r="E238" s="236"/>
      <c r="F238" s="299"/>
      <c r="G238" s="217"/>
      <c r="H238" s="218"/>
      <c r="I238" s="218"/>
      <c r="J238" s="218"/>
      <c r="K238" s="218"/>
      <c r="L238" s="218"/>
      <c r="M238" s="218"/>
      <c r="N238" s="218"/>
      <c r="O238" s="218"/>
      <c r="P238" s="219"/>
      <c r="Q238" s="969"/>
      <c r="R238" s="970"/>
      <c r="S238" s="970"/>
      <c r="T238" s="970"/>
      <c r="U238" s="970"/>
      <c r="V238" s="970"/>
      <c r="W238" s="970"/>
      <c r="X238" s="970"/>
      <c r="Y238" s="970"/>
      <c r="Z238" s="970"/>
      <c r="AA238" s="97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c r="A239" s="979"/>
      <c r="B239" s="237"/>
      <c r="C239" s="236"/>
      <c r="D239" s="237"/>
      <c r="E239" s="236"/>
      <c r="F239" s="299"/>
      <c r="G239" s="220"/>
      <c r="H239" s="149"/>
      <c r="I239" s="149"/>
      <c r="J239" s="149"/>
      <c r="K239" s="149"/>
      <c r="L239" s="149"/>
      <c r="M239" s="149"/>
      <c r="N239" s="149"/>
      <c r="O239" s="149"/>
      <c r="P239" s="221"/>
      <c r="Q239" s="972"/>
      <c r="R239" s="973"/>
      <c r="S239" s="973"/>
      <c r="T239" s="973"/>
      <c r="U239" s="973"/>
      <c r="V239" s="973"/>
      <c r="W239" s="973"/>
      <c r="X239" s="973"/>
      <c r="Y239" s="973"/>
      <c r="Z239" s="973"/>
      <c r="AA239" s="97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c r="A240" s="979"/>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c r="A241" s="979"/>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c r="A242" s="979"/>
      <c r="B242" s="237"/>
      <c r="C242" s="236"/>
      <c r="D242" s="237"/>
      <c r="E242" s="236"/>
      <c r="F242" s="299"/>
      <c r="G242" s="215"/>
      <c r="H242" s="146"/>
      <c r="I242" s="146"/>
      <c r="J242" s="146"/>
      <c r="K242" s="146"/>
      <c r="L242" s="146"/>
      <c r="M242" s="146"/>
      <c r="N242" s="146"/>
      <c r="O242" s="146"/>
      <c r="P242" s="216"/>
      <c r="Q242" s="966"/>
      <c r="R242" s="967"/>
      <c r="S242" s="967"/>
      <c r="T242" s="967"/>
      <c r="U242" s="967"/>
      <c r="V242" s="967"/>
      <c r="W242" s="967"/>
      <c r="X242" s="967"/>
      <c r="Y242" s="967"/>
      <c r="Z242" s="967"/>
      <c r="AA242" s="96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c r="A243" s="979"/>
      <c r="B243" s="237"/>
      <c r="C243" s="236"/>
      <c r="D243" s="237"/>
      <c r="E243" s="236"/>
      <c r="F243" s="299"/>
      <c r="G243" s="217"/>
      <c r="H243" s="218"/>
      <c r="I243" s="218"/>
      <c r="J243" s="218"/>
      <c r="K243" s="218"/>
      <c r="L243" s="218"/>
      <c r="M243" s="218"/>
      <c r="N243" s="218"/>
      <c r="O243" s="218"/>
      <c r="P243" s="219"/>
      <c r="Q243" s="969"/>
      <c r="R243" s="970"/>
      <c r="S243" s="970"/>
      <c r="T243" s="970"/>
      <c r="U243" s="970"/>
      <c r="V243" s="970"/>
      <c r="W243" s="970"/>
      <c r="X243" s="970"/>
      <c r="Y243" s="970"/>
      <c r="Z243" s="970"/>
      <c r="AA243" s="97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c r="A244" s="979"/>
      <c r="B244" s="237"/>
      <c r="C244" s="236"/>
      <c r="D244" s="237"/>
      <c r="E244" s="236"/>
      <c r="F244" s="299"/>
      <c r="G244" s="217"/>
      <c r="H244" s="218"/>
      <c r="I244" s="218"/>
      <c r="J244" s="218"/>
      <c r="K244" s="218"/>
      <c r="L244" s="218"/>
      <c r="M244" s="218"/>
      <c r="N244" s="218"/>
      <c r="O244" s="218"/>
      <c r="P244" s="219"/>
      <c r="Q244" s="969"/>
      <c r="R244" s="970"/>
      <c r="S244" s="970"/>
      <c r="T244" s="970"/>
      <c r="U244" s="970"/>
      <c r="V244" s="970"/>
      <c r="W244" s="970"/>
      <c r="X244" s="970"/>
      <c r="Y244" s="970"/>
      <c r="Z244" s="970"/>
      <c r="AA244" s="971"/>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c r="A245" s="979"/>
      <c r="B245" s="237"/>
      <c r="C245" s="236"/>
      <c r="D245" s="237"/>
      <c r="E245" s="236"/>
      <c r="F245" s="299"/>
      <c r="G245" s="217"/>
      <c r="H245" s="218"/>
      <c r="I245" s="218"/>
      <c r="J245" s="218"/>
      <c r="K245" s="218"/>
      <c r="L245" s="218"/>
      <c r="M245" s="218"/>
      <c r="N245" s="218"/>
      <c r="O245" s="218"/>
      <c r="P245" s="219"/>
      <c r="Q245" s="969"/>
      <c r="R245" s="970"/>
      <c r="S245" s="970"/>
      <c r="T245" s="970"/>
      <c r="U245" s="970"/>
      <c r="V245" s="970"/>
      <c r="W245" s="970"/>
      <c r="X245" s="970"/>
      <c r="Y245" s="970"/>
      <c r="Z245" s="970"/>
      <c r="AA245" s="97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c r="A246" s="979"/>
      <c r="B246" s="237"/>
      <c r="C246" s="236"/>
      <c r="D246" s="237"/>
      <c r="E246" s="300"/>
      <c r="F246" s="301"/>
      <c r="G246" s="220"/>
      <c r="H246" s="149"/>
      <c r="I246" s="149"/>
      <c r="J246" s="149"/>
      <c r="K246" s="149"/>
      <c r="L246" s="149"/>
      <c r="M246" s="149"/>
      <c r="N246" s="149"/>
      <c r="O246" s="149"/>
      <c r="P246" s="221"/>
      <c r="Q246" s="972"/>
      <c r="R246" s="973"/>
      <c r="S246" s="973"/>
      <c r="T246" s="973"/>
      <c r="U246" s="973"/>
      <c r="V246" s="973"/>
      <c r="W246" s="973"/>
      <c r="X246" s="973"/>
      <c r="Y246" s="973"/>
      <c r="Z246" s="973"/>
      <c r="AA246" s="97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c r="A247" s="979"/>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c r="A248" s="97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c r="A249" s="979"/>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c r="A250" s="979"/>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c r="A251" s="979"/>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c r="A252" s="979"/>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c r="A253" s="979"/>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c r="A254" s="97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c r="A255" s="97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c r="A256" s="979"/>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c r="A257" s="979"/>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c r="A258" s="97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c r="A259" s="97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c r="A260" s="979"/>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c r="A261" s="979"/>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c r="A262" s="97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c r="A263" s="97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c r="A264" s="979"/>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c r="A265" s="979"/>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c r="A266" s="97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c r="A267" s="97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c r="A268" s="979"/>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c r="A269" s="979"/>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c r="A270" s="97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c r="A271" s="97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c r="A272" s="979"/>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1"/>
    </row>
    <row r="273" spans="1:50" ht="22.5" hidden="1" customHeight="1">
      <c r="A273" s="979"/>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c r="A274" s="979"/>
      <c r="B274" s="237"/>
      <c r="C274" s="236"/>
      <c r="D274" s="237"/>
      <c r="E274" s="236"/>
      <c r="F274" s="299"/>
      <c r="G274" s="215"/>
      <c r="H274" s="146"/>
      <c r="I274" s="146"/>
      <c r="J274" s="146"/>
      <c r="K274" s="146"/>
      <c r="L274" s="146"/>
      <c r="M274" s="146"/>
      <c r="N274" s="146"/>
      <c r="O274" s="146"/>
      <c r="P274" s="216"/>
      <c r="Q274" s="966"/>
      <c r="R274" s="967"/>
      <c r="S274" s="967"/>
      <c r="T274" s="967"/>
      <c r="U274" s="967"/>
      <c r="V274" s="967"/>
      <c r="W274" s="967"/>
      <c r="X274" s="967"/>
      <c r="Y274" s="967"/>
      <c r="Z274" s="967"/>
      <c r="AA274" s="96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c r="A275" s="979"/>
      <c r="B275" s="237"/>
      <c r="C275" s="236"/>
      <c r="D275" s="237"/>
      <c r="E275" s="236"/>
      <c r="F275" s="299"/>
      <c r="G275" s="217"/>
      <c r="H275" s="218"/>
      <c r="I275" s="218"/>
      <c r="J275" s="218"/>
      <c r="K275" s="218"/>
      <c r="L275" s="218"/>
      <c r="M275" s="218"/>
      <c r="N275" s="218"/>
      <c r="O275" s="218"/>
      <c r="P275" s="219"/>
      <c r="Q275" s="969"/>
      <c r="R275" s="970"/>
      <c r="S275" s="970"/>
      <c r="T275" s="970"/>
      <c r="U275" s="970"/>
      <c r="V275" s="970"/>
      <c r="W275" s="970"/>
      <c r="X275" s="970"/>
      <c r="Y275" s="970"/>
      <c r="Z275" s="970"/>
      <c r="AA275" s="97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c r="A276" s="979"/>
      <c r="B276" s="237"/>
      <c r="C276" s="236"/>
      <c r="D276" s="237"/>
      <c r="E276" s="236"/>
      <c r="F276" s="299"/>
      <c r="G276" s="217"/>
      <c r="H276" s="218"/>
      <c r="I276" s="218"/>
      <c r="J276" s="218"/>
      <c r="K276" s="218"/>
      <c r="L276" s="218"/>
      <c r="M276" s="218"/>
      <c r="N276" s="218"/>
      <c r="O276" s="218"/>
      <c r="P276" s="219"/>
      <c r="Q276" s="969"/>
      <c r="R276" s="970"/>
      <c r="S276" s="970"/>
      <c r="T276" s="970"/>
      <c r="U276" s="970"/>
      <c r="V276" s="970"/>
      <c r="W276" s="970"/>
      <c r="X276" s="970"/>
      <c r="Y276" s="970"/>
      <c r="Z276" s="970"/>
      <c r="AA276" s="971"/>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c r="A277" s="979"/>
      <c r="B277" s="237"/>
      <c r="C277" s="236"/>
      <c r="D277" s="237"/>
      <c r="E277" s="236"/>
      <c r="F277" s="299"/>
      <c r="G277" s="217"/>
      <c r="H277" s="218"/>
      <c r="I277" s="218"/>
      <c r="J277" s="218"/>
      <c r="K277" s="218"/>
      <c r="L277" s="218"/>
      <c r="M277" s="218"/>
      <c r="N277" s="218"/>
      <c r="O277" s="218"/>
      <c r="P277" s="219"/>
      <c r="Q277" s="969"/>
      <c r="R277" s="970"/>
      <c r="S277" s="970"/>
      <c r="T277" s="970"/>
      <c r="U277" s="970"/>
      <c r="V277" s="970"/>
      <c r="W277" s="970"/>
      <c r="X277" s="970"/>
      <c r="Y277" s="970"/>
      <c r="Z277" s="970"/>
      <c r="AA277" s="97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c r="A278" s="979"/>
      <c r="B278" s="237"/>
      <c r="C278" s="236"/>
      <c r="D278" s="237"/>
      <c r="E278" s="236"/>
      <c r="F278" s="299"/>
      <c r="G278" s="220"/>
      <c r="H278" s="149"/>
      <c r="I278" s="149"/>
      <c r="J278" s="149"/>
      <c r="K278" s="149"/>
      <c r="L278" s="149"/>
      <c r="M278" s="149"/>
      <c r="N278" s="149"/>
      <c r="O278" s="149"/>
      <c r="P278" s="221"/>
      <c r="Q278" s="972"/>
      <c r="R278" s="973"/>
      <c r="S278" s="973"/>
      <c r="T278" s="973"/>
      <c r="U278" s="973"/>
      <c r="V278" s="973"/>
      <c r="W278" s="973"/>
      <c r="X278" s="973"/>
      <c r="Y278" s="973"/>
      <c r="Z278" s="973"/>
      <c r="AA278" s="97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c r="A279" s="979"/>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c r="A280" s="979"/>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c r="A281" s="979"/>
      <c r="B281" s="237"/>
      <c r="C281" s="236"/>
      <c r="D281" s="237"/>
      <c r="E281" s="236"/>
      <c r="F281" s="299"/>
      <c r="G281" s="215"/>
      <c r="H281" s="146"/>
      <c r="I281" s="146"/>
      <c r="J281" s="146"/>
      <c r="K281" s="146"/>
      <c r="L281" s="146"/>
      <c r="M281" s="146"/>
      <c r="N281" s="146"/>
      <c r="O281" s="146"/>
      <c r="P281" s="216"/>
      <c r="Q281" s="966"/>
      <c r="R281" s="967"/>
      <c r="S281" s="967"/>
      <c r="T281" s="967"/>
      <c r="U281" s="967"/>
      <c r="V281" s="967"/>
      <c r="W281" s="967"/>
      <c r="X281" s="967"/>
      <c r="Y281" s="967"/>
      <c r="Z281" s="967"/>
      <c r="AA281" s="96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c r="A282" s="979"/>
      <c r="B282" s="237"/>
      <c r="C282" s="236"/>
      <c r="D282" s="237"/>
      <c r="E282" s="236"/>
      <c r="F282" s="299"/>
      <c r="G282" s="217"/>
      <c r="H282" s="218"/>
      <c r="I282" s="218"/>
      <c r="J282" s="218"/>
      <c r="K282" s="218"/>
      <c r="L282" s="218"/>
      <c r="M282" s="218"/>
      <c r="N282" s="218"/>
      <c r="O282" s="218"/>
      <c r="P282" s="219"/>
      <c r="Q282" s="969"/>
      <c r="R282" s="970"/>
      <c r="S282" s="970"/>
      <c r="T282" s="970"/>
      <c r="U282" s="970"/>
      <c r="V282" s="970"/>
      <c r="W282" s="970"/>
      <c r="X282" s="970"/>
      <c r="Y282" s="970"/>
      <c r="Z282" s="970"/>
      <c r="AA282" s="97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c r="A283" s="979"/>
      <c r="B283" s="237"/>
      <c r="C283" s="236"/>
      <c r="D283" s="237"/>
      <c r="E283" s="236"/>
      <c r="F283" s="299"/>
      <c r="G283" s="217"/>
      <c r="H283" s="218"/>
      <c r="I283" s="218"/>
      <c r="J283" s="218"/>
      <c r="K283" s="218"/>
      <c r="L283" s="218"/>
      <c r="M283" s="218"/>
      <c r="N283" s="218"/>
      <c r="O283" s="218"/>
      <c r="P283" s="219"/>
      <c r="Q283" s="969"/>
      <c r="R283" s="970"/>
      <c r="S283" s="970"/>
      <c r="T283" s="970"/>
      <c r="U283" s="970"/>
      <c r="V283" s="970"/>
      <c r="W283" s="970"/>
      <c r="X283" s="970"/>
      <c r="Y283" s="970"/>
      <c r="Z283" s="970"/>
      <c r="AA283" s="971"/>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c r="A284" s="979"/>
      <c r="B284" s="237"/>
      <c r="C284" s="236"/>
      <c r="D284" s="237"/>
      <c r="E284" s="236"/>
      <c r="F284" s="299"/>
      <c r="G284" s="217"/>
      <c r="H284" s="218"/>
      <c r="I284" s="218"/>
      <c r="J284" s="218"/>
      <c r="K284" s="218"/>
      <c r="L284" s="218"/>
      <c r="M284" s="218"/>
      <c r="N284" s="218"/>
      <c r="O284" s="218"/>
      <c r="P284" s="219"/>
      <c r="Q284" s="969"/>
      <c r="R284" s="970"/>
      <c r="S284" s="970"/>
      <c r="T284" s="970"/>
      <c r="U284" s="970"/>
      <c r="V284" s="970"/>
      <c r="W284" s="970"/>
      <c r="X284" s="970"/>
      <c r="Y284" s="970"/>
      <c r="Z284" s="970"/>
      <c r="AA284" s="97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c r="A285" s="979"/>
      <c r="B285" s="237"/>
      <c r="C285" s="236"/>
      <c r="D285" s="237"/>
      <c r="E285" s="236"/>
      <c r="F285" s="299"/>
      <c r="G285" s="220"/>
      <c r="H285" s="149"/>
      <c r="I285" s="149"/>
      <c r="J285" s="149"/>
      <c r="K285" s="149"/>
      <c r="L285" s="149"/>
      <c r="M285" s="149"/>
      <c r="N285" s="149"/>
      <c r="O285" s="149"/>
      <c r="P285" s="221"/>
      <c r="Q285" s="972"/>
      <c r="R285" s="973"/>
      <c r="S285" s="973"/>
      <c r="T285" s="973"/>
      <c r="U285" s="973"/>
      <c r="V285" s="973"/>
      <c r="W285" s="973"/>
      <c r="X285" s="973"/>
      <c r="Y285" s="973"/>
      <c r="Z285" s="973"/>
      <c r="AA285" s="97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c r="A286" s="979"/>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c r="A287" s="979"/>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c r="A288" s="979"/>
      <c r="B288" s="237"/>
      <c r="C288" s="236"/>
      <c r="D288" s="237"/>
      <c r="E288" s="236"/>
      <c r="F288" s="299"/>
      <c r="G288" s="215"/>
      <c r="H288" s="146"/>
      <c r="I288" s="146"/>
      <c r="J288" s="146"/>
      <c r="K288" s="146"/>
      <c r="L288" s="146"/>
      <c r="M288" s="146"/>
      <c r="N288" s="146"/>
      <c r="O288" s="146"/>
      <c r="P288" s="216"/>
      <c r="Q288" s="966"/>
      <c r="R288" s="967"/>
      <c r="S288" s="967"/>
      <c r="T288" s="967"/>
      <c r="U288" s="967"/>
      <c r="V288" s="967"/>
      <c r="W288" s="967"/>
      <c r="X288" s="967"/>
      <c r="Y288" s="967"/>
      <c r="Z288" s="967"/>
      <c r="AA288" s="96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c r="A289" s="979"/>
      <c r="B289" s="237"/>
      <c r="C289" s="236"/>
      <c r="D289" s="237"/>
      <c r="E289" s="236"/>
      <c r="F289" s="299"/>
      <c r="G289" s="217"/>
      <c r="H289" s="218"/>
      <c r="I289" s="218"/>
      <c r="J289" s="218"/>
      <c r="K289" s="218"/>
      <c r="L289" s="218"/>
      <c r="M289" s="218"/>
      <c r="N289" s="218"/>
      <c r="O289" s="218"/>
      <c r="P289" s="219"/>
      <c r="Q289" s="969"/>
      <c r="R289" s="970"/>
      <c r="S289" s="970"/>
      <c r="T289" s="970"/>
      <c r="U289" s="970"/>
      <c r="V289" s="970"/>
      <c r="W289" s="970"/>
      <c r="X289" s="970"/>
      <c r="Y289" s="970"/>
      <c r="Z289" s="970"/>
      <c r="AA289" s="97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c r="A290" s="979"/>
      <c r="B290" s="237"/>
      <c r="C290" s="236"/>
      <c r="D290" s="237"/>
      <c r="E290" s="236"/>
      <c r="F290" s="299"/>
      <c r="G290" s="217"/>
      <c r="H290" s="218"/>
      <c r="I290" s="218"/>
      <c r="J290" s="218"/>
      <c r="K290" s="218"/>
      <c r="L290" s="218"/>
      <c r="M290" s="218"/>
      <c r="N290" s="218"/>
      <c r="O290" s="218"/>
      <c r="P290" s="219"/>
      <c r="Q290" s="969"/>
      <c r="R290" s="970"/>
      <c r="S290" s="970"/>
      <c r="T290" s="970"/>
      <c r="U290" s="970"/>
      <c r="V290" s="970"/>
      <c r="W290" s="970"/>
      <c r="X290" s="970"/>
      <c r="Y290" s="970"/>
      <c r="Z290" s="970"/>
      <c r="AA290" s="971"/>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c r="A291" s="979"/>
      <c r="B291" s="237"/>
      <c r="C291" s="236"/>
      <c r="D291" s="237"/>
      <c r="E291" s="236"/>
      <c r="F291" s="299"/>
      <c r="G291" s="217"/>
      <c r="H291" s="218"/>
      <c r="I291" s="218"/>
      <c r="J291" s="218"/>
      <c r="K291" s="218"/>
      <c r="L291" s="218"/>
      <c r="M291" s="218"/>
      <c r="N291" s="218"/>
      <c r="O291" s="218"/>
      <c r="P291" s="219"/>
      <c r="Q291" s="969"/>
      <c r="R291" s="970"/>
      <c r="S291" s="970"/>
      <c r="T291" s="970"/>
      <c r="U291" s="970"/>
      <c r="V291" s="970"/>
      <c r="W291" s="970"/>
      <c r="X291" s="970"/>
      <c r="Y291" s="970"/>
      <c r="Z291" s="970"/>
      <c r="AA291" s="97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c r="A292" s="979"/>
      <c r="B292" s="237"/>
      <c r="C292" s="236"/>
      <c r="D292" s="237"/>
      <c r="E292" s="236"/>
      <c r="F292" s="299"/>
      <c r="G292" s="220"/>
      <c r="H292" s="149"/>
      <c r="I292" s="149"/>
      <c r="J292" s="149"/>
      <c r="K292" s="149"/>
      <c r="L292" s="149"/>
      <c r="M292" s="149"/>
      <c r="N292" s="149"/>
      <c r="O292" s="149"/>
      <c r="P292" s="221"/>
      <c r="Q292" s="972"/>
      <c r="R292" s="973"/>
      <c r="S292" s="973"/>
      <c r="T292" s="973"/>
      <c r="U292" s="973"/>
      <c r="V292" s="973"/>
      <c r="W292" s="973"/>
      <c r="X292" s="973"/>
      <c r="Y292" s="973"/>
      <c r="Z292" s="973"/>
      <c r="AA292" s="97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c r="A293" s="979"/>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c r="A294" s="979"/>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c r="A295" s="979"/>
      <c r="B295" s="237"/>
      <c r="C295" s="236"/>
      <c r="D295" s="237"/>
      <c r="E295" s="236"/>
      <c r="F295" s="299"/>
      <c r="G295" s="215"/>
      <c r="H295" s="146"/>
      <c r="I295" s="146"/>
      <c r="J295" s="146"/>
      <c r="K295" s="146"/>
      <c r="L295" s="146"/>
      <c r="M295" s="146"/>
      <c r="N295" s="146"/>
      <c r="O295" s="146"/>
      <c r="P295" s="216"/>
      <c r="Q295" s="966"/>
      <c r="R295" s="967"/>
      <c r="S295" s="967"/>
      <c r="T295" s="967"/>
      <c r="U295" s="967"/>
      <c r="V295" s="967"/>
      <c r="W295" s="967"/>
      <c r="X295" s="967"/>
      <c r="Y295" s="967"/>
      <c r="Z295" s="967"/>
      <c r="AA295" s="96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c r="A296" s="979"/>
      <c r="B296" s="237"/>
      <c r="C296" s="236"/>
      <c r="D296" s="237"/>
      <c r="E296" s="236"/>
      <c r="F296" s="299"/>
      <c r="G296" s="217"/>
      <c r="H296" s="218"/>
      <c r="I296" s="218"/>
      <c r="J296" s="218"/>
      <c r="K296" s="218"/>
      <c r="L296" s="218"/>
      <c r="M296" s="218"/>
      <c r="N296" s="218"/>
      <c r="O296" s="218"/>
      <c r="P296" s="219"/>
      <c r="Q296" s="969"/>
      <c r="R296" s="970"/>
      <c r="S296" s="970"/>
      <c r="T296" s="970"/>
      <c r="U296" s="970"/>
      <c r="V296" s="970"/>
      <c r="W296" s="970"/>
      <c r="X296" s="970"/>
      <c r="Y296" s="970"/>
      <c r="Z296" s="970"/>
      <c r="AA296" s="97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c r="A297" s="979"/>
      <c r="B297" s="237"/>
      <c r="C297" s="236"/>
      <c r="D297" s="237"/>
      <c r="E297" s="236"/>
      <c r="F297" s="299"/>
      <c r="G297" s="217"/>
      <c r="H297" s="218"/>
      <c r="I297" s="218"/>
      <c r="J297" s="218"/>
      <c r="K297" s="218"/>
      <c r="L297" s="218"/>
      <c r="M297" s="218"/>
      <c r="N297" s="218"/>
      <c r="O297" s="218"/>
      <c r="P297" s="219"/>
      <c r="Q297" s="969"/>
      <c r="R297" s="970"/>
      <c r="S297" s="970"/>
      <c r="T297" s="970"/>
      <c r="U297" s="970"/>
      <c r="V297" s="970"/>
      <c r="W297" s="970"/>
      <c r="X297" s="970"/>
      <c r="Y297" s="970"/>
      <c r="Z297" s="970"/>
      <c r="AA297" s="971"/>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c r="A298" s="979"/>
      <c r="B298" s="237"/>
      <c r="C298" s="236"/>
      <c r="D298" s="237"/>
      <c r="E298" s="236"/>
      <c r="F298" s="299"/>
      <c r="G298" s="217"/>
      <c r="H298" s="218"/>
      <c r="I298" s="218"/>
      <c r="J298" s="218"/>
      <c r="K298" s="218"/>
      <c r="L298" s="218"/>
      <c r="M298" s="218"/>
      <c r="N298" s="218"/>
      <c r="O298" s="218"/>
      <c r="P298" s="219"/>
      <c r="Q298" s="969"/>
      <c r="R298" s="970"/>
      <c r="S298" s="970"/>
      <c r="T298" s="970"/>
      <c r="U298" s="970"/>
      <c r="V298" s="970"/>
      <c r="W298" s="970"/>
      <c r="X298" s="970"/>
      <c r="Y298" s="970"/>
      <c r="Z298" s="970"/>
      <c r="AA298" s="97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c r="A299" s="979"/>
      <c r="B299" s="237"/>
      <c r="C299" s="236"/>
      <c r="D299" s="237"/>
      <c r="E299" s="236"/>
      <c r="F299" s="299"/>
      <c r="G299" s="220"/>
      <c r="H299" s="149"/>
      <c r="I299" s="149"/>
      <c r="J299" s="149"/>
      <c r="K299" s="149"/>
      <c r="L299" s="149"/>
      <c r="M299" s="149"/>
      <c r="N299" s="149"/>
      <c r="O299" s="149"/>
      <c r="P299" s="221"/>
      <c r="Q299" s="972"/>
      <c r="R299" s="973"/>
      <c r="S299" s="973"/>
      <c r="T299" s="973"/>
      <c r="U299" s="973"/>
      <c r="V299" s="973"/>
      <c r="W299" s="973"/>
      <c r="X299" s="973"/>
      <c r="Y299" s="973"/>
      <c r="Z299" s="973"/>
      <c r="AA299" s="97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c r="A300" s="979"/>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c r="A301" s="979"/>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c r="A302" s="979"/>
      <c r="B302" s="237"/>
      <c r="C302" s="236"/>
      <c r="D302" s="237"/>
      <c r="E302" s="236"/>
      <c r="F302" s="299"/>
      <c r="G302" s="215"/>
      <c r="H302" s="146"/>
      <c r="I302" s="146"/>
      <c r="J302" s="146"/>
      <c r="K302" s="146"/>
      <c r="L302" s="146"/>
      <c r="M302" s="146"/>
      <c r="N302" s="146"/>
      <c r="O302" s="146"/>
      <c r="P302" s="216"/>
      <c r="Q302" s="966"/>
      <c r="R302" s="967"/>
      <c r="S302" s="967"/>
      <c r="T302" s="967"/>
      <c r="U302" s="967"/>
      <c r="V302" s="967"/>
      <c r="W302" s="967"/>
      <c r="X302" s="967"/>
      <c r="Y302" s="967"/>
      <c r="Z302" s="967"/>
      <c r="AA302" s="96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c r="A303" s="979"/>
      <c r="B303" s="237"/>
      <c r="C303" s="236"/>
      <c r="D303" s="237"/>
      <c r="E303" s="236"/>
      <c r="F303" s="299"/>
      <c r="G303" s="217"/>
      <c r="H303" s="218"/>
      <c r="I303" s="218"/>
      <c r="J303" s="218"/>
      <c r="K303" s="218"/>
      <c r="L303" s="218"/>
      <c r="M303" s="218"/>
      <c r="N303" s="218"/>
      <c r="O303" s="218"/>
      <c r="P303" s="219"/>
      <c r="Q303" s="969"/>
      <c r="R303" s="970"/>
      <c r="S303" s="970"/>
      <c r="T303" s="970"/>
      <c r="U303" s="970"/>
      <c r="V303" s="970"/>
      <c r="W303" s="970"/>
      <c r="X303" s="970"/>
      <c r="Y303" s="970"/>
      <c r="Z303" s="970"/>
      <c r="AA303" s="97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c r="A304" s="979"/>
      <c r="B304" s="237"/>
      <c r="C304" s="236"/>
      <c r="D304" s="237"/>
      <c r="E304" s="236"/>
      <c r="F304" s="299"/>
      <c r="G304" s="217"/>
      <c r="H304" s="218"/>
      <c r="I304" s="218"/>
      <c r="J304" s="218"/>
      <c r="K304" s="218"/>
      <c r="L304" s="218"/>
      <c r="M304" s="218"/>
      <c r="N304" s="218"/>
      <c r="O304" s="218"/>
      <c r="P304" s="219"/>
      <c r="Q304" s="969"/>
      <c r="R304" s="970"/>
      <c r="S304" s="970"/>
      <c r="T304" s="970"/>
      <c r="U304" s="970"/>
      <c r="V304" s="970"/>
      <c r="W304" s="970"/>
      <c r="X304" s="970"/>
      <c r="Y304" s="970"/>
      <c r="Z304" s="970"/>
      <c r="AA304" s="971"/>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c r="A305" s="979"/>
      <c r="B305" s="237"/>
      <c r="C305" s="236"/>
      <c r="D305" s="237"/>
      <c r="E305" s="236"/>
      <c r="F305" s="299"/>
      <c r="G305" s="217"/>
      <c r="H305" s="218"/>
      <c r="I305" s="218"/>
      <c r="J305" s="218"/>
      <c r="K305" s="218"/>
      <c r="L305" s="218"/>
      <c r="M305" s="218"/>
      <c r="N305" s="218"/>
      <c r="O305" s="218"/>
      <c r="P305" s="219"/>
      <c r="Q305" s="969"/>
      <c r="R305" s="970"/>
      <c r="S305" s="970"/>
      <c r="T305" s="970"/>
      <c r="U305" s="970"/>
      <c r="V305" s="970"/>
      <c r="W305" s="970"/>
      <c r="X305" s="970"/>
      <c r="Y305" s="970"/>
      <c r="Z305" s="970"/>
      <c r="AA305" s="97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c r="A306" s="979"/>
      <c r="B306" s="237"/>
      <c r="C306" s="236"/>
      <c r="D306" s="237"/>
      <c r="E306" s="300"/>
      <c r="F306" s="301"/>
      <c r="G306" s="220"/>
      <c r="H306" s="149"/>
      <c r="I306" s="149"/>
      <c r="J306" s="149"/>
      <c r="K306" s="149"/>
      <c r="L306" s="149"/>
      <c r="M306" s="149"/>
      <c r="N306" s="149"/>
      <c r="O306" s="149"/>
      <c r="P306" s="221"/>
      <c r="Q306" s="972"/>
      <c r="R306" s="973"/>
      <c r="S306" s="973"/>
      <c r="T306" s="973"/>
      <c r="U306" s="973"/>
      <c r="V306" s="973"/>
      <c r="W306" s="973"/>
      <c r="X306" s="973"/>
      <c r="Y306" s="973"/>
      <c r="Z306" s="973"/>
      <c r="AA306" s="97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c r="A307" s="979"/>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c r="A308" s="97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979"/>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c r="A311" s="979"/>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c r="A312" s="979"/>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c r="A313" s="979"/>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c r="A314" s="97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c r="A315" s="97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c r="A316" s="979"/>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c r="A317" s="979"/>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c r="A318" s="97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c r="A319" s="97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c r="A320" s="979"/>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c r="A321" s="979"/>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c r="A322" s="97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c r="A323" s="97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c r="A324" s="979"/>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c r="A325" s="979"/>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c r="A326" s="97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c r="A327" s="97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c r="A328" s="979"/>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c r="A329" s="979"/>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c r="A330" s="97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c r="A331" s="97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c r="A332" s="979"/>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1"/>
    </row>
    <row r="333" spans="1:50" ht="22.5" hidden="1" customHeight="1">
      <c r="A333" s="979"/>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c r="A334" s="979"/>
      <c r="B334" s="237"/>
      <c r="C334" s="236"/>
      <c r="D334" s="237"/>
      <c r="E334" s="236"/>
      <c r="F334" s="299"/>
      <c r="G334" s="215"/>
      <c r="H334" s="146"/>
      <c r="I334" s="146"/>
      <c r="J334" s="146"/>
      <c r="K334" s="146"/>
      <c r="L334" s="146"/>
      <c r="M334" s="146"/>
      <c r="N334" s="146"/>
      <c r="O334" s="146"/>
      <c r="P334" s="216"/>
      <c r="Q334" s="966"/>
      <c r="R334" s="967"/>
      <c r="S334" s="967"/>
      <c r="T334" s="967"/>
      <c r="U334" s="967"/>
      <c r="V334" s="967"/>
      <c r="W334" s="967"/>
      <c r="X334" s="967"/>
      <c r="Y334" s="967"/>
      <c r="Z334" s="967"/>
      <c r="AA334" s="96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c r="A335" s="979"/>
      <c r="B335" s="237"/>
      <c r="C335" s="236"/>
      <c r="D335" s="237"/>
      <c r="E335" s="236"/>
      <c r="F335" s="299"/>
      <c r="G335" s="217"/>
      <c r="H335" s="218"/>
      <c r="I335" s="218"/>
      <c r="J335" s="218"/>
      <c r="K335" s="218"/>
      <c r="L335" s="218"/>
      <c r="M335" s="218"/>
      <c r="N335" s="218"/>
      <c r="O335" s="218"/>
      <c r="P335" s="219"/>
      <c r="Q335" s="969"/>
      <c r="R335" s="970"/>
      <c r="S335" s="970"/>
      <c r="T335" s="970"/>
      <c r="U335" s="970"/>
      <c r="V335" s="970"/>
      <c r="W335" s="970"/>
      <c r="X335" s="970"/>
      <c r="Y335" s="970"/>
      <c r="Z335" s="970"/>
      <c r="AA335" s="97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c r="A336" s="979"/>
      <c r="B336" s="237"/>
      <c r="C336" s="236"/>
      <c r="D336" s="237"/>
      <c r="E336" s="236"/>
      <c r="F336" s="299"/>
      <c r="G336" s="217"/>
      <c r="H336" s="218"/>
      <c r="I336" s="218"/>
      <c r="J336" s="218"/>
      <c r="K336" s="218"/>
      <c r="L336" s="218"/>
      <c r="M336" s="218"/>
      <c r="N336" s="218"/>
      <c r="O336" s="218"/>
      <c r="P336" s="219"/>
      <c r="Q336" s="969"/>
      <c r="R336" s="970"/>
      <c r="S336" s="970"/>
      <c r="T336" s="970"/>
      <c r="U336" s="970"/>
      <c r="V336" s="970"/>
      <c r="W336" s="970"/>
      <c r="X336" s="970"/>
      <c r="Y336" s="970"/>
      <c r="Z336" s="970"/>
      <c r="AA336" s="971"/>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c r="A337" s="979"/>
      <c r="B337" s="237"/>
      <c r="C337" s="236"/>
      <c r="D337" s="237"/>
      <c r="E337" s="236"/>
      <c r="F337" s="299"/>
      <c r="G337" s="217"/>
      <c r="H337" s="218"/>
      <c r="I337" s="218"/>
      <c r="J337" s="218"/>
      <c r="K337" s="218"/>
      <c r="L337" s="218"/>
      <c r="M337" s="218"/>
      <c r="N337" s="218"/>
      <c r="O337" s="218"/>
      <c r="P337" s="219"/>
      <c r="Q337" s="969"/>
      <c r="R337" s="970"/>
      <c r="S337" s="970"/>
      <c r="T337" s="970"/>
      <c r="U337" s="970"/>
      <c r="V337" s="970"/>
      <c r="W337" s="970"/>
      <c r="X337" s="970"/>
      <c r="Y337" s="970"/>
      <c r="Z337" s="970"/>
      <c r="AA337" s="97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c r="A338" s="979"/>
      <c r="B338" s="237"/>
      <c r="C338" s="236"/>
      <c r="D338" s="237"/>
      <c r="E338" s="236"/>
      <c r="F338" s="299"/>
      <c r="G338" s="220"/>
      <c r="H338" s="149"/>
      <c r="I338" s="149"/>
      <c r="J338" s="149"/>
      <c r="K338" s="149"/>
      <c r="L338" s="149"/>
      <c r="M338" s="149"/>
      <c r="N338" s="149"/>
      <c r="O338" s="149"/>
      <c r="P338" s="221"/>
      <c r="Q338" s="972"/>
      <c r="R338" s="973"/>
      <c r="S338" s="973"/>
      <c r="T338" s="973"/>
      <c r="U338" s="973"/>
      <c r="V338" s="973"/>
      <c r="W338" s="973"/>
      <c r="X338" s="973"/>
      <c r="Y338" s="973"/>
      <c r="Z338" s="973"/>
      <c r="AA338" s="97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c r="A339" s="979"/>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c r="A340" s="979"/>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c r="A341" s="979"/>
      <c r="B341" s="237"/>
      <c r="C341" s="236"/>
      <c r="D341" s="237"/>
      <c r="E341" s="236"/>
      <c r="F341" s="299"/>
      <c r="G341" s="215"/>
      <c r="H341" s="146"/>
      <c r="I341" s="146"/>
      <c r="J341" s="146"/>
      <c r="K341" s="146"/>
      <c r="L341" s="146"/>
      <c r="M341" s="146"/>
      <c r="N341" s="146"/>
      <c r="O341" s="146"/>
      <c r="P341" s="216"/>
      <c r="Q341" s="966"/>
      <c r="R341" s="967"/>
      <c r="S341" s="967"/>
      <c r="T341" s="967"/>
      <c r="U341" s="967"/>
      <c r="V341" s="967"/>
      <c r="W341" s="967"/>
      <c r="X341" s="967"/>
      <c r="Y341" s="967"/>
      <c r="Z341" s="967"/>
      <c r="AA341" s="96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c r="A342" s="979"/>
      <c r="B342" s="237"/>
      <c r="C342" s="236"/>
      <c r="D342" s="237"/>
      <c r="E342" s="236"/>
      <c r="F342" s="299"/>
      <c r="G342" s="217"/>
      <c r="H342" s="218"/>
      <c r="I342" s="218"/>
      <c r="J342" s="218"/>
      <c r="K342" s="218"/>
      <c r="L342" s="218"/>
      <c r="M342" s="218"/>
      <c r="N342" s="218"/>
      <c r="O342" s="218"/>
      <c r="P342" s="219"/>
      <c r="Q342" s="969"/>
      <c r="R342" s="970"/>
      <c r="S342" s="970"/>
      <c r="T342" s="970"/>
      <c r="U342" s="970"/>
      <c r="V342" s="970"/>
      <c r="W342" s="970"/>
      <c r="X342" s="970"/>
      <c r="Y342" s="970"/>
      <c r="Z342" s="970"/>
      <c r="AA342" s="97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c r="A343" s="979"/>
      <c r="B343" s="237"/>
      <c r="C343" s="236"/>
      <c r="D343" s="237"/>
      <c r="E343" s="236"/>
      <c r="F343" s="299"/>
      <c r="G343" s="217"/>
      <c r="H343" s="218"/>
      <c r="I343" s="218"/>
      <c r="J343" s="218"/>
      <c r="K343" s="218"/>
      <c r="L343" s="218"/>
      <c r="M343" s="218"/>
      <c r="N343" s="218"/>
      <c r="O343" s="218"/>
      <c r="P343" s="219"/>
      <c r="Q343" s="969"/>
      <c r="R343" s="970"/>
      <c r="S343" s="970"/>
      <c r="T343" s="970"/>
      <c r="U343" s="970"/>
      <c r="V343" s="970"/>
      <c r="W343" s="970"/>
      <c r="X343" s="970"/>
      <c r="Y343" s="970"/>
      <c r="Z343" s="970"/>
      <c r="AA343" s="971"/>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c r="A344" s="979"/>
      <c r="B344" s="237"/>
      <c r="C344" s="236"/>
      <c r="D344" s="237"/>
      <c r="E344" s="236"/>
      <c r="F344" s="299"/>
      <c r="G344" s="217"/>
      <c r="H344" s="218"/>
      <c r="I344" s="218"/>
      <c r="J344" s="218"/>
      <c r="K344" s="218"/>
      <c r="L344" s="218"/>
      <c r="M344" s="218"/>
      <c r="N344" s="218"/>
      <c r="O344" s="218"/>
      <c r="P344" s="219"/>
      <c r="Q344" s="969"/>
      <c r="R344" s="970"/>
      <c r="S344" s="970"/>
      <c r="T344" s="970"/>
      <c r="U344" s="970"/>
      <c r="V344" s="970"/>
      <c r="W344" s="970"/>
      <c r="X344" s="970"/>
      <c r="Y344" s="970"/>
      <c r="Z344" s="970"/>
      <c r="AA344" s="97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c r="A345" s="979"/>
      <c r="B345" s="237"/>
      <c r="C345" s="236"/>
      <c r="D345" s="237"/>
      <c r="E345" s="236"/>
      <c r="F345" s="299"/>
      <c r="G345" s="220"/>
      <c r="H345" s="149"/>
      <c r="I345" s="149"/>
      <c r="J345" s="149"/>
      <c r="K345" s="149"/>
      <c r="L345" s="149"/>
      <c r="M345" s="149"/>
      <c r="N345" s="149"/>
      <c r="O345" s="149"/>
      <c r="P345" s="221"/>
      <c r="Q345" s="972"/>
      <c r="R345" s="973"/>
      <c r="S345" s="973"/>
      <c r="T345" s="973"/>
      <c r="U345" s="973"/>
      <c r="V345" s="973"/>
      <c r="W345" s="973"/>
      <c r="X345" s="973"/>
      <c r="Y345" s="973"/>
      <c r="Z345" s="973"/>
      <c r="AA345" s="97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c r="A346" s="979"/>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c r="A347" s="979"/>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c r="A348" s="979"/>
      <c r="B348" s="237"/>
      <c r="C348" s="236"/>
      <c r="D348" s="237"/>
      <c r="E348" s="236"/>
      <c r="F348" s="299"/>
      <c r="G348" s="215"/>
      <c r="H348" s="146"/>
      <c r="I348" s="146"/>
      <c r="J348" s="146"/>
      <c r="K348" s="146"/>
      <c r="L348" s="146"/>
      <c r="M348" s="146"/>
      <c r="N348" s="146"/>
      <c r="O348" s="146"/>
      <c r="P348" s="216"/>
      <c r="Q348" s="966"/>
      <c r="R348" s="967"/>
      <c r="S348" s="967"/>
      <c r="T348" s="967"/>
      <c r="U348" s="967"/>
      <c r="V348" s="967"/>
      <c r="W348" s="967"/>
      <c r="X348" s="967"/>
      <c r="Y348" s="967"/>
      <c r="Z348" s="967"/>
      <c r="AA348" s="96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c r="A349" s="979"/>
      <c r="B349" s="237"/>
      <c r="C349" s="236"/>
      <c r="D349" s="237"/>
      <c r="E349" s="236"/>
      <c r="F349" s="299"/>
      <c r="G349" s="217"/>
      <c r="H349" s="218"/>
      <c r="I349" s="218"/>
      <c r="J349" s="218"/>
      <c r="K349" s="218"/>
      <c r="L349" s="218"/>
      <c r="M349" s="218"/>
      <c r="N349" s="218"/>
      <c r="O349" s="218"/>
      <c r="P349" s="219"/>
      <c r="Q349" s="969"/>
      <c r="R349" s="970"/>
      <c r="S349" s="970"/>
      <c r="T349" s="970"/>
      <c r="U349" s="970"/>
      <c r="V349" s="970"/>
      <c r="W349" s="970"/>
      <c r="X349" s="970"/>
      <c r="Y349" s="970"/>
      <c r="Z349" s="970"/>
      <c r="AA349" s="97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c r="A350" s="979"/>
      <c r="B350" s="237"/>
      <c r="C350" s="236"/>
      <c r="D350" s="237"/>
      <c r="E350" s="236"/>
      <c r="F350" s="299"/>
      <c r="G350" s="217"/>
      <c r="H350" s="218"/>
      <c r="I350" s="218"/>
      <c r="J350" s="218"/>
      <c r="K350" s="218"/>
      <c r="L350" s="218"/>
      <c r="M350" s="218"/>
      <c r="N350" s="218"/>
      <c r="O350" s="218"/>
      <c r="P350" s="219"/>
      <c r="Q350" s="969"/>
      <c r="R350" s="970"/>
      <c r="S350" s="970"/>
      <c r="T350" s="970"/>
      <c r="U350" s="970"/>
      <c r="V350" s="970"/>
      <c r="W350" s="970"/>
      <c r="X350" s="970"/>
      <c r="Y350" s="970"/>
      <c r="Z350" s="970"/>
      <c r="AA350" s="971"/>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c r="A351" s="979"/>
      <c r="B351" s="237"/>
      <c r="C351" s="236"/>
      <c r="D351" s="237"/>
      <c r="E351" s="236"/>
      <c r="F351" s="299"/>
      <c r="G351" s="217"/>
      <c r="H351" s="218"/>
      <c r="I351" s="218"/>
      <c r="J351" s="218"/>
      <c r="K351" s="218"/>
      <c r="L351" s="218"/>
      <c r="M351" s="218"/>
      <c r="N351" s="218"/>
      <c r="O351" s="218"/>
      <c r="P351" s="219"/>
      <c r="Q351" s="969"/>
      <c r="R351" s="970"/>
      <c r="S351" s="970"/>
      <c r="T351" s="970"/>
      <c r="U351" s="970"/>
      <c r="V351" s="970"/>
      <c r="W351" s="970"/>
      <c r="X351" s="970"/>
      <c r="Y351" s="970"/>
      <c r="Z351" s="970"/>
      <c r="AA351" s="97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c r="A352" s="979"/>
      <c r="B352" s="237"/>
      <c r="C352" s="236"/>
      <c r="D352" s="237"/>
      <c r="E352" s="236"/>
      <c r="F352" s="299"/>
      <c r="G352" s="220"/>
      <c r="H352" s="149"/>
      <c r="I352" s="149"/>
      <c r="J352" s="149"/>
      <c r="K352" s="149"/>
      <c r="L352" s="149"/>
      <c r="M352" s="149"/>
      <c r="N352" s="149"/>
      <c r="O352" s="149"/>
      <c r="P352" s="221"/>
      <c r="Q352" s="972"/>
      <c r="R352" s="973"/>
      <c r="S352" s="973"/>
      <c r="T352" s="973"/>
      <c r="U352" s="973"/>
      <c r="V352" s="973"/>
      <c r="W352" s="973"/>
      <c r="X352" s="973"/>
      <c r="Y352" s="973"/>
      <c r="Z352" s="973"/>
      <c r="AA352" s="97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c r="A353" s="979"/>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c r="A354" s="979"/>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c r="A355" s="979"/>
      <c r="B355" s="237"/>
      <c r="C355" s="236"/>
      <c r="D355" s="237"/>
      <c r="E355" s="236"/>
      <c r="F355" s="299"/>
      <c r="G355" s="215"/>
      <c r="H355" s="146"/>
      <c r="I355" s="146"/>
      <c r="J355" s="146"/>
      <c r="K355" s="146"/>
      <c r="L355" s="146"/>
      <c r="M355" s="146"/>
      <c r="N355" s="146"/>
      <c r="O355" s="146"/>
      <c r="P355" s="216"/>
      <c r="Q355" s="966"/>
      <c r="R355" s="967"/>
      <c r="S355" s="967"/>
      <c r="T355" s="967"/>
      <c r="U355" s="967"/>
      <c r="V355" s="967"/>
      <c r="W355" s="967"/>
      <c r="X355" s="967"/>
      <c r="Y355" s="967"/>
      <c r="Z355" s="967"/>
      <c r="AA355" s="96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c r="A356" s="979"/>
      <c r="B356" s="237"/>
      <c r="C356" s="236"/>
      <c r="D356" s="237"/>
      <c r="E356" s="236"/>
      <c r="F356" s="299"/>
      <c r="G356" s="217"/>
      <c r="H356" s="218"/>
      <c r="I356" s="218"/>
      <c r="J356" s="218"/>
      <c r="K356" s="218"/>
      <c r="L356" s="218"/>
      <c r="M356" s="218"/>
      <c r="N356" s="218"/>
      <c r="O356" s="218"/>
      <c r="P356" s="219"/>
      <c r="Q356" s="969"/>
      <c r="R356" s="970"/>
      <c r="S356" s="970"/>
      <c r="T356" s="970"/>
      <c r="U356" s="970"/>
      <c r="V356" s="970"/>
      <c r="W356" s="970"/>
      <c r="X356" s="970"/>
      <c r="Y356" s="970"/>
      <c r="Z356" s="970"/>
      <c r="AA356" s="97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c r="A357" s="979"/>
      <c r="B357" s="237"/>
      <c r="C357" s="236"/>
      <c r="D357" s="237"/>
      <c r="E357" s="236"/>
      <c r="F357" s="299"/>
      <c r="G357" s="217"/>
      <c r="H357" s="218"/>
      <c r="I357" s="218"/>
      <c r="J357" s="218"/>
      <c r="K357" s="218"/>
      <c r="L357" s="218"/>
      <c r="M357" s="218"/>
      <c r="N357" s="218"/>
      <c r="O357" s="218"/>
      <c r="P357" s="219"/>
      <c r="Q357" s="969"/>
      <c r="R357" s="970"/>
      <c r="S357" s="970"/>
      <c r="T357" s="970"/>
      <c r="U357" s="970"/>
      <c r="V357" s="970"/>
      <c r="W357" s="970"/>
      <c r="X357" s="970"/>
      <c r="Y357" s="970"/>
      <c r="Z357" s="970"/>
      <c r="AA357" s="971"/>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c r="A358" s="979"/>
      <c r="B358" s="237"/>
      <c r="C358" s="236"/>
      <c r="D358" s="237"/>
      <c r="E358" s="236"/>
      <c r="F358" s="299"/>
      <c r="G358" s="217"/>
      <c r="H358" s="218"/>
      <c r="I358" s="218"/>
      <c r="J358" s="218"/>
      <c r="K358" s="218"/>
      <c r="L358" s="218"/>
      <c r="M358" s="218"/>
      <c r="N358" s="218"/>
      <c r="O358" s="218"/>
      <c r="P358" s="219"/>
      <c r="Q358" s="969"/>
      <c r="R358" s="970"/>
      <c r="S358" s="970"/>
      <c r="T358" s="970"/>
      <c r="U358" s="970"/>
      <c r="V358" s="970"/>
      <c r="W358" s="970"/>
      <c r="X358" s="970"/>
      <c r="Y358" s="970"/>
      <c r="Z358" s="970"/>
      <c r="AA358" s="97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c r="A359" s="979"/>
      <c r="B359" s="237"/>
      <c r="C359" s="236"/>
      <c r="D359" s="237"/>
      <c r="E359" s="236"/>
      <c r="F359" s="299"/>
      <c r="G359" s="220"/>
      <c r="H359" s="149"/>
      <c r="I359" s="149"/>
      <c r="J359" s="149"/>
      <c r="K359" s="149"/>
      <c r="L359" s="149"/>
      <c r="M359" s="149"/>
      <c r="N359" s="149"/>
      <c r="O359" s="149"/>
      <c r="P359" s="221"/>
      <c r="Q359" s="972"/>
      <c r="R359" s="973"/>
      <c r="S359" s="973"/>
      <c r="T359" s="973"/>
      <c r="U359" s="973"/>
      <c r="V359" s="973"/>
      <c r="W359" s="973"/>
      <c r="X359" s="973"/>
      <c r="Y359" s="973"/>
      <c r="Z359" s="973"/>
      <c r="AA359" s="97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c r="A360" s="979"/>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c r="A361" s="979"/>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c r="A362" s="979"/>
      <c r="B362" s="237"/>
      <c r="C362" s="236"/>
      <c r="D362" s="237"/>
      <c r="E362" s="236"/>
      <c r="F362" s="299"/>
      <c r="G362" s="215"/>
      <c r="H362" s="146"/>
      <c r="I362" s="146"/>
      <c r="J362" s="146"/>
      <c r="K362" s="146"/>
      <c r="L362" s="146"/>
      <c r="M362" s="146"/>
      <c r="N362" s="146"/>
      <c r="O362" s="146"/>
      <c r="P362" s="216"/>
      <c r="Q362" s="966"/>
      <c r="R362" s="967"/>
      <c r="S362" s="967"/>
      <c r="T362" s="967"/>
      <c r="U362" s="967"/>
      <c r="V362" s="967"/>
      <c r="W362" s="967"/>
      <c r="X362" s="967"/>
      <c r="Y362" s="967"/>
      <c r="Z362" s="967"/>
      <c r="AA362" s="96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c r="A363" s="979"/>
      <c r="B363" s="237"/>
      <c r="C363" s="236"/>
      <c r="D363" s="237"/>
      <c r="E363" s="236"/>
      <c r="F363" s="299"/>
      <c r="G363" s="217"/>
      <c r="H363" s="218"/>
      <c r="I363" s="218"/>
      <c r="J363" s="218"/>
      <c r="K363" s="218"/>
      <c r="L363" s="218"/>
      <c r="M363" s="218"/>
      <c r="N363" s="218"/>
      <c r="O363" s="218"/>
      <c r="P363" s="219"/>
      <c r="Q363" s="969"/>
      <c r="R363" s="970"/>
      <c r="S363" s="970"/>
      <c r="T363" s="970"/>
      <c r="U363" s="970"/>
      <c r="V363" s="970"/>
      <c r="W363" s="970"/>
      <c r="X363" s="970"/>
      <c r="Y363" s="970"/>
      <c r="Z363" s="970"/>
      <c r="AA363" s="97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c r="A364" s="979"/>
      <c r="B364" s="237"/>
      <c r="C364" s="236"/>
      <c r="D364" s="237"/>
      <c r="E364" s="236"/>
      <c r="F364" s="299"/>
      <c r="G364" s="217"/>
      <c r="H364" s="218"/>
      <c r="I364" s="218"/>
      <c r="J364" s="218"/>
      <c r="K364" s="218"/>
      <c r="L364" s="218"/>
      <c r="M364" s="218"/>
      <c r="N364" s="218"/>
      <c r="O364" s="218"/>
      <c r="P364" s="219"/>
      <c r="Q364" s="969"/>
      <c r="R364" s="970"/>
      <c r="S364" s="970"/>
      <c r="T364" s="970"/>
      <c r="U364" s="970"/>
      <c r="V364" s="970"/>
      <c r="W364" s="970"/>
      <c r="X364" s="970"/>
      <c r="Y364" s="970"/>
      <c r="Z364" s="970"/>
      <c r="AA364" s="971"/>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c r="A365" s="979"/>
      <c r="B365" s="237"/>
      <c r="C365" s="236"/>
      <c r="D365" s="237"/>
      <c r="E365" s="236"/>
      <c r="F365" s="299"/>
      <c r="G365" s="217"/>
      <c r="H365" s="218"/>
      <c r="I365" s="218"/>
      <c r="J365" s="218"/>
      <c r="K365" s="218"/>
      <c r="L365" s="218"/>
      <c r="M365" s="218"/>
      <c r="N365" s="218"/>
      <c r="O365" s="218"/>
      <c r="P365" s="219"/>
      <c r="Q365" s="969"/>
      <c r="R365" s="970"/>
      <c r="S365" s="970"/>
      <c r="T365" s="970"/>
      <c r="U365" s="970"/>
      <c r="V365" s="970"/>
      <c r="W365" s="970"/>
      <c r="X365" s="970"/>
      <c r="Y365" s="970"/>
      <c r="Z365" s="970"/>
      <c r="AA365" s="97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c r="A366" s="979"/>
      <c r="B366" s="237"/>
      <c r="C366" s="236"/>
      <c r="D366" s="237"/>
      <c r="E366" s="300"/>
      <c r="F366" s="301"/>
      <c r="G366" s="220"/>
      <c r="H366" s="149"/>
      <c r="I366" s="149"/>
      <c r="J366" s="149"/>
      <c r="K366" s="149"/>
      <c r="L366" s="149"/>
      <c r="M366" s="149"/>
      <c r="N366" s="149"/>
      <c r="O366" s="149"/>
      <c r="P366" s="221"/>
      <c r="Q366" s="972"/>
      <c r="R366" s="973"/>
      <c r="S366" s="973"/>
      <c r="T366" s="973"/>
      <c r="U366" s="973"/>
      <c r="V366" s="973"/>
      <c r="W366" s="973"/>
      <c r="X366" s="973"/>
      <c r="Y366" s="973"/>
      <c r="Z366" s="973"/>
      <c r="AA366" s="97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c r="A367" s="979"/>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c r="A368" s="97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c r="A369" s="979"/>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c r="A370" s="979"/>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c r="A371" s="979"/>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c r="A372" s="979"/>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c r="A373" s="979"/>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c r="A374" s="97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c r="A375" s="97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c r="A376" s="979"/>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c r="A377" s="979"/>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c r="A378" s="97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c r="A379" s="97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c r="A380" s="979"/>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c r="A381" s="979"/>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c r="A382" s="97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c r="A383" s="97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c r="A384" s="979"/>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c r="A385" s="979"/>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c r="A386" s="97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c r="A387" s="97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c r="A388" s="979"/>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c r="A389" s="979"/>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c r="A390" s="97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c r="A391" s="97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c r="A392" s="979"/>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1"/>
    </row>
    <row r="393" spans="1:50" ht="22.5" hidden="1" customHeight="1">
      <c r="A393" s="979"/>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c r="A394" s="979"/>
      <c r="B394" s="237"/>
      <c r="C394" s="236"/>
      <c r="D394" s="237"/>
      <c r="E394" s="236"/>
      <c r="F394" s="299"/>
      <c r="G394" s="215"/>
      <c r="H394" s="146"/>
      <c r="I394" s="146"/>
      <c r="J394" s="146"/>
      <c r="K394" s="146"/>
      <c r="L394" s="146"/>
      <c r="M394" s="146"/>
      <c r="N394" s="146"/>
      <c r="O394" s="146"/>
      <c r="P394" s="216"/>
      <c r="Q394" s="966"/>
      <c r="R394" s="967"/>
      <c r="S394" s="967"/>
      <c r="T394" s="967"/>
      <c r="U394" s="967"/>
      <c r="V394" s="967"/>
      <c r="W394" s="967"/>
      <c r="X394" s="967"/>
      <c r="Y394" s="967"/>
      <c r="Z394" s="967"/>
      <c r="AA394" s="96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c r="A395" s="979"/>
      <c r="B395" s="237"/>
      <c r="C395" s="236"/>
      <c r="D395" s="237"/>
      <c r="E395" s="236"/>
      <c r="F395" s="299"/>
      <c r="G395" s="217"/>
      <c r="H395" s="218"/>
      <c r="I395" s="218"/>
      <c r="J395" s="218"/>
      <c r="K395" s="218"/>
      <c r="L395" s="218"/>
      <c r="M395" s="218"/>
      <c r="N395" s="218"/>
      <c r="O395" s="218"/>
      <c r="P395" s="219"/>
      <c r="Q395" s="969"/>
      <c r="R395" s="970"/>
      <c r="S395" s="970"/>
      <c r="T395" s="970"/>
      <c r="U395" s="970"/>
      <c r="V395" s="970"/>
      <c r="W395" s="970"/>
      <c r="X395" s="970"/>
      <c r="Y395" s="970"/>
      <c r="Z395" s="970"/>
      <c r="AA395" s="97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c r="A396" s="979"/>
      <c r="B396" s="237"/>
      <c r="C396" s="236"/>
      <c r="D396" s="237"/>
      <c r="E396" s="236"/>
      <c r="F396" s="299"/>
      <c r="G396" s="217"/>
      <c r="H396" s="218"/>
      <c r="I396" s="218"/>
      <c r="J396" s="218"/>
      <c r="K396" s="218"/>
      <c r="L396" s="218"/>
      <c r="M396" s="218"/>
      <c r="N396" s="218"/>
      <c r="O396" s="218"/>
      <c r="P396" s="219"/>
      <c r="Q396" s="969"/>
      <c r="R396" s="970"/>
      <c r="S396" s="970"/>
      <c r="T396" s="970"/>
      <c r="U396" s="970"/>
      <c r="V396" s="970"/>
      <c r="W396" s="970"/>
      <c r="X396" s="970"/>
      <c r="Y396" s="970"/>
      <c r="Z396" s="970"/>
      <c r="AA396" s="971"/>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c r="A397" s="979"/>
      <c r="B397" s="237"/>
      <c r="C397" s="236"/>
      <c r="D397" s="237"/>
      <c r="E397" s="236"/>
      <c r="F397" s="299"/>
      <c r="G397" s="217"/>
      <c r="H397" s="218"/>
      <c r="I397" s="218"/>
      <c r="J397" s="218"/>
      <c r="K397" s="218"/>
      <c r="L397" s="218"/>
      <c r="M397" s="218"/>
      <c r="N397" s="218"/>
      <c r="O397" s="218"/>
      <c r="P397" s="219"/>
      <c r="Q397" s="969"/>
      <c r="R397" s="970"/>
      <c r="S397" s="970"/>
      <c r="T397" s="970"/>
      <c r="U397" s="970"/>
      <c r="V397" s="970"/>
      <c r="W397" s="970"/>
      <c r="X397" s="970"/>
      <c r="Y397" s="970"/>
      <c r="Z397" s="970"/>
      <c r="AA397" s="97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c r="A398" s="979"/>
      <c r="B398" s="237"/>
      <c r="C398" s="236"/>
      <c r="D398" s="237"/>
      <c r="E398" s="236"/>
      <c r="F398" s="299"/>
      <c r="G398" s="220"/>
      <c r="H398" s="149"/>
      <c r="I398" s="149"/>
      <c r="J398" s="149"/>
      <c r="K398" s="149"/>
      <c r="L398" s="149"/>
      <c r="M398" s="149"/>
      <c r="N398" s="149"/>
      <c r="O398" s="149"/>
      <c r="P398" s="221"/>
      <c r="Q398" s="972"/>
      <c r="R398" s="973"/>
      <c r="S398" s="973"/>
      <c r="T398" s="973"/>
      <c r="U398" s="973"/>
      <c r="V398" s="973"/>
      <c r="W398" s="973"/>
      <c r="X398" s="973"/>
      <c r="Y398" s="973"/>
      <c r="Z398" s="973"/>
      <c r="AA398" s="97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c r="A399" s="979"/>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c r="A400" s="979"/>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c r="A401" s="979"/>
      <c r="B401" s="237"/>
      <c r="C401" s="236"/>
      <c r="D401" s="237"/>
      <c r="E401" s="236"/>
      <c r="F401" s="299"/>
      <c r="G401" s="215"/>
      <c r="H401" s="146"/>
      <c r="I401" s="146"/>
      <c r="J401" s="146"/>
      <c r="K401" s="146"/>
      <c r="L401" s="146"/>
      <c r="M401" s="146"/>
      <c r="N401" s="146"/>
      <c r="O401" s="146"/>
      <c r="P401" s="216"/>
      <c r="Q401" s="966"/>
      <c r="R401" s="967"/>
      <c r="S401" s="967"/>
      <c r="T401" s="967"/>
      <c r="U401" s="967"/>
      <c r="V401" s="967"/>
      <c r="W401" s="967"/>
      <c r="X401" s="967"/>
      <c r="Y401" s="967"/>
      <c r="Z401" s="967"/>
      <c r="AA401" s="96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c r="A402" s="979"/>
      <c r="B402" s="237"/>
      <c r="C402" s="236"/>
      <c r="D402" s="237"/>
      <c r="E402" s="236"/>
      <c r="F402" s="299"/>
      <c r="G402" s="217"/>
      <c r="H402" s="218"/>
      <c r="I402" s="218"/>
      <c r="J402" s="218"/>
      <c r="K402" s="218"/>
      <c r="L402" s="218"/>
      <c r="M402" s="218"/>
      <c r="N402" s="218"/>
      <c r="O402" s="218"/>
      <c r="P402" s="219"/>
      <c r="Q402" s="969"/>
      <c r="R402" s="970"/>
      <c r="S402" s="970"/>
      <c r="T402" s="970"/>
      <c r="U402" s="970"/>
      <c r="V402" s="970"/>
      <c r="W402" s="970"/>
      <c r="X402" s="970"/>
      <c r="Y402" s="970"/>
      <c r="Z402" s="970"/>
      <c r="AA402" s="97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c r="A403" s="979"/>
      <c r="B403" s="237"/>
      <c r="C403" s="236"/>
      <c r="D403" s="237"/>
      <c r="E403" s="236"/>
      <c r="F403" s="299"/>
      <c r="G403" s="217"/>
      <c r="H403" s="218"/>
      <c r="I403" s="218"/>
      <c r="J403" s="218"/>
      <c r="K403" s="218"/>
      <c r="L403" s="218"/>
      <c r="M403" s="218"/>
      <c r="N403" s="218"/>
      <c r="O403" s="218"/>
      <c r="P403" s="219"/>
      <c r="Q403" s="969"/>
      <c r="R403" s="970"/>
      <c r="S403" s="970"/>
      <c r="T403" s="970"/>
      <c r="U403" s="970"/>
      <c r="V403" s="970"/>
      <c r="W403" s="970"/>
      <c r="X403" s="970"/>
      <c r="Y403" s="970"/>
      <c r="Z403" s="970"/>
      <c r="AA403" s="971"/>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c r="A404" s="979"/>
      <c r="B404" s="237"/>
      <c r="C404" s="236"/>
      <c r="D404" s="237"/>
      <c r="E404" s="236"/>
      <c r="F404" s="299"/>
      <c r="G404" s="217"/>
      <c r="H404" s="218"/>
      <c r="I404" s="218"/>
      <c r="J404" s="218"/>
      <c r="K404" s="218"/>
      <c r="L404" s="218"/>
      <c r="M404" s="218"/>
      <c r="N404" s="218"/>
      <c r="O404" s="218"/>
      <c r="P404" s="219"/>
      <c r="Q404" s="969"/>
      <c r="R404" s="970"/>
      <c r="S404" s="970"/>
      <c r="T404" s="970"/>
      <c r="U404" s="970"/>
      <c r="V404" s="970"/>
      <c r="W404" s="970"/>
      <c r="X404" s="970"/>
      <c r="Y404" s="970"/>
      <c r="Z404" s="970"/>
      <c r="AA404" s="97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c r="A405" s="979"/>
      <c r="B405" s="237"/>
      <c r="C405" s="236"/>
      <c r="D405" s="237"/>
      <c r="E405" s="236"/>
      <c r="F405" s="299"/>
      <c r="G405" s="220"/>
      <c r="H405" s="149"/>
      <c r="I405" s="149"/>
      <c r="J405" s="149"/>
      <c r="K405" s="149"/>
      <c r="L405" s="149"/>
      <c r="M405" s="149"/>
      <c r="N405" s="149"/>
      <c r="O405" s="149"/>
      <c r="P405" s="221"/>
      <c r="Q405" s="972"/>
      <c r="R405" s="973"/>
      <c r="S405" s="973"/>
      <c r="T405" s="973"/>
      <c r="U405" s="973"/>
      <c r="V405" s="973"/>
      <c r="W405" s="973"/>
      <c r="X405" s="973"/>
      <c r="Y405" s="973"/>
      <c r="Z405" s="973"/>
      <c r="AA405" s="97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c r="A406" s="979"/>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c r="A407" s="979"/>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c r="A408" s="979"/>
      <c r="B408" s="237"/>
      <c r="C408" s="236"/>
      <c r="D408" s="237"/>
      <c r="E408" s="236"/>
      <c r="F408" s="299"/>
      <c r="G408" s="215"/>
      <c r="H408" s="146"/>
      <c r="I408" s="146"/>
      <c r="J408" s="146"/>
      <c r="K408" s="146"/>
      <c r="L408" s="146"/>
      <c r="M408" s="146"/>
      <c r="N408" s="146"/>
      <c r="O408" s="146"/>
      <c r="P408" s="216"/>
      <c r="Q408" s="966"/>
      <c r="R408" s="967"/>
      <c r="S408" s="967"/>
      <c r="T408" s="967"/>
      <c r="U408" s="967"/>
      <c r="V408" s="967"/>
      <c r="W408" s="967"/>
      <c r="X408" s="967"/>
      <c r="Y408" s="967"/>
      <c r="Z408" s="967"/>
      <c r="AA408" s="96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c r="A409" s="979"/>
      <c r="B409" s="237"/>
      <c r="C409" s="236"/>
      <c r="D409" s="237"/>
      <c r="E409" s="236"/>
      <c r="F409" s="299"/>
      <c r="G409" s="217"/>
      <c r="H409" s="218"/>
      <c r="I409" s="218"/>
      <c r="J409" s="218"/>
      <c r="K409" s="218"/>
      <c r="L409" s="218"/>
      <c r="M409" s="218"/>
      <c r="N409" s="218"/>
      <c r="O409" s="218"/>
      <c r="P409" s="219"/>
      <c r="Q409" s="969"/>
      <c r="R409" s="970"/>
      <c r="S409" s="970"/>
      <c r="T409" s="970"/>
      <c r="U409" s="970"/>
      <c r="V409" s="970"/>
      <c r="W409" s="970"/>
      <c r="X409" s="970"/>
      <c r="Y409" s="970"/>
      <c r="Z409" s="970"/>
      <c r="AA409" s="97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c r="A410" s="979"/>
      <c r="B410" s="237"/>
      <c r="C410" s="236"/>
      <c r="D410" s="237"/>
      <c r="E410" s="236"/>
      <c r="F410" s="299"/>
      <c r="G410" s="217"/>
      <c r="H410" s="218"/>
      <c r="I410" s="218"/>
      <c r="J410" s="218"/>
      <c r="K410" s="218"/>
      <c r="L410" s="218"/>
      <c r="M410" s="218"/>
      <c r="N410" s="218"/>
      <c r="O410" s="218"/>
      <c r="P410" s="219"/>
      <c r="Q410" s="969"/>
      <c r="R410" s="970"/>
      <c r="S410" s="970"/>
      <c r="T410" s="970"/>
      <c r="U410" s="970"/>
      <c r="V410" s="970"/>
      <c r="W410" s="970"/>
      <c r="X410" s="970"/>
      <c r="Y410" s="970"/>
      <c r="Z410" s="970"/>
      <c r="AA410" s="971"/>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c r="A411" s="979"/>
      <c r="B411" s="237"/>
      <c r="C411" s="236"/>
      <c r="D411" s="237"/>
      <c r="E411" s="236"/>
      <c r="F411" s="299"/>
      <c r="G411" s="217"/>
      <c r="H411" s="218"/>
      <c r="I411" s="218"/>
      <c r="J411" s="218"/>
      <c r="K411" s="218"/>
      <c r="L411" s="218"/>
      <c r="M411" s="218"/>
      <c r="N411" s="218"/>
      <c r="O411" s="218"/>
      <c r="P411" s="219"/>
      <c r="Q411" s="969"/>
      <c r="R411" s="970"/>
      <c r="S411" s="970"/>
      <c r="T411" s="970"/>
      <c r="U411" s="970"/>
      <c r="V411" s="970"/>
      <c r="W411" s="970"/>
      <c r="X411" s="970"/>
      <c r="Y411" s="970"/>
      <c r="Z411" s="970"/>
      <c r="AA411" s="97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c r="A412" s="979"/>
      <c r="B412" s="237"/>
      <c r="C412" s="236"/>
      <c r="D412" s="237"/>
      <c r="E412" s="236"/>
      <c r="F412" s="299"/>
      <c r="G412" s="220"/>
      <c r="H412" s="149"/>
      <c r="I412" s="149"/>
      <c r="J412" s="149"/>
      <c r="K412" s="149"/>
      <c r="L412" s="149"/>
      <c r="M412" s="149"/>
      <c r="N412" s="149"/>
      <c r="O412" s="149"/>
      <c r="P412" s="221"/>
      <c r="Q412" s="972"/>
      <c r="R412" s="973"/>
      <c r="S412" s="973"/>
      <c r="T412" s="973"/>
      <c r="U412" s="973"/>
      <c r="V412" s="973"/>
      <c r="W412" s="973"/>
      <c r="X412" s="973"/>
      <c r="Y412" s="973"/>
      <c r="Z412" s="973"/>
      <c r="AA412" s="97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c r="A413" s="979"/>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c r="A414" s="979"/>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c r="A415" s="979"/>
      <c r="B415" s="237"/>
      <c r="C415" s="236"/>
      <c r="D415" s="237"/>
      <c r="E415" s="236"/>
      <c r="F415" s="299"/>
      <c r="G415" s="215"/>
      <c r="H415" s="146"/>
      <c r="I415" s="146"/>
      <c r="J415" s="146"/>
      <c r="K415" s="146"/>
      <c r="L415" s="146"/>
      <c r="M415" s="146"/>
      <c r="N415" s="146"/>
      <c r="O415" s="146"/>
      <c r="P415" s="216"/>
      <c r="Q415" s="966"/>
      <c r="R415" s="967"/>
      <c r="S415" s="967"/>
      <c r="T415" s="967"/>
      <c r="U415" s="967"/>
      <c r="V415" s="967"/>
      <c r="W415" s="967"/>
      <c r="X415" s="967"/>
      <c r="Y415" s="967"/>
      <c r="Z415" s="967"/>
      <c r="AA415" s="96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c r="A416" s="979"/>
      <c r="B416" s="237"/>
      <c r="C416" s="236"/>
      <c r="D416" s="237"/>
      <c r="E416" s="236"/>
      <c r="F416" s="299"/>
      <c r="G416" s="217"/>
      <c r="H416" s="218"/>
      <c r="I416" s="218"/>
      <c r="J416" s="218"/>
      <c r="K416" s="218"/>
      <c r="L416" s="218"/>
      <c r="M416" s="218"/>
      <c r="N416" s="218"/>
      <c r="O416" s="218"/>
      <c r="P416" s="219"/>
      <c r="Q416" s="969"/>
      <c r="R416" s="970"/>
      <c r="S416" s="970"/>
      <c r="T416" s="970"/>
      <c r="U416" s="970"/>
      <c r="V416" s="970"/>
      <c r="W416" s="970"/>
      <c r="X416" s="970"/>
      <c r="Y416" s="970"/>
      <c r="Z416" s="970"/>
      <c r="AA416" s="97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c r="A417" s="979"/>
      <c r="B417" s="237"/>
      <c r="C417" s="236"/>
      <c r="D417" s="237"/>
      <c r="E417" s="236"/>
      <c r="F417" s="299"/>
      <c r="G417" s="217"/>
      <c r="H417" s="218"/>
      <c r="I417" s="218"/>
      <c r="J417" s="218"/>
      <c r="K417" s="218"/>
      <c r="L417" s="218"/>
      <c r="M417" s="218"/>
      <c r="N417" s="218"/>
      <c r="O417" s="218"/>
      <c r="P417" s="219"/>
      <c r="Q417" s="969"/>
      <c r="R417" s="970"/>
      <c r="S417" s="970"/>
      <c r="T417" s="970"/>
      <c r="U417" s="970"/>
      <c r="V417" s="970"/>
      <c r="W417" s="970"/>
      <c r="X417" s="970"/>
      <c r="Y417" s="970"/>
      <c r="Z417" s="970"/>
      <c r="AA417" s="971"/>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c r="A418" s="979"/>
      <c r="B418" s="237"/>
      <c r="C418" s="236"/>
      <c r="D418" s="237"/>
      <c r="E418" s="236"/>
      <c r="F418" s="299"/>
      <c r="G418" s="217"/>
      <c r="H418" s="218"/>
      <c r="I418" s="218"/>
      <c r="J418" s="218"/>
      <c r="K418" s="218"/>
      <c r="L418" s="218"/>
      <c r="M418" s="218"/>
      <c r="N418" s="218"/>
      <c r="O418" s="218"/>
      <c r="P418" s="219"/>
      <c r="Q418" s="969"/>
      <c r="R418" s="970"/>
      <c r="S418" s="970"/>
      <c r="T418" s="970"/>
      <c r="U418" s="970"/>
      <c r="V418" s="970"/>
      <c r="W418" s="970"/>
      <c r="X418" s="970"/>
      <c r="Y418" s="970"/>
      <c r="Z418" s="970"/>
      <c r="AA418" s="97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c r="A419" s="979"/>
      <c r="B419" s="237"/>
      <c r="C419" s="236"/>
      <c r="D419" s="237"/>
      <c r="E419" s="236"/>
      <c r="F419" s="299"/>
      <c r="G419" s="220"/>
      <c r="H419" s="149"/>
      <c r="I419" s="149"/>
      <c r="J419" s="149"/>
      <c r="K419" s="149"/>
      <c r="L419" s="149"/>
      <c r="M419" s="149"/>
      <c r="N419" s="149"/>
      <c r="O419" s="149"/>
      <c r="P419" s="221"/>
      <c r="Q419" s="972"/>
      <c r="R419" s="973"/>
      <c r="S419" s="973"/>
      <c r="T419" s="973"/>
      <c r="U419" s="973"/>
      <c r="V419" s="973"/>
      <c r="W419" s="973"/>
      <c r="X419" s="973"/>
      <c r="Y419" s="973"/>
      <c r="Z419" s="973"/>
      <c r="AA419" s="97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c r="A420" s="979"/>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c r="A421" s="979"/>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c r="A422" s="979"/>
      <c r="B422" s="237"/>
      <c r="C422" s="236"/>
      <c r="D422" s="237"/>
      <c r="E422" s="236"/>
      <c r="F422" s="299"/>
      <c r="G422" s="215"/>
      <c r="H422" s="146"/>
      <c r="I422" s="146"/>
      <c r="J422" s="146"/>
      <c r="K422" s="146"/>
      <c r="L422" s="146"/>
      <c r="M422" s="146"/>
      <c r="N422" s="146"/>
      <c r="O422" s="146"/>
      <c r="P422" s="216"/>
      <c r="Q422" s="966"/>
      <c r="R422" s="967"/>
      <c r="S422" s="967"/>
      <c r="T422" s="967"/>
      <c r="U422" s="967"/>
      <c r="V422" s="967"/>
      <c r="W422" s="967"/>
      <c r="X422" s="967"/>
      <c r="Y422" s="967"/>
      <c r="Z422" s="967"/>
      <c r="AA422" s="96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c r="A423" s="979"/>
      <c r="B423" s="237"/>
      <c r="C423" s="236"/>
      <c r="D423" s="237"/>
      <c r="E423" s="236"/>
      <c r="F423" s="299"/>
      <c r="G423" s="217"/>
      <c r="H423" s="218"/>
      <c r="I423" s="218"/>
      <c r="J423" s="218"/>
      <c r="K423" s="218"/>
      <c r="L423" s="218"/>
      <c r="M423" s="218"/>
      <c r="N423" s="218"/>
      <c r="O423" s="218"/>
      <c r="P423" s="219"/>
      <c r="Q423" s="969"/>
      <c r="R423" s="970"/>
      <c r="S423" s="970"/>
      <c r="T423" s="970"/>
      <c r="U423" s="970"/>
      <c r="V423" s="970"/>
      <c r="W423" s="970"/>
      <c r="X423" s="970"/>
      <c r="Y423" s="970"/>
      <c r="Z423" s="970"/>
      <c r="AA423" s="97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c r="A424" s="979"/>
      <c r="B424" s="237"/>
      <c r="C424" s="236"/>
      <c r="D424" s="237"/>
      <c r="E424" s="236"/>
      <c r="F424" s="299"/>
      <c r="G424" s="217"/>
      <c r="H424" s="218"/>
      <c r="I424" s="218"/>
      <c r="J424" s="218"/>
      <c r="K424" s="218"/>
      <c r="L424" s="218"/>
      <c r="M424" s="218"/>
      <c r="N424" s="218"/>
      <c r="O424" s="218"/>
      <c r="P424" s="219"/>
      <c r="Q424" s="969"/>
      <c r="R424" s="970"/>
      <c r="S424" s="970"/>
      <c r="T424" s="970"/>
      <c r="U424" s="970"/>
      <c r="V424" s="970"/>
      <c r="W424" s="970"/>
      <c r="X424" s="970"/>
      <c r="Y424" s="970"/>
      <c r="Z424" s="970"/>
      <c r="AA424" s="971"/>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c r="A425" s="979"/>
      <c r="B425" s="237"/>
      <c r="C425" s="236"/>
      <c r="D425" s="237"/>
      <c r="E425" s="236"/>
      <c r="F425" s="299"/>
      <c r="G425" s="217"/>
      <c r="H425" s="218"/>
      <c r="I425" s="218"/>
      <c r="J425" s="218"/>
      <c r="K425" s="218"/>
      <c r="L425" s="218"/>
      <c r="M425" s="218"/>
      <c r="N425" s="218"/>
      <c r="O425" s="218"/>
      <c r="P425" s="219"/>
      <c r="Q425" s="969"/>
      <c r="R425" s="970"/>
      <c r="S425" s="970"/>
      <c r="T425" s="970"/>
      <c r="U425" s="970"/>
      <c r="V425" s="970"/>
      <c r="W425" s="970"/>
      <c r="X425" s="970"/>
      <c r="Y425" s="970"/>
      <c r="Z425" s="970"/>
      <c r="AA425" s="97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c r="A426" s="979"/>
      <c r="B426" s="237"/>
      <c r="C426" s="236"/>
      <c r="D426" s="237"/>
      <c r="E426" s="300"/>
      <c r="F426" s="301"/>
      <c r="G426" s="220"/>
      <c r="H426" s="149"/>
      <c r="I426" s="149"/>
      <c r="J426" s="149"/>
      <c r="K426" s="149"/>
      <c r="L426" s="149"/>
      <c r="M426" s="149"/>
      <c r="N426" s="149"/>
      <c r="O426" s="149"/>
      <c r="P426" s="221"/>
      <c r="Q426" s="972"/>
      <c r="R426" s="973"/>
      <c r="S426" s="973"/>
      <c r="T426" s="973"/>
      <c r="U426" s="973"/>
      <c r="V426" s="973"/>
      <c r="W426" s="973"/>
      <c r="X426" s="973"/>
      <c r="Y426" s="973"/>
      <c r="Z426" s="973"/>
      <c r="AA426" s="97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c r="A427" s="979"/>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c r="A428" s="97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c r="A429" s="979"/>
      <c r="B429" s="237"/>
      <c r="C429" s="300"/>
      <c r="D429" s="97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c r="A430" s="979"/>
      <c r="B430" s="237"/>
      <c r="C430" s="234" t="s">
        <v>471</v>
      </c>
      <c r="D430" s="235"/>
      <c r="E430" s="223" t="s">
        <v>463</v>
      </c>
      <c r="F430" s="433"/>
      <c r="G430" s="225" t="s">
        <v>325</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c r="A431" s="979"/>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hidden="1" customHeight="1">
      <c r="A432" s="979"/>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c r="AF432" s="121"/>
      <c r="AG432" s="122" t="s">
        <v>306</v>
      </c>
      <c r="AH432" s="157"/>
      <c r="AI432" s="167"/>
      <c r="AJ432" s="167"/>
      <c r="AK432" s="167"/>
      <c r="AL432" s="162"/>
      <c r="AM432" s="167"/>
      <c r="AN432" s="167"/>
      <c r="AO432" s="167"/>
      <c r="AP432" s="162"/>
      <c r="AQ432" s="202"/>
      <c r="AR432" s="121"/>
      <c r="AS432" s="122" t="s">
        <v>306</v>
      </c>
      <c r="AT432" s="157"/>
      <c r="AU432" s="121"/>
      <c r="AV432" s="121"/>
      <c r="AW432" s="122" t="s">
        <v>295</v>
      </c>
      <c r="AX432" s="123"/>
    </row>
    <row r="433" spans="1:50" ht="23.25" hidden="1" customHeight="1">
      <c r="A433" s="979"/>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c r="AC433" s="118"/>
      <c r="AD433" s="118"/>
      <c r="AE433" s="96"/>
      <c r="AF433" s="97"/>
      <c r="AG433" s="97"/>
      <c r="AH433" s="97"/>
      <c r="AI433" s="96"/>
      <c r="AJ433" s="97"/>
      <c r="AK433" s="97"/>
      <c r="AL433" s="97"/>
      <c r="AM433" s="96"/>
      <c r="AN433" s="97"/>
      <c r="AO433" s="97"/>
      <c r="AP433" s="98"/>
      <c r="AQ433" s="96"/>
      <c r="AR433" s="97"/>
      <c r="AS433" s="97"/>
      <c r="AT433" s="98"/>
      <c r="AU433" s="97"/>
      <c r="AV433" s="97"/>
      <c r="AW433" s="97"/>
      <c r="AX433" s="207"/>
    </row>
    <row r="434" spans="1:50" ht="23.25" hidden="1" customHeight="1">
      <c r="A434" s="97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c r="AC434" s="206"/>
      <c r="AD434" s="206"/>
      <c r="AE434" s="96"/>
      <c r="AF434" s="97"/>
      <c r="AG434" s="97"/>
      <c r="AH434" s="98"/>
      <c r="AI434" s="96"/>
      <c r="AJ434" s="97"/>
      <c r="AK434" s="97"/>
      <c r="AL434" s="97"/>
      <c r="AM434" s="96"/>
      <c r="AN434" s="97"/>
      <c r="AO434" s="97"/>
      <c r="AP434" s="98"/>
      <c r="AQ434" s="96"/>
      <c r="AR434" s="97"/>
      <c r="AS434" s="97"/>
      <c r="AT434" s="98"/>
      <c r="AU434" s="97"/>
      <c r="AV434" s="97"/>
      <c r="AW434" s="97"/>
      <c r="AX434" s="207"/>
    </row>
    <row r="435" spans="1:50" ht="23.25" hidden="1" customHeight="1">
      <c r="A435" s="97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c r="AF435" s="97"/>
      <c r="AG435" s="97"/>
      <c r="AH435" s="98"/>
      <c r="AI435" s="96"/>
      <c r="AJ435" s="97"/>
      <c r="AK435" s="97"/>
      <c r="AL435" s="97"/>
      <c r="AM435" s="96"/>
      <c r="AN435" s="97"/>
      <c r="AO435" s="97"/>
      <c r="AP435" s="98"/>
      <c r="AQ435" s="96"/>
      <c r="AR435" s="97"/>
      <c r="AS435" s="97"/>
      <c r="AT435" s="98"/>
      <c r="AU435" s="97"/>
      <c r="AV435" s="97"/>
      <c r="AW435" s="97"/>
      <c r="AX435" s="207"/>
    </row>
    <row r="436" spans="1:50" ht="18.75" hidden="1" customHeight="1">
      <c r="A436" s="979"/>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c r="A437" s="979"/>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c r="A438" s="97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c r="A439" s="97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c r="A440" s="97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c r="A441" s="979"/>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c r="A442" s="979"/>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c r="A443" s="97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c r="A444" s="97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c r="A445" s="97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c r="A446" s="979"/>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c r="A447" s="979"/>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c r="A448" s="97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c r="A449" s="97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c r="A450" s="97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c r="A451" s="979"/>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c r="A452" s="979"/>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c r="A453" s="97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c r="A454" s="97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c r="A455" s="97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hidden="1" customHeight="1">
      <c r="A456" s="979"/>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hidden="1" customHeight="1">
      <c r="A457" s="979"/>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c r="AF457" s="121"/>
      <c r="AG457" s="122" t="s">
        <v>306</v>
      </c>
      <c r="AH457" s="157"/>
      <c r="AI457" s="167"/>
      <c r="AJ457" s="167"/>
      <c r="AK457" s="167"/>
      <c r="AL457" s="162"/>
      <c r="AM457" s="167"/>
      <c r="AN457" s="167"/>
      <c r="AO457" s="167"/>
      <c r="AP457" s="162"/>
      <c r="AQ457" s="202"/>
      <c r="AR457" s="121"/>
      <c r="AS457" s="122" t="s">
        <v>306</v>
      </c>
      <c r="AT457" s="157"/>
      <c r="AU457" s="121"/>
      <c r="AV457" s="121"/>
      <c r="AW457" s="122" t="s">
        <v>295</v>
      </c>
      <c r="AX457" s="123"/>
    </row>
    <row r="458" spans="1:50" ht="23.25" hidden="1" customHeight="1">
      <c r="A458" s="979"/>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c r="AC458" s="118"/>
      <c r="AD458" s="118"/>
      <c r="AE458" s="96"/>
      <c r="AF458" s="97"/>
      <c r="AG458" s="97"/>
      <c r="AH458" s="97"/>
      <c r="AI458" s="96"/>
      <c r="AJ458" s="97"/>
      <c r="AK458" s="97"/>
      <c r="AL458" s="97"/>
      <c r="AM458" s="96"/>
      <c r="AN458" s="97"/>
      <c r="AO458" s="97"/>
      <c r="AP458" s="98"/>
      <c r="AQ458" s="96"/>
      <c r="AR458" s="97"/>
      <c r="AS458" s="97"/>
      <c r="AT458" s="98"/>
      <c r="AU458" s="97"/>
      <c r="AV458" s="97"/>
      <c r="AW458" s="97"/>
      <c r="AX458" s="207"/>
    </row>
    <row r="459" spans="1:50" ht="23.25" hidden="1" customHeight="1">
      <c r="A459" s="97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c r="AC459" s="206"/>
      <c r="AD459" s="206"/>
      <c r="AE459" s="96"/>
      <c r="AF459" s="97"/>
      <c r="AG459" s="97"/>
      <c r="AH459" s="98"/>
      <c r="AI459" s="96"/>
      <c r="AJ459" s="97"/>
      <c r="AK459" s="97"/>
      <c r="AL459" s="97"/>
      <c r="AM459" s="96"/>
      <c r="AN459" s="97"/>
      <c r="AO459" s="97"/>
      <c r="AP459" s="98"/>
      <c r="AQ459" s="96"/>
      <c r="AR459" s="97"/>
      <c r="AS459" s="97"/>
      <c r="AT459" s="98"/>
      <c r="AU459" s="97"/>
      <c r="AV459" s="97"/>
      <c r="AW459" s="97"/>
      <c r="AX459" s="207"/>
    </row>
    <row r="460" spans="1:50" ht="23.25" hidden="1" customHeight="1">
      <c r="A460" s="97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c r="AF460" s="97"/>
      <c r="AG460" s="97"/>
      <c r="AH460" s="98"/>
      <c r="AI460" s="96"/>
      <c r="AJ460" s="97"/>
      <c r="AK460" s="97"/>
      <c r="AL460" s="97"/>
      <c r="AM460" s="96"/>
      <c r="AN460" s="97"/>
      <c r="AO460" s="97"/>
      <c r="AP460" s="98"/>
      <c r="AQ460" s="96"/>
      <c r="AR460" s="97"/>
      <c r="AS460" s="97"/>
      <c r="AT460" s="98"/>
      <c r="AU460" s="97"/>
      <c r="AV460" s="97"/>
      <c r="AW460" s="97"/>
      <c r="AX460" s="207"/>
    </row>
    <row r="461" spans="1:50" ht="18.75" hidden="1" customHeight="1">
      <c r="A461" s="979"/>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c r="A462" s="979"/>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c r="A463" s="97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c r="A464" s="97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c r="A465" s="97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c r="A466" s="979"/>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c r="A467" s="979"/>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c r="A468" s="97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c r="A469" s="97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c r="A470" s="97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c r="A471" s="979"/>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c r="A472" s="979"/>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c r="A473" s="97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c r="A474" s="97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c r="A475" s="97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c r="A476" s="979"/>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c r="A477" s="979"/>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c r="A478" s="97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c r="A479" s="97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c r="A480" s="97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c r="A481" s="979"/>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c r="A482" s="979"/>
      <c r="B482" s="237"/>
      <c r="C482" s="236"/>
      <c r="D482" s="237"/>
      <c r="E482" s="145" t="s">
        <v>500</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c r="A483" s="97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customHeight="1">
      <c r="A484" s="979"/>
      <c r="B484" s="237"/>
      <c r="C484" s="236"/>
      <c r="D484" s="237"/>
      <c r="E484" s="223" t="s">
        <v>472</v>
      </c>
      <c r="F484" s="224"/>
      <c r="G484" s="225" t="s">
        <v>325</v>
      </c>
      <c r="H484" s="143"/>
      <c r="I484" s="143"/>
      <c r="J484" s="226" t="s">
        <v>494</v>
      </c>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c r="A485" s="979"/>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customHeight="1">
      <c r="A486" s="979"/>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t="s">
        <v>496</v>
      </c>
      <c r="AF486" s="121"/>
      <c r="AG486" s="122" t="s">
        <v>306</v>
      </c>
      <c r="AH486" s="157"/>
      <c r="AI486" s="167"/>
      <c r="AJ486" s="167"/>
      <c r="AK486" s="167"/>
      <c r="AL486" s="162"/>
      <c r="AM486" s="167"/>
      <c r="AN486" s="167"/>
      <c r="AO486" s="167"/>
      <c r="AP486" s="162"/>
      <c r="AQ486" s="202" t="s">
        <v>496</v>
      </c>
      <c r="AR486" s="121"/>
      <c r="AS486" s="122" t="s">
        <v>306</v>
      </c>
      <c r="AT486" s="157"/>
      <c r="AU486" s="121" t="s">
        <v>496</v>
      </c>
      <c r="AV486" s="121"/>
      <c r="AW486" s="122" t="s">
        <v>295</v>
      </c>
      <c r="AX486" s="123"/>
    </row>
    <row r="487" spans="1:50" ht="23.25" customHeight="1">
      <c r="A487" s="979"/>
      <c r="B487" s="237"/>
      <c r="C487" s="236"/>
      <c r="D487" s="237"/>
      <c r="E487" s="151"/>
      <c r="F487" s="152"/>
      <c r="G487" s="215" t="s">
        <v>496</v>
      </c>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t="s">
        <v>496</v>
      </c>
      <c r="AC487" s="118"/>
      <c r="AD487" s="118"/>
      <c r="AE487" s="96" t="s">
        <v>496</v>
      </c>
      <c r="AF487" s="97"/>
      <c r="AG487" s="97"/>
      <c r="AH487" s="97"/>
      <c r="AI487" s="96" t="s">
        <v>496</v>
      </c>
      <c r="AJ487" s="97"/>
      <c r="AK487" s="97"/>
      <c r="AL487" s="97"/>
      <c r="AM487" s="96" t="s">
        <v>496</v>
      </c>
      <c r="AN487" s="97"/>
      <c r="AO487" s="97"/>
      <c r="AP487" s="98"/>
      <c r="AQ487" s="96" t="s">
        <v>496</v>
      </c>
      <c r="AR487" s="97"/>
      <c r="AS487" s="97"/>
      <c r="AT487" s="98"/>
      <c r="AU487" s="97" t="s">
        <v>496</v>
      </c>
      <c r="AV487" s="97"/>
      <c r="AW487" s="97"/>
      <c r="AX487" s="207"/>
    </row>
    <row r="488" spans="1:50" ht="23.25" customHeight="1">
      <c r="A488" s="97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t="s">
        <v>496</v>
      </c>
      <c r="AC488" s="206"/>
      <c r="AD488" s="206"/>
      <c r="AE488" s="96" t="s">
        <v>496</v>
      </c>
      <c r="AF488" s="97"/>
      <c r="AG488" s="97"/>
      <c r="AH488" s="98"/>
      <c r="AI488" s="96" t="s">
        <v>496</v>
      </c>
      <c r="AJ488" s="97"/>
      <c r="AK488" s="97"/>
      <c r="AL488" s="97"/>
      <c r="AM488" s="96" t="s">
        <v>496</v>
      </c>
      <c r="AN488" s="97"/>
      <c r="AO488" s="97"/>
      <c r="AP488" s="98"/>
      <c r="AQ488" s="96" t="s">
        <v>496</v>
      </c>
      <c r="AR488" s="97"/>
      <c r="AS488" s="97"/>
      <c r="AT488" s="98"/>
      <c r="AU488" s="97" t="s">
        <v>496</v>
      </c>
      <c r="AV488" s="97"/>
      <c r="AW488" s="97"/>
      <c r="AX488" s="207"/>
    </row>
    <row r="489" spans="1:50" ht="23.25" customHeight="1">
      <c r="A489" s="97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t="s">
        <v>496</v>
      </c>
      <c r="AF489" s="97"/>
      <c r="AG489" s="97"/>
      <c r="AH489" s="98"/>
      <c r="AI489" s="96" t="s">
        <v>496</v>
      </c>
      <c r="AJ489" s="97"/>
      <c r="AK489" s="97"/>
      <c r="AL489" s="97"/>
      <c r="AM489" s="96" t="s">
        <v>496</v>
      </c>
      <c r="AN489" s="97"/>
      <c r="AO489" s="97"/>
      <c r="AP489" s="98"/>
      <c r="AQ489" s="96" t="s">
        <v>496</v>
      </c>
      <c r="AR489" s="97"/>
      <c r="AS489" s="97"/>
      <c r="AT489" s="98"/>
      <c r="AU489" s="97" t="s">
        <v>496</v>
      </c>
      <c r="AV489" s="97"/>
      <c r="AW489" s="97"/>
      <c r="AX489" s="207"/>
    </row>
    <row r="490" spans="1:50" ht="18.75" hidden="1" customHeight="1">
      <c r="A490" s="979"/>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c r="A491" s="979"/>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c r="A492" s="97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c r="A493" s="97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c r="A494" s="97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c r="A495" s="979"/>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c r="A496" s="979"/>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c r="A497" s="97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c r="A498" s="97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c r="A499" s="97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c r="A500" s="979"/>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c r="A501" s="979"/>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c r="A502" s="97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c r="A503" s="97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c r="A504" s="97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c r="A505" s="979"/>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c r="A506" s="979"/>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c r="A507" s="97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c r="A508" s="97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c r="A509" s="97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customHeight="1">
      <c r="A510" s="979"/>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customHeight="1">
      <c r="A511" s="979"/>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t="s">
        <v>496</v>
      </c>
      <c r="AF511" s="121"/>
      <c r="AG511" s="122" t="s">
        <v>306</v>
      </c>
      <c r="AH511" s="157"/>
      <c r="AI511" s="167"/>
      <c r="AJ511" s="167"/>
      <c r="AK511" s="167"/>
      <c r="AL511" s="162"/>
      <c r="AM511" s="167"/>
      <c r="AN511" s="167"/>
      <c r="AO511" s="167"/>
      <c r="AP511" s="162"/>
      <c r="AQ511" s="202" t="s">
        <v>496</v>
      </c>
      <c r="AR511" s="121"/>
      <c r="AS511" s="122" t="s">
        <v>306</v>
      </c>
      <c r="AT511" s="157"/>
      <c r="AU511" s="121" t="s">
        <v>496</v>
      </c>
      <c r="AV511" s="121"/>
      <c r="AW511" s="122" t="s">
        <v>295</v>
      </c>
      <c r="AX511" s="123"/>
    </row>
    <row r="512" spans="1:50" ht="23.25" customHeight="1">
      <c r="A512" s="979"/>
      <c r="B512" s="237"/>
      <c r="C512" s="236"/>
      <c r="D512" s="237"/>
      <c r="E512" s="151"/>
      <c r="F512" s="152"/>
      <c r="G512" s="215" t="s">
        <v>496</v>
      </c>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t="s">
        <v>496</v>
      </c>
      <c r="AC512" s="118"/>
      <c r="AD512" s="118"/>
      <c r="AE512" s="96" t="s">
        <v>496</v>
      </c>
      <c r="AF512" s="97"/>
      <c r="AG512" s="97"/>
      <c r="AH512" s="97"/>
      <c r="AI512" s="96" t="s">
        <v>496</v>
      </c>
      <c r="AJ512" s="97"/>
      <c r="AK512" s="97"/>
      <c r="AL512" s="97"/>
      <c r="AM512" s="96" t="s">
        <v>496</v>
      </c>
      <c r="AN512" s="97"/>
      <c r="AO512" s="97"/>
      <c r="AP512" s="98"/>
      <c r="AQ512" s="96" t="s">
        <v>496</v>
      </c>
      <c r="AR512" s="97"/>
      <c r="AS512" s="97"/>
      <c r="AT512" s="98"/>
      <c r="AU512" s="97" t="s">
        <v>496</v>
      </c>
      <c r="AV512" s="97"/>
      <c r="AW512" s="97"/>
      <c r="AX512" s="207"/>
    </row>
    <row r="513" spans="1:50" ht="23.25" customHeight="1">
      <c r="A513" s="97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t="s">
        <v>496</v>
      </c>
      <c r="AC513" s="206"/>
      <c r="AD513" s="206"/>
      <c r="AE513" s="96" t="s">
        <v>496</v>
      </c>
      <c r="AF513" s="97"/>
      <c r="AG513" s="97"/>
      <c r="AH513" s="98"/>
      <c r="AI513" s="96" t="s">
        <v>496</v>
      </c>
      <c r="AJ513" s="97"/>
      <c r="AK513" s="97"/>
      <c r="AL513" s="97"/>
      <c r="AM513" s="96" t="s">
        <v>496</v>
      </c>
      <c r="AN513" s="97"/>
      <c r="AO513" s="97"/>
      <c r="AP513" s="98"/>
      <c r="AQ513" s="96" t="s">
        <v>496</v>
      </c>
      <c r="AR513" s="97"/>
      <c r="AS513" s="97"/>
      <c r="AT513" s="98"/>
      <c r="AU513" s="97" t="s">
        <v>496</v>
      </c>
      <c r="AV513" s="97"/>
      <c r="AW513" s="97"/>
      <c r="AX513" s="207"/>
    </row>
    <row r="514" spans="1:50" ht="23.25" customHeight="1">
      <c r="A514" s="97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t="s">
        <v>496</v>
      </c>
      <c r="AF514" s="97"/>
      <c r="AG514" s="97"/>
      <c r="AH514" s="98"/>
      <c r="AI514" s="96" t="s">
        <v>496</v>
      </c>
      <c r="AJ514" s="97"/>
      <c r="AK514" s="97"/>
      <c r="AL514" s="97"/>
      <c r="AM514" s="96" t="s">
        <v>496</v>
      </c>
      <c r="AN514" s="97"/>
      <c r="AO514" s="97"/>
      <c r="AP514" s="98"/>
      <c r="AQ514" s="96" t="s">
        <v>496</v>
      </c>
      <c r="AR514" s="97"/>
      <c r="AS514" s="97"/>
      <c r="AT514" s="98"/>
      <c r="AU514" s="97" t="s">
        <v>496</v>
      </c>
      <c r="AV514" s="97"/>
      <c r="AW514" s="97"/>
      <c r="AX514" s="207"/>
    </row>
    <row r="515" spans="1:50" ht="18.75" hidden="1" customHeight="1">
      <c r="A515" s="979"/>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c r="A516" s="979"/>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c r="A517" s="97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c r="A518" s="97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c r="A519" s="97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c r="A520" s="979"/>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c r="A521" s="979"/>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c r="A522" s="97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c r="A523" s="97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c r="A524" s="97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c r="A525" s="979"/>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c r="A526" s="979"/>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c r="A527" s="97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c r="A528" s="97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c r="A529" s="97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c r="A530" s="979"/>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c r="A531" s="979"/>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c r="A532" s="97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c r="A533" s="97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c r="A534" s="97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customHeight="1">
      <c r="A535" s="979"/>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customHeight="1">
      <c r="A536" s="979"/>
      <c r="B536" s="237"/>
      <c r="C536" s="236"/>
      <c r="D536" s="237"/>
      <c r="E536" s="145" t="s">
        <v>496</v>
      </c>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customHeight="1" thickBot="1">
      <c r="A537" s="97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c r="A538" s="979"/>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979"/>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c r="A540" s="979"/>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c r="A541" s="97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c r="A542" s="97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c r="A543" s="97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c r="A544" s="979"/>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c r="A545" s="979"/>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c r="A546" s="97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c r="A547" s="97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c r="A548" s="97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c r="A549" s="979"/>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c r="A550" s="979"/>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c r="A551" s="97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c r="A552" s="97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c r="A553" s="97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c r="A554" s="979"/>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c r="A555" s="979"/>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c r="A556" s="97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c r="A557" s="97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c r="A558" s="97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c r="A559" s="979"/>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c r="A560" s="979"/>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c r="A561" s="97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c r="A562" s="97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c r="A563" s="97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c r="A564" s="979"/>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c r="A565" s="979"/>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c r="A566" s="97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c r="A567" s="97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c r="A568" s="97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c r="A569" s="979"/>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c r="A570" s="979"/>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c r="A571" s="97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c r="A572" s="97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c r="A573" s="97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c r="A574" s="979"/>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c r="A575" s="979"/>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c r="A576" s="97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c r="A577" s="97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c r="A578" s="97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c r="A579" s="979"/>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c r="A580" s="979"/>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c r="A581" s="97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c r="A582" s="97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c r="A583" s="97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c r="A584" s="979"/>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c r="A585" s="979"/>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c r="A586" s="97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c r="A587" s="97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c r="A588" s="97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c r="A589" s="979"/>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c r="A590" s="97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c r="A591" s="97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c r="A592" s="979"/>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979"/>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c r="A594" s="979"/>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c r="A595" s="97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c r="A596" s="97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c r="A597" s="97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c r="A598" s="979"/>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c r="A599" s="979"/>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c r="A600" s="97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c r="A601" s="97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c r="A602" s="97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c r="A603" s="979"/>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c r="A604" s="979"/>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c r="A605" s="97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c r="A606" s="97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c r="A607" s="97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c r="A608" s="979"/>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c r="A609" s="979"/>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c r="A610" s="97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c r="A611" s="97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c r="A612" s="97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c r="A613" s="979"/>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c r="A614" s="979"/>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c r="A615" s="97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c r="A616" s="97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c r="A617" s="97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c r="A618" s="979"/>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c r="A619" s="979"/>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c r="A620" s="97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c r="A621" s="97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c r="A622" s="97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c r="A623" s="979"/>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c r="A624" s="979"/>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c r="A625" s="97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c r="A626" s="97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c r="A627" s="97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c r="A628" s="979"/>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c r="A629" s="979"/>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c r="A630" s="97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c r="A631" s="97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c r="A632" s="97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c r="A633" s="979"/>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c r="A634" s="979"/>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c r="A635" s="97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c r="A636" s="97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c r="A637" s="97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c r="A638" s="979"/>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c r="A639" s="979"/>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c r="A640" s="97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c r="A641" s="97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c r="A642" s="97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c r="A643" s="979"/>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c r="A644" s="97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c r="A645" s="97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c r="A646" s="979"/>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979"/>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c r="A648" s="979"/>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c r="A649" s="97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c r="A650" s="97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c r="A651" s="97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c r="A652" s="979"/>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c r="A653" s="979"/>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c r="A654" s="97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c r="A655" s="97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c r="A656" s="97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c r="A657" s="979"/>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c r="A658" s="979"/>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c r="A659" s="97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c r="A660" s="97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c r="A661" s="97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c r="A662" s="979"/>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c r="A663" s="979"/>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c r="A664" s="97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c r="A665" s="97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c r="A666" s="97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c r="A667" s="979"/>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c r="A668" s="979"/>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c r="A669" s="97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c r="A670" s="97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c r="A671" s="97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c r="A672" s="979"/>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c r="A673" s="979"/>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c r="A674" s="97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c r="A675" s="97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c r="A676" s="97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c r="A677" s="979"/>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c r="A678" s="979"/>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c r="A679" s="97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c r="A680" s="97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c r="A681" s="97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c r="A682" s="979"/>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c r="A683" s="979"/>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c r="A684" s="97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c r="A685" s="97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c r="A686" s="97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c r="A687" s="979"/>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c r="A688" s="979"/>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c r="A689" s="97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c r="A690" s="97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c r="A691" s="97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c r="A692" s="979"/>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c r="A693" s="979"/>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c r="A694" s="97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c r="A695" s="97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c r="A696" s="97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c r="A697" s="979"/>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c r="A698" s="97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68"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43.5" customHeight="1">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487</v>
      </c>
      <c r="AE702" s="881"/>
      <c r="AF702" s="881"/>
      <c r="AG702" s="870" t="s">
        <v>501</v>
      </c>
      <c r="AH702" s="871"/>
      <c r="AI702" s="871"/>
      <c r="AJ702" s="871"/>
      <c r="AK702" s="871"/>
      <c r="AL702" s="871"/>
      <c r="AM702" s="871"/>
      <c r="AN702" s="871"/>
      <c r="AO702" s="871"/>
      <c r="AP702" s="871"/>
      <c r="AQ702" s="871"/>
      <c r="AR702" s="871"/>
      <c r="AS702" s="871"/>
      <c r="AT702" s="871"/>
      <c r="AU702" s="871"/>
      <c r="AV702" s="871"/>
      <c r="AW702" s="871"/>
      <c r="AX702" s="872"/>
    </row>
    <row r="703" spans="1:50" ht="43.5" customHeight="1">
      <c r="A703" s="516"/>
      <c r="B703" s="517"/>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39" t="s">
        <v>487</v>
      </c>
      <c r="AE703" s="140"/>
      <c r="AF703" s="140"/>
      <c r="AG703" s="648" t="s">
        <v>502</v>
      </c>
      <c r="AH703" s="649"/>
      <c r="AI703" s="649"/>
      <c r="AJ703" s="649"/>
      <c r="AK703" s="649"/>
      <c r="AL703" s="649"/>
      <c r="AM703" s="649"/>
      <c r="AN703" s="649"/>
      <c r="AO703" s="649"/>
      <c r="AP703" s="649"/>
      <c r="AQ703" s="649"/>
      <c r="AR703" s="649"/>
      <c r="AS703" s="649"/>
      <c r="AT703" s="649"/>
      <c r="AU703" s="649"/>
      <c r="AV703" s="649"/>
      <c r="AW703" s="649"/>
      <c r="AX703" s="650"/>
    </row>
    <row r="704" spans="1:50" ht="66" customHeight="1">
      <c r="A704" s="518"/>
      <c r="B704" s="519"/>
      <c r="C704" s="585" t="s">
        <v>259</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487</v>
      </c>
      <c r="AE704" s="570"/>
      <c r="AF704" s="570"/>
      <c r="AG704" s="413" t="s">
        <v>504</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c r="A705" s="605" t="s">
        <v>38</v>
      </c>
      <c r="B705" s="754"/>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488</v>
      </c>
      <c r="AE705" s="718"/>
      <c r="AF705" s="718"/>
      <c r="AG705" s="145" t="s">
        <v>505</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c r="A706" s="639"/>
      <c r="B706" s="755"/>
      <c r="C706" s="598"/>
      <c r="D706" s="599"/>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c r="A707" s="639"/>
      <c r="B707" s="755"/>
      <c r="C707" s="600"/>
      <c r="D707" s="601"/>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7"/>
      <c r="AE707" s="568"/>
      <c r="AF707" s="568"/>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488</v>
      </c>
      <c r="AE708" s="652"/>
      <c r="AF708" s="652"/>
      <c r="AG708" s="511" t="s">
        <v>506</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9"/>
      <c r="B709" s="640"/>
      <c r="C709" s="572" t="s">
        <v>260</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39" t="s">
        <v>488</v>
      </c>
      <c r="AE709" s="140"/>
      <c r="AF709" s="140"/>
      <c r="AG709" s="648" t="s">
        <v>505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39" t="s">
        <v>488</v>
      </c>
      <c r="AE710" s="140"/>
      <c r="AF710" s="140"/>
      <c r="AG710" s="648" t="s">
        <v>505</v>
      </c>
      <c r="AH710" s="649"/>
      <c r="AI710" s="649"/>
      <c r="AJ710" s="649"/>
      <c r="AK710" s="649"/>
      <c r="AL710" s="649"/>
      <c r="AM710" s="649"/>
      <c r="AN710" s="649"/>
      <c r="AO710" s="649"/>
      <c r="AP710" s="649"/>
      <c r="AQ710" s="649"/>
      <c r="AR710" s="649"/>
      <c r="AS710" s="649"/>
      <c r="AT710" s="649"/>
      <c r="AU710" s="649"/>
      <c r="AV710" s="649"/>
      <c r="AW710" s="649"/>
      <c r="AX710" s="650"/>
    </row>
    <row r="711" spans="1:50" ht="47.25" customHeight="1">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39" t="s">
        <v>487</v>
      </c>
      <c r="AE711" s="140"/>
      <c r="AF711" s="140"/>
      <c r="AG711" s="648" t="s">
        <v>507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c r="A712" s="639"/>
      <c r="B712" s="640"/>
      <c r="C712" s="572" t="s">
        <v>390</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488</v>
      </c>
      <c r="AE712" s="570"/>
      <c r="AF712" s="570"/>
      <c r="AG712" s="578" t="s">
        <v>505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39"/>
      <c r="B713" s="640"/>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488</v>
      </c>
      <c r="AE713" s="140"/>
      <c r="AF713" s="141"/>
      <c r="AG713" s="648" t="s">
        <v>505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c r="A714" s="641"/>
      <c r="B714" s="642"/>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5" t="s">
        <v>488</v>
      </c>
      <c r="AE714" s="576"/>
      <c r="AF714" s="577"/>
      <c r="AG714" s="674" t="s">
        <v>505</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c r="A715" s="605" t="s">
        <v>39</v>
      </c>
      <c r="B715" s="638"/>
      <c r="C715" s="643" t="s">
        <v>368</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488</v>
      </c>
      <c r="AE715" s="652"/>
      <c r="AF715" s="762"/>
      <c r="AG715" s="511" t="s">
        <v>505</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9"/>
      <c r="B716" s="640"/>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488</v>
      </c>
      <c r="AE716" s="744"/>
      <c r="AF716" s="744"/>
      <c r="AG716" s="648" t="s">
        <v>505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72" t="s">
        <v>316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39" t="s">
        <v>488</v>
      </c>
      <c r="AE717" s="140"/>
      <c r="AF717" s="140"/>
      <c r="AG717" s="648" t="s">
        <v>505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39" t="s">
        <v>488</v>
      </c>
      <c r="AE718" s="140"/>
      <c r="AF718" s="140"/>
      <c r="AG718" s="148" t="s">
        <v>505</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c r="A719" s="632" t="s">
        <v>57</v>
      </c>
      <c r="B719" s="633"/>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0"/>
      <c r="AD719" s="651" t="s">
        <v>488</v>
      </c>
      <c r="AE719" s="652"/>
      <c r="AF719" s="652"/>
      <c r="AG719" s="145" t="s">
        <v>505</v>
      </c>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c r="A720" s="634"/>
      <c r="B720" s="635"/>
      <c r="C720" s="920" t="s">
        <v>383</v>
      </c>
      <c r="D720" s="918"/>
      <c r="E720" s="918"/>
      <c r="F720" s="921"/>
      <c r="G720" s="917" t="s">
        <v>384</v>
      </c>
      <c r="H720" s="918"/>
      <c r="I720" s="918"/>
      <c r="J720" s="918"/>
      <c r="K720" s="918"/>
      <c r="L720" s="918"/>
      <c r="M720" s="918"/>
      <c r="N720" s="917" t="s">
        <v>387</v>
      </c>
      <c r="O720" s="918"/>
      <c r="P720" s="918"/>
      <c r="Q720" s="918"/>
      <c r="R720" s="918"/>
      <c r="S720" s="918"/>
      <c r="T720" s="918"/>
      <c r="U720" s="918"/>
      <c r="V720" s="918"/>
      <c r="W720" s="918"/>
      <c r="X720" s="918"/>
      <c r="Y720" s="918"/>
      <c r="Z720" s="918"/>
      <c r="AA720" s="918"/>
      <c r="AB720" s="918"/>
      <c r="AC720" s="918"/>
      <c r="AD720" s="918"/>
      <c r="AE720" s="918"/>
      <c r="AF720" s="919"/>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c r="A721" s="634"/>
      <c r="B721" s="635"/>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hidden="1" customHeight="1">
      <c r="A722" s="634"/>
      <c r="B722" s="635"/>
      <c r="C722" s="902"/>
      <c r="D722" s="903"/>
      <c r="E722" s="903"/>
      <c r="F722" s="904"/>
      <c r="G722" s="922"/>
      <c r="H722" s="923"/>
      <c r="I722" s="68" t="str">
        <f t="shared" ref="I722:I725" si="4">IF(OR(G722="　", G722=""), "", "-")</f>
        <v/>
      </c>
      <c r="J722" s="901"/>
      <c r="K722" s="901"/>
      <c r="L722" s="68" t="str">
        <f t="shared" ref="L722:L725" si="5">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hidden="1" customHeight="1">
      <c r="A723" s="634"/>
      <c r="B723" s="635"/>
      <c r="C723" s="902"/>
      <c r="D723" s="903"/>
      <c r="E723" s="903"/>
      <c r="F723" s="904"/>
      <c r="G723" s="922"/>
      <c r="H723" s="923"/>
      <c r="I723" s="68" t="str">
        <f t="shared" si="4"/>
        <v/>
      </c>
      <c r="J723" s="901"/>
      <c r="K723" s="901"/>
      <c r="L723" s="68" t="str">
        <f t="shared" si="5"/>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hidden="1" customHeight="1">
      <c r="A724" s="634"/>
      <c r="B724" s="635"/>
      <c r="C724" s="902"/>
      <c r="D724" s="903"/>
      <c r="E724" s="903"/>
      <c r="F724" s="904"/>
      <c r="G724" s="922"/>
      <c r="H724" s="923"/>
      <c r="I724" s="68" t="str">
        <f t="shared" si="4"/>
        <v/>
      </c>
      <c r="J724" s="901"/>
      <c r="K724" s="901"/>
      <c r="L724" s="68" t="str">
        <f t="shared" si="5"/>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hidden="1" customHeight="1">
      <c r="A725" s="636"/>
      <c r="B725" s="637"/>
      <c r="C725" s="905"/>
      <c r="D725" s="906"/>
      <c r="E725" s="906"/>
      <c r="F725" s="907"/>
      <c r="G725" s="944"/>
      <c r="H725" s="945"/>
      <c r="I725" s="70" t="str">
        <f t="shared" si="4"/>
        <v/>
      </c>
      <c r="J725" s="946"/>
      <c r="K725" s="946"/>
      <c r="L725" s="70" t="str">
        <f t="shared" si="5"/>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c r="A726" s="605" t="s">
        <v>47</v>
      </c>
      <c r="B726" s="606"/>
      <c r="C726" s="428" t="s">
        <v>52</v>
      </c>
      <c r="D726" s="565"/>
      <c r="E726" s="565"/>
      <c r="F726" s="566"/>
      <c r="G726" s="782" t="s">
        <v>515</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c r="A727" s="607"/>
      <c r="B727" s="608"/>
      <c r="C727" s="680" t="s">
        <v>56</v>
      </c>
      <c r="D727" s="681"/>
      <c r="E727" s="681"/>
      <c r="F727" s="682"/>
      <c r="G727" s="780" t="s">
        <v>505</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c r="A729" s="750" t="s">
        <v>505</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02"/>
      <c r="B731" s="603"/>
      <c r="C731" s="603"/>
      <c r="D731" s="603"/>
      <c r="E731" s="604"/>
      <c r="F731" s="665" t="s">
        <v>514</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734"/>
      <c r="B733" s="735"/>
      <c r="C733" s="735"/>
      <c r="D733" s="735"/>
      <c r="E733" s="736"/>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c r="A737" s="108" t="s">
        <v>467</v>
      </c>
      <c r="B737" s="109"/>
      <c r="C737" s="109"/>
      <c r="D737" s="110"/>
      <c r="E737" s="107" t="s">
        <v>485</v>
      </c>
      <c r="F737" s="107"/>
      <c r="G737" s="107"/>
      <c r="H737" s="107"/>
      <c r="I737" s="107"/>
      <c r="J737" s="107"/>
      <c r="K737" s="107"/>
      <c r="L737" s="107"/>
      <c r="M737" s="107"/>
      <c r="N737" s="86" t="s">
        <v>460</v>
      </c>
      <c r="O737" s="86"/>
      <c r="P737" s="86"/>
      <c r="Q737" s="86"/>
      <c r="R737" s="107" t="s">
        <v>485</v>
      </c>
      <c r="S737" s="107"/>
      <c r="T737" s="107"/>
      <c r="U737" s="107"/>
      <c r="V737" s="107"/>
      <c r="W737" s="107"/>
      <c r="X737" s="107"/>
      <c r="Y737" s="107"/>
      <c r="Z737" s="107"/>
      <c r="AA737" s="86" t="s">
        <v>459</v>
      </c>
      <c r="AB737" s="86"/>
      <c r="AC737" s="86"/>
      <c r="AD737" s="86"/>
      <c r="AE737" s="107" t="s">
        <v>485</v>
      </c>
      <c r="AF737" s="107"/>
      <c r="AG737" s="107"/>
      <c r="AH737" s="107"/>
      <c r="AI737" s="107"/>
      <c r="AJ737" s="107"/>
      <c r="AK737" s="107"/>
      <c r="AL737" s="107"/>
      <c r="AM737" s="107"/>
      <c r="AN737" s="86" t="s">
        <v>458</v>
      </c>
      <c r="AO737" s="86"/>
      <c r="AP737" s="86"/>
      <c r="AQ737" s="86"/>
      <c r="AR737" s="87" t="s">
        <v>485</v>
      </c>
      <c r="AS737" s="88"/>
      <c r="AT737" s="88"/>
      <c r="AU737" s="88"/>
      <c r="AV737" s="88"/>
      <c r="AW737" s="88"/>
      <c r="AX737" s="89"/>
      <c r="AY737" s="74"/>
      <c r="AZ737" s="74"/>
    </row>
    <row r="738" spans="1:52" ht="24.75" customHeight="1">
      <c r="A738" s="108" t="s">
        <v>457</v>
      </c>
      <c r="B738" s="109"/>
      <c r="C738" s="109"/>
      <c r="D738" s="110"/>
      <c r="E738" s="107" t="s">
        <v>485</v>
      </c>
      <c r="F738" s="107"/>
      <c r="G738" s="107"/>
      <c r="H738" s="107"/>
      <c r="I738" s="107"/>
      <c r="J738" s="107"/>
      <c r="K738" s="107"/>
      <c r="L738" s="107"/>
      <c r="M738" s="107"/>
      <c r="N738" s="86" t="s">
        <v>456</v>
      </c>
      <c r="O738" s="86"/>
      <c r="P738" s="86"/>
      <c r="Q738" s="86"/>
      <c r="R738" s="107" t="s">
        <v>485</v>
      </c>
      <c r="S738" s="107"/>
      <c r="T738" s="107"/>
      <c r="U738" s="107"/>
      <c r="V738" s="107"/>
      <c r="W738" s="107"/>
      <c r="X738" s="107"/>
      <c r="Y738" s="107"/>
      <c r="Z738" s="107"/>
      <c r="AA738" s="86" t="s">
        <v>455</v>
      </c>
      <c r="AB738" s="86"/>
      <c r="AC738" s="86"/>
      <c r="AD738" s="86"/>
      <c r="AE738" s="107" t="s">
        <v>485</v>
      </c>
      <c r="AF738" s="107"/>
      <c r="AG738" s="107"/>
      <c r="AH738" s="107"/>
      <c r="AI738" s="107"/>
      <c r="AJ738" s="107"/>
      <c r="AK738" s="107"/>
      <c r="AL738" s="107"/>
      <c r="AM738" s="107"/>
      <c r="AN738" s="86" t="s">
        <v>451</v>
      </c>
      <c r="AO738" s="86"/>
      <c r="AP738" s="86"/>
      <c r="AQ738" s="86"/>
      <c r="AR738" s="87" t="s">
        <v>485</v>
      </c>
      <c r="AS738" s="88"/>
      <c r="AT738" s="88"/>
      <c r="AU738" s="88"/>
      <c r="AV738" s="88"/>
      <c r="AW738" s="88"/>
      <c r="AX738" s="89"/>
    </row>
    <row r="739" spans="1:52" ht="24.75" customHeight="1" thickBot="1">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c r="A780" s="540"/>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c r="A781" s="540"/>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1"/>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c r="A782" s="540"/>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40"/>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0"/>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0"/>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0"/>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0"/>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0"/>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0"/>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0"/>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0"/>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c r="A792" s="540"/>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customHeight="1">
      <c r="A793" s="540"/>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customHeight="1">
      <c r="A794" s="540"/>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1"/>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c r="A795" s="540"/>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40"/>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c r="A797" s="540"/>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c r="A798" s="540"/>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c r="A799" s="540"/>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c r="A800" s="540"/>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c r="A801" s="540"/>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c r="A802" s="540"/>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c r="A803" s="540"/>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40"/>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c r="A805" s="540"/>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customHeight="1">
      <c r="A806" s="540"/>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customHeight="1">
      <c r="A807" s="540"/>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1"/>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c r="A808" s="540"/>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c r="A809" s="540"/>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c r="A810" s="540"/>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c r="A811" s="540"/>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c r="A812" s="540"/>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c r="A813" s="540"/>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c r="A814" s="540"/>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c r="A815" s="540"/>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c r="A816" s="540"/>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c r="A817" s="540"/>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c r="A818" s="540"/>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customHeight="1">
      <c r="A819" s="540"/>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customHeight="1">
      <c r="A820" s="540"/>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1"/>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c r="A821" s="540"/>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c r="A822" s="540"/>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c r="A823" s="540"/>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c r="A824" s="540"/>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c r="A825" s="540"/>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c r="A826" s="540"/>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c r="A827" s="540"/>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c r="A828" s="540"/>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c r="A829" s="540"/>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c r="A830" s="540"/>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0" t="s">
        <v>388</v>
      </c>
      <c r="AM831" s="941"/>
      <c r="AN831" s="941"/>
      <c r="AO831" s="67" t="s">
        <v>386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customHeight="1">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customHeight="1">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customHeight="1">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customHeight="1">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customHeight="1">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customHeight="1">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customHeight="1">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customHeight="1">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customHeight="1">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customHeight="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customHeight="1">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customHeight="1">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customHeight="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customHeight="1">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customHeight="1">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customHeight="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customHeight="1">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customHeight="1">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customHeight="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customHeight="1">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customHeight="1">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customHeight="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customHeight="1">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73" t="s">
        <v>372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388</v>
      </c>
      <c r="AM1098" s="943"/>
      <c r="AN1098" s="943"/>
      <c r="AO1098" s="65"/>
      <c r="AP1098" s="59"/>
      <c r="AQ1098" s="59"/>
      <c r="AR1098" s="59"/>
      <c r="AS1098" s="59"/>
      <c r="AT1098" s="59"/>
      <c r="AU1098" s="59"/>
      <c r="AV1098" s="59"/>
      <c r="AW1098" s="59"/>
      <c r="AX1098" s="60"/>
    </row>
    <row r="1099" spans="1:50" ht="24.75"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c r="A1101" s="389"/>
      <c r="B1101" s="389"/>
      <c r="C1101" s="262" t="s">
        <v>336</v>
      </c>
      <c r="D1101" s="876"/>
      <c r="E1101" s="262" t="s">
        <v>335</v>
      </c>
      <c r="F1101" s="876"/>
      <c r="G1101" s="876"/>
      <c r="H1101" s="876"/>
      <c r="I1101" s="876"/>
      <c r="J1101" s="262" t="s">
        <v>342</v>
      </c>
      <c r="K1101" s="262"/>
      <c r="L1101" s="262"/>
      <c r="M1101" s="262"/>
      <c r="N1101" s="262"/>
      <c r="O1101" s="262"/>
      <c r="P1101" s="329" t="s">
        <v>27</v>
      </c>
      <c r="Q1101" s="329"/>
      <c r="R1101" s="329"/>
      <c r="S1101" s="329"/>
      <c r="T1101" s="329"/>
      <c r="U1101" s="329"/>
      <c r="V1101" s="329"/>
      <c r="W1101" s="329"/>
      <c r="X1101" s="329"/>
      <c r="Y1101" s="262" t="s">
        <v>344</v>
      </c>
      <c r="Z1101" s="876"/>
      <c r="AA1101" s="876"/>
      <c r="AB1101" s="876"/>
      <c r="AC1101" s="262" t="s">
        <v>318</v>
      </c>
      <c r="AD1101" s="262"/>
      <c r="AE1101" s="262"/>
      <c r="AF1101" s="262"/>
      <c r="AG1101" s="262"/>
      <c r="AH1101" s="329" t="s">
        <v>331</v>
      </c>
      <c r="AI1101" s="330"/>
      <c r="AJ1101" s="330"/>
      <c r="AK1101" s="330"/>
      <c r="AL1101" s="330" t="s">
        <v>21</v>
      </c>
      <c r="AM1101" s="330"/>
      <c r="AN1101" s="330"/>
      <c r="AO1101" s="879"/>
      <c r="AP1101" s="412" t="s">
        <v>373</v>
      </c>
      <c r="AQ1101" s="412"/>
      <c r="AR1101" s="412"/>
      <c r="AS1101" s="412"/>
      <c r="AT1101" s="412"/>
      <c r="AU1101" s="412"/>
      <c r="AV1101" s="412"/>
      <c r="AW1101" s="412"/>
      <c r="AX1101" s="412"/>
    </row>
    <row r="1102" spans="1:50" ht="30" customHeight="1">
      <c r="A1102" s="389">
        <v>1</v>
      </c>
      <c r="B1102" s="389">
        <v>1</v>
      </c>
      <c r="C1102" s="878"/>
      <c r="D1102" s="878"/>
      <c r="E1102" s="877"/>
      <c r="F1102" s="877"/>
      <c r="G1102" s="877"/>
      <c r="H1102" s="877"/>
      <c r="I1102" s="877"/>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c r="A1103" s="389">
        <v>2</v>
      </c>
      <c r="B1103" s="389">
        <v>1</v>
      </c>
      <c r="C1103" s="878"/>
      <c r="D1103" s="878"/>
      <c r="E1103" s="877"/>
      <c r="F1103" s="877"/>
      <c r="G1103" s="877"/>
      <c r="H1103" s="877"/>
      <c r="I1103" s="877"/>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c r="A1104" s="389">
        <v>3</v>
      </c>
      <c r="B1104" s="389">
        <v>1</v>
      </c>
      <c r="C1104" s="878"/>
      <c r="D1104" s="878"/>
      <c r="E1104" s="877"/>
      <c r="F1104" s="877"/>
      <c r="G1104" s="877"/>
      <c r="H1104" s="877"/>
      <c r="I1104" s="877"/>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c r="A1105" s="389">
        <v>4</v>
      </c>
      <c r="B1105" s="389">
        <v>1</v>
      </c>
      <c r="C1105" s="878"/>
      <c r="D1105" s="878"/>
      <c r="E1105" s="877"/>
      <c r="F1105" s="877"/>
      <c r="G1105" s="877"/>
      <c r="H1105" s="877"/>
      <c r="I1105" s="877"/>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c r="A1106" s="389">
        <v>5</v>
      </c>
      <c r="B1106" s="389">
        <v>1</v>
      </c>
      <c r="C1106" s="878"/>
      <c r="D1106" s="878"/>
      <c r="E1106" s="877"/>
      <c r="F1106" s="877"/>
      <c r="G1106" s="877"/>
      <c r="H1106" s="877"/>
      <c r="I1106" s="877"/>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c r="A1107" s="389">
        <v>6</v>
      </c>
      <c r="B1107" s="389">
        <v>1</v>
      </c>
      <c r="C1107" s="878"/>
      <c r="D1107" s="878"/>
      <c r="E1107" s="877"/>
      <c r="F1107" s="877"/>
      <c r="G1107" s="877"/>
      <c r="H1107" s="877"/>
      <c r="I1107" s="877"/>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c r="A1108" s="389">
        <v>7</v>
      </c>
      <c r="B1108" s="389">
        <v>1</v>
      </c>
      <c r="C1108" s="878"/>
      <c r="D1108" s="878"/>
      <c r="E1108" s="877"/>
      <c r="F1108" s="877"/>
      <c r="G1108" s="877"/>
      <c r="H1108" s="877"/>
      <c r="I1108" s="877"/>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c r="A1109" s="389">
        <v>8</v>
      </c>
      <c r="B1109" s="389">
        <v>1</v>
      </c>
      <c r="C1109" s="878"/>
      <c r="D1109" s="878"/>
      <c r="E1109" s="877"/>
      <c r="F1109" s="877"/>
      <c r="G1109" s="877"/>
      <c r="H1109" s="877"/>
      <c r="I1109" s="877"/>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c r="A1110" s="389">
        <v>9</v>
      </c>
      <c r="B1110" s="389">
        <v>1</v>
      </c>
      <c r="C1110" s="878"/>
      <c r="D1110" s="878"/>
      <c r="E1110" s="877"/>
      <c r="F1110" s="877"/>
      <c r="G1110" s="877"/>
      <c r="H1110" s="877"/>
      <c r="I1110" s="877"/>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c r="A1111" s="389">
        <v>10</v>
      </c>
      <c r="B1111" s="389">
        <v>1</v>
      </c>
      <c r="C1111" s="878"/>
      <c r="D1111" s="878"/>
      <c r="E1111" s="877"/>
      <c r="F1111" s="877"/>
      <c r="G1111" s="877"/>
      <c r="H1111" s="877"/>
      <c r="I1111" s="877"/>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c r="A1112" s="389">
        <v>11</v>
      </c>
      <c r="B1112" s="389">
        <v>1</v>
      </c>
      <c r="C1112" s="878"/>
      <c r="D1112" s="878"/>
      <c r="E1112" s="877"/>
      <c r="F1112" s="877"/>
      <c r="G1112" s="877"/>
      <c r="H1112" s="877"/>
      <c r="I1112" s="877"/>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c r="A1113" s="389">
        <v>12</v>
      </c>
      <c r="B1113" s="389">
        <v>1</v>
      </c>
      <c r="C1113" s="878"/>
      <c r="D1113" s="878"/>
      <c r="E1113" s="877"/>
      <c r="F1113" s="877"/>
      <c r="G1113" s="877"/>
      <c r="H1113" s="877"/>
      <c r="I1113" s="877"/>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c r="A1114" s="389">
        <v>13</v>
      </c>
      <c r="B1114" s="389">
        <v>1</v>
      </c>
      <c r="C1114" s="878"/>
      <c r="D1114" s="878"/>
      <c r="E1114" s="877"/>
      <c r="F1114" s="877"/>
      <c r="G1114" s="877"/>
      <c r="H1114" s="877"/>
      <c r="I1114" s="877"/>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c r="A1115" s="389">
        <v>14</v>
      </c>
      <c r="B1115" s="389">
        <v>1</v>
      </c>
      <c r="C1115" s="878"/>
      <c r="D1115" s="878"/>
      <c r="E1115" s="877"/>
      <c r="F1115" s="877"/>
      <c r="G1115" s="877"/>
      <c r="H1115" s="877"/>
      <c r="I1115" s="877"/>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c r="A1116" s="389">
        <v>15</v>
      </c>
      <c r="B1116" s="389">
        <v>1</v>
      </c>
      <c r="C1116" s="878"/>
      <c r="D1116" s="878"/>
      <c r="E1116" s="877"/>
      <c r="F1116" s="877"/>
      <c r="G1116" s="877"/>
      <c r="H1116" s="877"/>
      <c r="I1116" s="877"/>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c r="A1117" s="389">
        <v>16</v>
      </c>
      <c r="B1117" s="389">
        <v>1</v>
      </c>
      <c r="C1117" s="878"/>
      <c r="D1117" s="878"/>
      <c r="E1117" s="877"/>
      <c r="F1117" s="877"/>
      <c r="G1117" s="877"/>
      <c r="H1117" s="877"/>
      <c r="I1117" s="877"/>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c r="A1118" s="389">
        <v>17</v>
      </c>
      <c r="B1118" s="389">
        <v>1</v>
      </c>
      <c r="C1118" s="878"/>
      <c r="D1118" s="878"/>
      <c r="E1118" s="877"/>
      <c r="F1118" s="877"/>
      <c r="G1118" s="877"/>
      <c r="H1118" s="877"/>
      <c r="I1118" s="877"/>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c r="A1119" s="389">
        <v>18</v>
      </c>
      <c r="B1119" s="389">
        <v>1</v>
      </c>
      <c r="C1119" s="878"/>
      <c r="D1119" s="878"/>
      <c r="E1119" s="246"/>
      <c r="F1119" s="877"/>
      <c r="G1119" s="877"/>
      <c r="H1119" s="877"/>
      <c r="I1119" s="877"/>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c r="A1120" s="389">
        <v>19</v>
      </c>
      <c r="B1120" s="389">
        <v>1</v>
      </c>
      <c r="C1120" s="878"/>
      <c r="D1120" s="878"/>
      <c r="E1120" s="877"/>
      <c r="F1120" s="877"/>
      <c r="G1120" s="877"/>
      <c r="H1120" s="877"/>
      <c r="I1120" s="877"/>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c r="A1121" s="389">
        <v>20</v>
      </c>
      <c r="B1121" s="389">
        <v>1</v>
      </c>
      <c r="C1121" s="878"/>
      <c r="D1121" s="878"/>
      <c r="E1121" s="877"/>
      <c r="F1121" s="877"/>
      <c r="G1121" s="877"/>
      <c r="H1121" s="877"/>
      <c r="I1121" s="877"/>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c r="A1122" s="389">
        <v>21</v>
      </c>
      <c r="B1122" s="389">
        <v>1</v>
      </c>
      <c r="C1122" s="878"/>
      <c r="D1122" s="878"/>
      <c r="E1122" s="877"/>
      <c r="F1122" s="877"/>
      <c r="G1122" s="877"/>
      <c r="H1122" s="877"/>
      <c r="I1122" s="877"/>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c r="A1123" s="389">
        <v>22</v>
      </c>
      <c r="B1123" s="389">
        <v>1</v>
      </c>
      <c r="C1123" s="878"/>
      <c r="D1123" s="878"/>
      <c r="E1123" s="877"/>
      <c r="F1123" s="877"/>
      <c r="G1123" s="877"/>
      <c r="H1123" s="877"/>
      <c r="I1123" s="877"/>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c r="A1124" s="389">
        <v>23</v>
      </c>
      <c r="B1124" s="389">
        <v>1</v>
      </c>
      <c r="C1124" s="878"/>
      <c r="D1124" s="878"/>
      <c r="E1124" s="877"/>
      <c r="F1124" s="877"/>
      <c r="G1124" s="877"/>
      <c r="H1124" s="877"/>
      <c r="I1124" s="877"/>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c r="A1125" s="389">
        <v>24</v>
      </c>
      <c r="B1125" s="389">
        <v>1</v>
      </c>
      <c r="C1125" s="878"/>
      <c r="D1125" s="878"/>
      <c r="E1125" s="877"/>
      <c r="F1125" s="877"/>
      <c r="G1125" s="877"/>
      <c r="H1125" s="877"/>
      <c r="I1125" s="877"/>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c r="A1126" s="389">
        <v>25</v>
      </c>
      <c r="B1126" s="389">
        <v>1</v>
      </c>
      <c r="C1126" s="878"/>
      <c r="D1126" s="878"/>
      <c r="E1126" s="877"/>
      <c r="F1126" s="877"/>
      <c r="G1126" s="877"/>
      <c r="H1126" s="877"/>
      <c r="I1126" s="877"/>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c r="A1127" s="389">
        <v>26</v>
      </c>
      <c r="B1127" s="389">
        <v>1</v>
      </c>
      <c r="C1127" s="878"/>
      <c r="D1127" s="878"/>
      <c r="E1127" s="877"/>
      <c r="F1127" s="877"/>
      <c r="G1127" s="877"/>
      <c r="H1127" s="877"/>
      <c r="I1127" s="877"/>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c r="A1128" s="389">
        <v>27</v>
      </c>
      <c r="B1128" s="389">
        <v>1</v>
      </c>
      <c r="C1128" s="878"/>
      <c r="D1128" s="878"/>
      <c r="E1128" s="877"/>
      <c r="F1128" s="877"/>
      <c r="G1128" s="877"/>
      <c r="H1128" s="877"/>
      <c r="I1128" s="877"/>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c r="A1129" s="389">
        <v>28</v>
      </c>
      <c r="B1129" s="389">
        <v>1</v>
      </c>
      <c r="C1129" s="878"/>
      <c r="D1129" s="878"/>
      <c r="E1129" s="877"/>
      <c r="F1129" s="877"/>
      <c r="G1129" s="877"/>
      <c r="H1129" s="877"/>
      <c r="I1129" s="877"/>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c r="A1130" s="389">
        <v>29</v>
      </c>
      <c r="B1130" s="389">
        <v>1</v>
      </c>
      <c r="C1130" s="878"/>
      <c r="D1130" s="878"/>
      <c r="E1130" s="877"/>
      <c r="F1130" s="877"/>
      <c r="G1130" s="877"/>
      <c r="H1130" s="877"/>
      <c r="I1130" s="877"/>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c r="A1131" s="389">
        <v>30</v>
      </c>
      <c r="B1131" s="389">
        <v>1</v>
      </c>
      <c r="C1131" s="878"/>
      <c r="D1131" s="878"/>
      <c r="E1131" s="877"/>
      <c r="F1131" s="877"/>
      <c r="G1131" s="877"/>
      <c r="H1131" s="877"/>
      <c r="I1131" s="877"/>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3" max="49" man="1"/>
    <brk id="778" max="49" man="1"/>
    <brk id="791" max="49" man="1"/>
    <brk id="833" max="49" man="1"/>
    <brk id="867" max="49" man="1"/>
  </rowBreaks>
  <colBreaks count="1" manualBreakCount="1">
    <brk id="6" max="77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5" sqref="B2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487</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2019-08-27T04:22:54Z</cp:lastPrinted>
  <dcterms:created xsi:type="dcterms:W3CDTF">2012-03-13T00:50:25Z</dcterms:created>
  <dcterms:modified xsi:type="dcterms:W3CDTF">2019-09-10T15:04:05Z</dcterms:modified>
</cp:coreProperties>
</file>