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総政局（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<sst xmlns="http://schemas.openxmlformats.org/spreadsheetml/2006/main" count="2777" uniqueCount="600">
  <si>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</si>
  <si>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</si>
  <si>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</si>
  <si>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</si>
  <si>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</si>
  <si>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</si>
  <si>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</si>
  <si>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</si>
  <si>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</si>
  <si>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</si>
  <si>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</si>
  <si>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</si>
  <si>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</si>
  <si>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</si>
  <si>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</si>
  <si>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</si>
  <si>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</si>
  <si>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</si>
  <si>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</si>
  <si>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</si>
  <si>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</si>
  <si>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</si>
  <si>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</si>
  <si>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</si>
  <si>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</si>
  <si>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</si>
  <si>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</si>
  <si>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</si>
  <si>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</si>
  <si>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</si>
  <si>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</si>
  <si>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</si>
  <si>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</si>
  <si>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</si>
  <si>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</si>
  <si>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</si>
  <si>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</si>
  <si>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</si>
  <si>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</si>
  <si>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</si>
  <si>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</si>
  <si>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</si>
  <si>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</si>
  <si>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</si>
  <si>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</si>
  <si>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</si>
  <si>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</si>
  <si>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</si>
  <si>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</si>
  <si>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</si>
  <si>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</si>
  <si>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</si>
  <si>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</si>
  <si>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</si>
  <si>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</si>
  <si>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</si>
  <si>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</si>
  <si>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</si>
  <si>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</si>
  <si>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</si>
  <si>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</si>
  <si>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</si>
  <si>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</si>
  <si>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</si>
  <si>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</si>
  <si>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</si>
  <si>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</si>
  <si>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</si>
  <si>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</si>
  <si>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</si>
  <si>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</si>
  <si>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</si>
  <si>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</si>
  <si>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</si>
  <si>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</si>
  <si>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</si>
  <si>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</si>
  <si>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</si>
  <si>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</si>
  <si>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</si>
  <si>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</si>
  <si>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</si>
  <si>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</si>
  <si>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</si>
  <si>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</si>
  <si>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</si>
  <si>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</si>
  <si>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</si>
  <si>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</si>
  <si>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</si>
  <si>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</si>
  <si>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</si>
  <si>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</si>
  <si>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</si>
  <si>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</si>
  <si>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</si>
  <si>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</si>
  <si>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</si>
  <si>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</si>
  <si>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</si>
  <si>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</si>
  <si>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</si>
  <si>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</si>
  <si>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</si>
  <si>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</si>
  <si>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</si>
  <si>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</si>
  <si>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</si>
  <si>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</si>
  <si>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</si>
  <si>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</si>
  <si>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</si>
  <si>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</si>
  <si>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</si>
  <si>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</si>
  <si>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</si>
  <si>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</si>
  <si>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</si>
  <si>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</si>
  <si>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</si>
  <si>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</si>
  <si>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</si>
  <si>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</si>
  <si>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</si>
  <si>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</si>
  <si>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</si>
  <si>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</si>
  <si>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</si>
  <si>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</si>
  <si>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</si>
  <si>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</si>
  <si>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</si>
  <si>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</si>
  <si>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</si>
  <si>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</si>
  <si>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</si>
  <si>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</si>
  <si>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</si>
  <si>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</si>
  <si>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</si>
  <si>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</si>
  <si>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</si>
  <si>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</si>
  <si>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</si>
  <si>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</si>
  <si>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</si>
  <si>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</si>
  <si>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</si>
  <si>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</si>
  <si>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</si>
  <si>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</si>
  <si>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</si>
  <si>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</si>
  <si>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</si>
  <si>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</si>
  <si>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</si>
  <si>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</si>
  <si>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</si>
  <si>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</si>
  <si>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</si>
  <si>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</si>
  <si>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</si>
  <si>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</si>
  <si>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</si>
  <si>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</si>
  <si>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</si>
  <si>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</si>
  <si>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</si>
  <si>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</si>
  <si>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</si>
  <si>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</si>
  <si>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</si>
  <si>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</si>
  <si>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</si>
  <si>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</si>
  <si>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</si>
  <si>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</si>
  <si>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</si>
  <si>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</si>
  <si>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</si>
  <si>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</si>
  <si>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</si>
  <si>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</si>
  <si>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</si>
  <si>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</si>
  <si>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</si>
  <si>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</si>
  <si>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</si>
  <si>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</si>
  <si>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</si>
  <si>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</si>
  <si>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</si>
  <si>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</si>
  <si>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</si>
  <si>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</si>
  <si>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</si>
  <si>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</si>
  <si>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</si>
  <si>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</si>
  <si>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</si>
  <si>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</si>
  <si>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</si>
  <si>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</si>
  <si>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</si>
  <si>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</si>
  <si>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</si>
  <si>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</si>
  <si>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</si>
  <si>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</si>
  <si>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</si>
  <si>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</si>
  <si>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</si>
  <si>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</si>
  <si>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</si>
  <si>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</si>
  <si>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</si>
  <si>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</si>
  <si>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</si>
  <si>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</si>
  <si>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</si>
  <si>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</si>
  <si>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</si>
  <si>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</si>
  <si>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</si>
  <si>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</si>
  <si>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</si>
  <si>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</si>
  <si>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</si>
  <si>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</si>
  <si>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</si>
  <si>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</si>
  <si>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</si>
  <si>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</si>
  <si>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</si>
  <si>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</si>
  <si>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</si>
  <si>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</si>
  <si>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</si>
  <si>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</si>
  <si>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</si>
  <si>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</si>
  <si>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</si>
  <si>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</si>
  <si>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</si>
  <si>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</si>
  <si>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</si>
  <si>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</si>
  <si>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</si>
  <si>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</si>
  <si>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</si>
  <si>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</si>
  <si>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</si>
  <si>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</si>
  <si>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</si>
  <si>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</si>
  <si>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</si>
  <si>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</si>
  <si>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</si>
  <si>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</si>
  <si>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</si>
  <si>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</si>
  <si>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</si>
  <si>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</si>
  <si>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</si>
  <si>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</si>
  <si>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</si>
  <si>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</si>
  <si>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</si>
  <si>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</si>
  <si>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</si>
  <si>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</si>
  <si>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</si>
  <si>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</si>
  <si>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</si>
  <si>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</si>
  <si>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</si>
  <si>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</si>
  <si>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</si>
  <si>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</si>
  <si>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</si>
  <si>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</si>
  <si>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</si>
  <si>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</si>
  <si>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</si>
  <si>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</si>
  <si>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</si>
  <si>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</si>
  <si>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</si>
  <si>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</si>
  <si>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</si>
  <si>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</si>
  <si>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</si>
  <si>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</si>
  <si>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</si>
  <si>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</si>
  <si>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</si>
  <si>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</si>
  <si>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</si>
  <si>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</si>
  <si>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</si>
  <si>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</si>
  <si>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</si>
  <si>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</si>
  <si>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</si>
  <si>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</si>
  <si>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</si>
  <si>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</si>
  <si>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</si>
  <si>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</si>
  <si>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</si>
  <si>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</si>
  <si>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</si>
  <si>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</si>
  <si>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</si>
  <si>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</si>
  <si>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</si>
  <si>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</si>
  <si>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</si>
  <si>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</si>
  <si>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</si>
  <si>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</si>
  <si>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</si>
  <si>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</si>
  <si>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</si>
  <si>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</si>
  <si>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</si>
  <si>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</si>
  <si>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</si>
  <si>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</si>
  <si>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</si>
  <si>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</si>
  <si>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</si>
  <si>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</si>
  <si>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</si>
  <si>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</si>
  <si>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</si>
  <si>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</si>
  <si>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</si>
  <si>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</si>
  <si>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</si>
  <si>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</si>
  <si>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</si>
  <si>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</si>
  <si>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</si>
  <si>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</si>
  <si>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</si>
  <si>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</si>
  <si>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</si>
  <si>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</si>
  <si>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</si>
  <si>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</si>
  <si>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</si>
  <si>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</si>
  <si>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</si>
  <si>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</si>
  <si>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</si>
  <si>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</si>
  <si>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</si>
  <si>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</si>
  <si>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</si>
  <si>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</si>
  <si>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</si>
  <si>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</si>
  <si>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</si>
  <si>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</si>
  <si>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</si>
  <si>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</si>
  <si>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</si>
  <si>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</si>
  <si>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</si>
  <si>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</si>
  <si>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</si>
  <si>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</si>
  <si>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</si>
  <si>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</si>
  <si>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</si>
  <si>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</si>
  <si>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</si>
  <si>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</si>
  <si>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</si>
  <si>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</si>
  <si>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</si>
  <si>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</si>
  <si>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</si>
  <si>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</si>
  <si>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</si>
  <si>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</si>
  <si>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</si>
  <si>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</si>
  <si>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</si>
  <si>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</si>
  <si>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</si>
  <si>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</si>
  <si>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</si>
  <si>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</si>
  <si>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</si>
  <si>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</si>
  <si>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</si>
  <si>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</si>
  <si>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</si>
  <si>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</si>
  <si>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</si>
  <si>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</si>
  <si>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</si>
  <si>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</si>
  <si>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</si>
  <si>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</si>
  <si>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</si>
  <si>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</si>
  <si>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</si>
  <si>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</si>
  <si>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</si>
  <si>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</si>
  <si>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</si>
  <si>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</si>
  <si>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</si>
  <si>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</si>
  <si>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</si>
  <si>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</si>
  <si>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</si>
  <si>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</si>
  <si>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</si>
  <si>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</si>
  <si>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</si>
  <si>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</si>
  <si>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</si>
  <si>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</si>
  <si>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</si>
  <si>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</si>
  <si>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</si>
  <si>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</si>
  <si>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</si>
  <si>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</si>
  <si>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</si>
  <si>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</si>
  <si>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</si>
  <si>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</si>
  <si>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</si>
  <si>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</si>
  <si>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</si>
  <si>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</si>
  <si>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</si>
  <si>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</si>
  <si>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</si>
  <si>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</si>
  <si>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</si>
  <si>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</si>
  <si>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</si>
  <si>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</si>
  <si>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</si>
  <si>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</si>
  <si>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</si>
  <si>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</si>
  <si>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</si>
  <si>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</si>
  <si>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</si>
  <si>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</si>
  <si>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</si>
  <si>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</si>
  <si>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</si>
  <si>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</si>
  <si>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</si>
  <si>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</si>
  <si>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</si>
  <si>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</si>
  <si>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</si>
  <si>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</si>
  <si>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</si>
  <si>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</si>
  <si>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</si>
  <si>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</si>
  <si>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</si>
  <si>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</si>
  <si>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</si>
  <si>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</si>
  <si>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</si>
  <si>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</si>
  <si>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</si>
  <si>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</si>
  <si>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</si>
  <si>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</si>
  <si>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</si>
  <si>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</si>
  <si>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</si>
  <si>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</si>
  <si>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</si>
  <si>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</si>
  <si>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</si>
  <si>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</si>
  <si>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</si>
  <si>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</si>
  <si>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</si>
  <si>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</si>
  <si>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</si>
  <si>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</si>
  <si>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</si>
  <si>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</si>
  <si>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</si>
  <si>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</si>
  <si>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</si>
  <si>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</si>
  <si>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</si>
  <si>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</si>
  <si>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</si>
  <si>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</si>
  <si>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</si>
  <si>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</si>
  <si>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</si>
  <si>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</si>
  <si>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</si>
  <si>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</si>
  <si>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</si>
  <si>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</si>
  <si>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</si>
  <si>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</si>
  <si>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</si>
  <si>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</si>
  <si>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</si>
  <si>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</si>
  <si>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</si>
  <si>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</si>
  <si>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</si>
  <si>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</si>
  <si>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</si>
  <si>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</si>
  <si>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</si>
  <si>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</si>
  <si>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</si>
  <si>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</si>
  <si>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</si>
  <si>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</si>
  <si>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</si>
  <si>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</si>
  <si>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</si>
  <si>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</si>
  <si>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</si>
  <si>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</si>
  <si>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</si>
  <si>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</si>
  <si>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</si>
  <si>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</si>
  <si>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</si>
  <si>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</si>
  <si>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</si>
  <si>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</si>
  <si>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</si>
  <si>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</si>
  <si>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</si>
  <si>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</si>
  <si>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</si>
  <si>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</si>
  <si>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</si>
  <si>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</si>
  <si>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</si>
  <si>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</si>
  <si>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</si>
  <si>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</si>
  <si>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</si>
  <si>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</si>
  <si>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</si>
  <si>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</si>
  <si>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</si>
  <si>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</si>
  <si>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</si>
  <si>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</si>
  <si>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</si>
  <si>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</si>
  <si>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</si>
  <si>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</si>
  <si>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</si>
  <si>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</si>
  <si>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</si>
  <si>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国土強靱化事業効果の見える化の推進</t>
    <rPh sb="0" eb="2">
      <t>コクド</t>
    </rPh>
    <rPh sb="2" eb="5">
      <t>キョウジンカ</t>
    </rPh>
    <rPh sb="5" eb="7">
      <t>ジギョウ</t>
    </rPh>
    <rPh sb="7" eb="9">
      <t>コウカ</t>
    </rPh>
    <rPh sb="10" eb="11">
      <t>ミ</t>
    </rPh>
    <rPh sb="13" eb="14">
      <t>カ</t>
    </rPh>
    <rPh sb="15" eb="17">
      <t>スイシン</t>
    </rPh>
    <phoneticPr fontId="5"/>
  </si>
  <si>
    <t>総合政策局</t>
    <rPh sb="0" eb="2">
      <t>ソウゴウ</t>
    </rPh>
    <rPh sb="2" eb="5">
      <t>セイサクキョク</t>
    </rPh>
    <phoneticPr fontId="5"/>
  </si>
  <si>
    <t>公共事業企画調整課</t>
    <rPh sb="0" eb="4">
      <t>コウキョウジギョウ</t>
    </rPh>
    <rPh sb="4" eb="9">
      <t>キカクチョウセイカ</t>
    </rPh>
    <phoneticPr fontId="5"/>
  </si>
  <si>
    <t>課長 森戸　義貴</t>
    <rPh sb="0" eb="2">
      <t>カチョウ</t>
    </rPh>
    <rPh sb="3" eb="5">
      <t>モリト</t>
    </rPh>
    <rPh sb="6" eb="8">
      <t>ヨシタカ</t>
    </rPh>
    <phoneticPr fontId="5"/>
  </si>
  <si>
    <t>○</t>
  </si>
  <si>
    <t>国土強靭化対策は、定量的・客観的データに基づくPDCAに取り組み、重点的に取り組むプロジェクトを明確化することが求められている。国や地方公共団体等が連携して取り組む国土強靱化地域計画についても、地域情勢の変化等を踏まえたPDCAの取り組みにより、重点化を図りながら推進する必要がある。このため、地域の国土強靱化事業効果の見える化に必要な効果評価手法等を検討・提示することにより、脆弱性の軽減のための課題や脆弱性の低減効果の高いプロジェクトを明確化し、重点的な国土強靱化事業を推進することを目的とする。</t>
    <rPh sb="244" eb="246">
      <t>モクテキ</t>
    </rPh>
    <phoneticPr fontId="5"/>
  </si>
  <si>
    <t>脆弱性の軽減のための課題や脆弱性の低減効果の高いプロジェクトを明確化し、重点的な国土強靱化事業を推進するため、これまでの国土強靱化事業（防災・減災、国土強靱化のための３か年緊急対策等）による効果事例収集、各事業分野の評価項目・方法等の現状整理等を行う。また、強靱化事業の地域計画単位での効果評価手法の検討や、モデル地域での効果試算を行う。さらに地域の国土強靱化事業効果の見える化に必要な効果評価手法のとりまとめを行う。</t>
    <rPh sb="60" eb="65">
      <t>コクドキョウジンカ</t>
    </rPh>
    <rPh sb="65" eb="67">
      <t>ジギョウ</t>
    </rPh>
    <rPh sb="68" eb="70">
      <t>ボウサイ</t>
    </rPh>
    <rPh sb="71" eb="73">
      <t>ゲンサイ</t>
    </rPh>
    <rPh sb="74" eb="76">
      <t>コクド</t>
    </rPh>
    <rPh sb="76" eb="79">
      <t>キョウジンカ</t>
    </rPh>
    <rPh sb="85" eb="86">
      <t>ネン</t>
    </rPh>
    <rPh sb="86" eb="90">
      <t>キンキュウタイサク</t>
    </rPh>
    <rPh sb="90" eb="91">
      <t>ナド</t>
    </rPh>
    <rPh sb="95" eb="97">
      <t>コウカ</t>
    </rPh>
    <rPh sb="97" eb="99">
      <t>ジレイ</t>
    </rPh>
    <rPh sb="99" eb="101">
      <t>シュウシュウ</t>
    </rPh>
    <rPh sb="102" eb="105">
      <t>カクジギョウ</t>
    </rPh>
    <rPh sb="105" eb="107">
      <t>ブンヤ</t>
    </rPh>
    <rPh sb="108" eb="110">
      <t>ヒョウカ</t>
    </rPh>
    <rPh sb="110" eb="112">
      <t>コウモク</t>
    </rPh>
    <rPh sb="113" eb="115">
      <t>ホウホウ</t>
    </rPh>
    <rPh sb="115" eb="116">
      <t>トウ</t>
    </rPh>
    <rPh sb="117" eb="119">
      <t>ゲンジョウ</t>
    </rPh>
    <rPh sb="119" eb="121">
      <t>セイリ</t>
    </rPh>
    <rPh sb="121" eb="122">
      <t>トウ</t>
    </rPh>
    <rPh sb="123" eb="124">
      <t>オコナ</t>
    </rPh>
    <rPh sb="129" eb="132">
      <t>キョウジンカ</t>
    </rPh>
    <rPh sb="132" eb="134">
      <t>ジギョウ</t>
    </rPh>
    <rPh sb="135" eb="137">
      <t>チイキ</t>
    </rPh>
    <rPh sb="137" eb="139">
      <t>ケイカク</t>
    </rPh>
    <rPh sb="139" eb="141">
      <t>タンイ</t>
    </rPh>
    <rPh sb="143" eb="147">
      <t>コウカヒョウカ</t>
    </rPh>
    <rPh sb="147" eb="149">
      <t>シュホウ</t>
    </rPh>
    <rPh sb="150" eb="152">
      <t>ケントウ</t>
    </rPh>
    <rPh sb="157" eb="159">
      <t>チイキ</t>
    </rPh>
    <rPh sb="161" eb="163">
      <t>コウカ</t>
    </rPh>
    <rPh sb="163" eb="165">
      <t>シサン</t>
    </rPh>
    <rPh sb="166" eb="167">
      <t>オコナ</t>
    </rPh>
    <rPh sb="206" eb="207">
      <t>オコナ</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</si>
  <si>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</si>
  <si>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</si>
  <si>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</si>
  <si>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</si>
  <si>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政策目標　　９　　市場環境の整備、産業の生産性向上、消費者利益の保護</t>
    <phoneticPr fontId="5"/>
  </si>
  <si>
    <t>施策目標　３０　　社会資本整備・管理等を効果的に推進する</t>
    <phoneticPr fontId="5"/>
  </si>
  <si>
    <t>「防災・減災、国土強靱化の取組」「事業実施後に効果の発現状況を定量的・客観的に把握」「重点的に取り組むプロジェクトを明確化」が「経済財政運営と改革の基本方針2019」に位置づけられており、国民や社会のニーズを反映している。</t>
    <rPh sb="1" eb="3">
      <t>ボウサイ</t>
    </rPh>
    <rPh sb="4" eb="6">
      <t>ゲンサイ</t>
    </rPh>
    <rPh sb="7" eb="9">
      <t>コクド</t>
    </rPh>
    <rPh sb="9" eb="12">
      <t>キョウジンカ</t>
    </rPh>
    <rPh sb="13" eb="15">
      <t>トリクミ</t>
    </rPh>
    <rPh sb="17" eb="19">
      <t>ジギョウ</t>
    </rPh>
    <rPh sb="19" eb="21">
      <t>ジッシ</t>
    </rPh>
    <rPh sb="21" eb="22">
      <t>ゴ</t>
    </rPh>
    <rPh sb="23" eb="25">
      <t>コウカ</t>
    </rPh>
    <rPh sb="26" eb="28">
      <t>ハツゲン</t>
    </rPh>
    <rPh sb="28" eb="30">
      <t>ジョウキョウ</t>
    </rPh>
    <rPh sb="31" eb="34">
      <t>テイリョウテキ</t>
    </rPh>
    <rPh sb="35" eb="38">
      <t>キャッカンテキ</t>
    </rPh>
    <rPh sb="39" eb="41">
      <t>ハアク</t>
    </rPh>
    <rPh sb="43" eb="46">
      <t>ジュウテンテキ</t>
    </rPh>
    <rPh sb="47" eb="48">
      <t>ト</t>
    </rPh>
    <rPh sb="49" eb="50">
      <t>ク</t>
    </rPh>
    <rPh sb="58" eb="61">
      <t>メイカクカ</t>
    </rPh>
    <rPh sb="64" eb="66">
      <t>ケイザイ</t>
    </rPh>
    <rPh sb="66" eb="68">
      <t>ザイセイ</t>
    </rPh>
    <rPh sb="68" eb="70">
      <t>ウンエイ</t>
    </rPh>
    <rPh sb="71" eb="73">
      <t>カイカク</t>
    </rPh>
    <rPh sb="74" eb="76">
      <t>キホン</t>
    </rPh>
    <rPh sb="76" eb="78">
      <t>ホウシン</t>
    </rPh>
    <rPh sb="84" eb="86">
      <t>イチ</t>
    </rPh>
    <rPh sb="94" eb="96">
      <t>コクミン</t>
    </rPh>
    <rPh sb="97" eb="99">
      <t>シャカイ</t>
    </rPh>
    <rPh sb="104" eb="106">
      <t>ハンエイ</t>
    </rPh>
    <phoneticPr fontId="5"/>
  </si>
  <si>
    <t>地域の計画に基づく交付金の配分や直轄事業の実施において重点化を行うためには、各地域内でより重点化すべき事業を国で判断するための統一的な評価手法を示すことが必要であることから、政府の関与が必要である。</t>
    <rPh sb="0" eb="2">
      <t>チイキ</t>
    </rPh>
    <rPh sb="3" eb="5">
      <t>ケイカク</t>
    </rPh>
    <rPh sb="6" eb="7">
      <t>モト</t>
    </rPh>
    <rPh sb="9" eb="12">
      <t>コウフキン</t>
    </rPh>
    <rPh sb="13" eb="15">
      <t>ハイブン</t>
    </rPh>
    <rPh sb="16" eb="18">
      <t>チョッカツ</t>
    </rPh>
    <rPh sb="18" eb="20">
      <t>ジギョウ</t>
    </rPh>
    <rPh sb="21" eb="23">
      <t>ジッシ</t>
    </rPh>
    <rPh sb="27" eb="30">
      <t>ジュウテンカ</t>
    </rPh>
    <rPh sb="31" eb="32">
      <t>オコナ</t>
    </rPh>
    <rPh sb="38" eb="41">
      <t>カクチイキ</t>
    </rPh>
    <rPh sb="41" eb="42">
      <t>ナイ</t>
    </rPh>
    <rPh sb="45" eb="48">
      <t>ジュウテンカ</t>
    </rPh>
    <rPh sb="51" eb="53">
      <t>ジギョウ</t>
    </rPh>
    <rPh sb="54" eb="55">
      <t>クニ</t>
    </rPh>
    <rPh sb="56" eb="58">
      <t>ハンダン</t>
    </rPh>
    <rPh sb="63" eb="66">
      <t>トウイツテキ</t>
    </rPh>
    <rPh sb="67" eb="69">
      <t>ヒョウカ</t>
    </rPh>
    <rPh sb="69" eb="71">
      <t>シュホウ</t>
    </rPh>
    <rPh sb="72" eb="73">
      <t>シメ</t>
    </rPh>
    <rPh sb="77" eb="79">
      <t>ヒツヨウ</t>
    </rPh>
    <rPh sb="87" eb="89">
      <t>セイフ</t>
    </rPh>
    <rPh sb="90" eb="92">
      <t>カンヨ</t>
    </rPh>
    <rPh sb="93" eb="95">
      <t>ヒツヨウ</t>
    </rPh>
    <phoneticPr fontId="5"/>
  </si>
  <si>
    <t>「国土強靱化基本計画（平成30年12月14日改訂）」では、「PDCAサイクルの実践を通じて、課題解決のために必要な政策やプログラムの重点化・優先順位付けに関する不断の見直しを行う。このような施策の評価方法の改善」など、「強靱化の取組を順次ステップアップする」とされており、必要かつ優先度が高い。</t>
    <rPh sb="136" eb="138">
      <t>ヒツヨウ</t>
    </rPh>
    <rPh sb="140" eb="143">
      <t>ユウセンド</t>
    </rPh>
    <rPh sb="144" eb="145">
      <t>タカ</t>
    </rPh>
    <phoneticPr fontId="5"/>
  </si>
  <si>
    <t>国土強靱化事業効果の見える化に向けた検討の実施</t>
    <rPh sb="0" eb="5">
      <t>コクドキョウジンカ</t>
    </rPh>
    <rPh sb="5" eb="7">
      <t>ジギョウ</t>
    </rPh>
    <rPh sb="7" eb="9">
      <t>コウカ</t>
    </rPh>
    <rPh sb="10" eb="11">
      <t>ミ</t>
    </rPh>
    <rPh sb="13" eb="14">
      <t>カ</t>
    </rPh>
    <rPh sb="15" eb="16">
      <t>ム</t>
    </rPh>
    <phoneticPr fontId="5"/>
  </si>
  <si>
    <t>国土強靱化事業の効果評価が実施される地域数</t>
    <rPh sb="0" eb="4">
      <t>コクドキョウジン</t>
    </rPh>
    <rPh sb="4" eb="5">
      <t>カ</t>
    </rPh>
    <rPh sb="5" eb="7">
      <t>ジギョウ</t>
    </rPh>
    <rPh sb="8" eb="12">
      <t>コウカヒョウカ</t>
    </rPh>
    <rPh sb="13" eb="15">
      <t>ジッシ</t>
    </rPh>
    <rPh sb="18" eb="20">
      <t>チイキ</t>
    </rPh>
    <rPh sb="20" eb="21">
      <t>スウ</t>
    </rPh>
    <phoneticPr fontId="5"/>
  </si>
  <si>
    <t>地域</t>
    <rPh sb="0" eb="2">
      <t>チイキ</t>
    </rPh>
    <phoneticPr fontId="5"/>
  </si>
  <si>
    <t>国土強靱化事業の効果評価が実施される</t>
    <rPh sb="0" eb="4">
      <t>コクドキョウジン</t>
    </rPh>
    <rPh sb="4" eb="5">
      <t>カ</t>
    </rPh>
    <rPh sb="5" eb="7">
      <t>ジギョウ</t>
    </rPh>
    <rPh sb="8" eb="12">
      <t>コウカヒョウカ</t>
    </rPh>
    <rPh sb="13" eb="15">
      <t>ジッシ</t>
    </rPh>
    <phoneticPr fontId="5"/>
  </si>
  <si>
    <t>地方ブロックにおける社会資本整備重点計画の地域数（平成28年３月策定）</t>
    <rPh sb="0" eb="2">
      <t>チホウ</t>
    </rPh>
    <rPh sb="10" eb="14">
      <t>シャカイシホン</t>
    </rPh>
    <rPh sb="14" eb="16">
      <t>セイビ</t>
    </rPh>
    <rPh sb="16" eb="18">
      <t>ジュウテン</t>
    </rPh>
    <rPh sb="18" eb="20">
      <t>ケイカク</t>
    </rPh>
    <rPh sb="21" eb="23">
      <t>チイキ</t>
    </rPh>
    <rPh sb="23" eb="24">
      <t>スウ</t>
    </rPh>
    <rPh sb="25" eb="27">
      <t>ヘイセイ</t>
    </rPh>
    <rPh sb="29" eb="30">
      <t>ネン</t>
    </rPh>
    <rPh sb="31" eb="32">
      <t>ガツ</t>
    </rPh>
    <rPh sb="32" eb="34">
      <t>サクテイ</t>
    </rPh>
    <phoneticPr fontId="5"/>
  </si>
  <si>
    <t>国土交通省</t>
  </si>
  <si>
    <t>１． 「経済財政運営と改革の基本方針2019」 （令和元年6月21日閣議決定）
２．「成長戦略フォローアップ」（令和元年6月21日閣議決定）
３．「国土強靱化基本計画」（平成30年12月14日改定）</t>
    <rPh sb="25" eb="27">
      <t>レイワ</t>
    </rPh>
    <rPh sb="27" eb="28">
      <t>ガン</t>
    </rPh>
    <rPh sb="43" eb="45">
      <t>セイチョウ</t>
    </rPh>
    <rPh sb="74" eb="76">
      <t>コクド</t>
    </rPh>
    <rPh sb="76" eb="78">
      <t>キョウジン</t>
    </rPh>
    <rPh sb="78" eb="79">
      <t>カ</t>
    </rPh>
    <rPh sb="79" eb="81">
      <t>キホン</t>
    </rPh>
    <rPh sb="81" eb="83">
      <t>ケイカク</t>
    </rPh>
    <rPh sb="85" eb="87">
      <t>ヘイセイ</t>
    </rPh>
    <rPh sb="89" eb="90">
      <t>ネン</t>
    </rPh>
    <rPh sb="92" eb="93">
      <t>ガツ</t>
    </rPh>
    <rPh sb="95" eb="96">
      <t>ニチ</t>
    </rPh>
    <rPh sb="96" eb="98">
      <t>カイテイ</t>
    </rPh>
    <phoneticPr fontId="5"/>
  </si>
  <si>
    <t>件</t>
    <rPh sb="0" eb="1">
      <t>ケン</t>
    </rPh>
    <phoneticPr fontId="5"/>
  </si>
  <si>
    <t>｢新しい日本のための優先課題推進枠｣１０</t>
    <rPh sb="1" eb="2">
      <t>アタラ</t>
    </rPh>
    <rPh sb="4" eb="6">
      <t>ニホン</t>
    </rPh>
    <rPh sb="10" eb="12">
      <t>ユウセン</t>
    </rPh>
    <rPh sb="12" eb="14">
      <t>カダイ</t>
    </rPh>
    <rPh sb="14" eb="16">
      <t>スイシン</t>
    </rPh>
    <rPh sb="16" eb="17">
      <t>ワク</t>
    </rPh>
    <phoneticPr fontId="5"/>
  </si>
  <si>
    <t>国土強靱化事業は、災害の頻発・激甚化に直面する我が国にとって極めて重要な事業であるが、厳しい財政状況を踏まえ、より事業効果の高い事業を優先して実施していくことが求められており、国土強靱化事業の効果を見える化し、優先順位付けを可能とすることは必要不可欠である。このため、本事業の成果目標を着実に達成できるよう、関係機関と連携し、進捗状況の把握や実施方法の見直し等を適宜行いながら、効果的・効率的な執行に努められたい。</t>
    <rPh sb="0" eb="2">
      <t>コクド</t>
    </rPh>
    <rPh sb="2" eb="4">
      <t>キョウジン</t>
    </rPh>
    <rPh sb="4" eb="5">
      <t>カ</t>
    </rPh>
    <rPh sb="5" eb="7">
      <t>ジギョウ</t>
    </rPh>
    <rPh sb="9" eb="11">
      <t>サイガイ</t>
    </rPh>
    <rPh sb="12" eb="14">
      <t>ヒンパツ</t>
    </rPh>
    <rPh sb="15" eb="17">
      <t>ゲキジン</t>
    </rPh>
    <rPh sb="17" eb="18">
      <t>カ</t>
    </rPh>
    <rPh sb="19" eb="21">
      <t>チョクメン</t>
    </rPh>
    <rPh sb="23" eb="24">
      <t>ワ</t>
    </rPh>
    <rPh sb="25" eb="26">
      <t>クニ</t>
    </rPh>
    <rPh sb="30" eb="31">
      <t>キワ</t>
    </rPh>
    <rPh sb="33" eb="35">
      <t>ジュウヨウ</t>
    </rPh>
    <rPh sb="36" eb="38">
      <t>ジギョウ</t>
    </rPh>
    <rPh sb="43" eb="44">
      <t>キビ</t>
    </rPh>
    <rPh sb="46" eb="48">
      <t>ザイセイ</t>
    </rPh>
    <rPh sb="48" eb="50">
      <t>ジョウキョウ</t>
    </rPh>
    <rPh sb="51" eb="52">
      <t>フ</t>
    </rPh>
    <rPh sb="57" eb="59">
      <t>ジギョウ</t>
    </rPh>
    <rPh sb="59" eb="61">
      <t>コウカ</t>
    </rPh>
    <rPh sb="62" eb="63">
      <t>タカ</t>
    </rPh>
    <rPh sb="64" eb="66">
      <t>ジギョウ</t>
    </rPh>
    <rPh sb="67" eb="69">
      <t>ユウセン</t>
    </rPh>
    <rPh sb="71" eb="73">
      <t>ジッシ</t>
    </rPh>
    <rPh sb="80" eb="81">
      <t>モト</t>
    </rPh>
    <rPh sb="88" eb="90">
      <t>コクド</t>
    </rPh>
    <rPh sb="90" eb="92">
      <t>キョウジン</t>
    </rPh>
    <rPh sb="92" eb="93">
      <t>カ</t>
    </rPh>
    <rPh sb="93" eb="95">
      <t>ジギョウ</t>
    </rPh>
    <rPh sb="96" eb="98">
      <t>コウカ</t>
    </rPh>
    <rPh sb="99" eb="100">
      <t>ミ</t>
    </rPh>
    <rPh sb="102" eb="103">
      <t>カ</t>
    </rPh>
    <rPh sb="105" eb="107">
      <t>ユウセン</t>
    </rPh>
    <rPh sb="107" eb="109">
      <t>ジュンイ</t>
    </rPh>
    <rPh sb="109" eb="110">
      <t>ヅ</t>
    </rPh>
    <rPh sb="112" eb="114">
      <t>カノウ</t>
    </rPh>
    <rPh sb="120" eb="122">
      <t>ヒツヨウ</t>
    </rPh>
    <rPh sb="122" eb="125">
      <t>フカケツ</t>
    </rPh>
    <rPh sb="134" eb="135">
      <t>ホン</t>
    </rPh>
    <rPh sb="135" eb="137">
      <t>ジギョウ</t>
    </rPh>
    <rPh sb="138" eb="140">
      <t>セイカ</t>
    </rPh>
    <rPh sb="140" eb="142">
      <t>モクヒョウ</t>
    </rPh>
    <rPh sb="143" eb="145">
      <t>チャクジツ</t>
    </rPh>
    <rPh sb="146" eb="148">
      <t>タッセイ</t>
    </rPh>
    <rPh sb="154" eb="156">
      <t>カンケイ</t>
    </rPh>
    <rPh sb="156" eb="158">
      <t>キカン</t>
    </rPh>
    <rPh sb="159" eb="161">
      <t>レンケイ</t>
    </rPh>
    <rPh sb="163" eb="165">
      <t>シンチョク</t>
    </rPh>
    <rPh sb="165" eb="167">
      <t>ジョウキョウ</t>
    </rPh>
    <rPh sb="168" eb="170">
      <t>ハアク</t>
    </rPh>
    <rPh sb="171" eb="173">
      <t>ジッシ</t>
    </rPh>
    <rPh sb="173" eb="175">
      <t>ホウホウ</t>
    </rPh>
    <rPh sb="176" eb="178">
      <t>ミナオ</t>
    </rPh>
    <rPh sb="179" eb="180">
      <t>ナド</t>
    </rPh>
    <rPh sb="181" eb="183">
      <t>テキギ</t>
    </rPh>
    <rPh sb="183" eb="184">
      <t>オコナ</t>
    </rPh>
    <rPh sb="189" eb="192">
      <t>コウカテキ</t>
    </rPh>
    <rPh sb="193" eb="196">
      <t>コウリツテキ</t>
    </rPh>
    <rPh sb="197" eb="199">
      <t>シッコウ</t>
    </rPh>
    <rPh sb="200" eb="201">
      <t>ツト</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</si>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</sst>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115659</xdr:colOff>
      <xdr:row>740</xdr:row>
      <xdr:rowOff>138793</xdr:rowOff>
    </xdr:from>
    <xdr:to>
      <xdr:col>34</xdr:col>
      <xdr:colOff>47623</xdr:colOff>
      <xdr:row>741</xdr:row>
      <xdr:rowOff>348803</xdr:rowOff>
    </xdr:to>
    <xdr:sp macro="" textlink="">
      <xdr:nvSpPr>
        <xdr:cNvPr id="3" name="正方形/長方形 2"/>
        <xdr:cNvSpPr/>
      </xdr:nvSpPr>
      <xdr:spPr>
        <a:xfrm>
          <a:off x="3916134" y="46458868"/>
          <a:ext cx="2932339" cy="5624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clientData/>
  </xdr:twoCellAnchor>
  <xdr:twoCellAnchor>
    <xdr:from>
      <xdr:col>19</xdr:col>
      <xdr:colOff>108857</xdr:colOff>
      <xdr:row>742</xdr:row>
      <xdr:rowOff>84155</xdr:rowOff>
    </xdr:from>
    <xdr:to>
      <xdr:col>33</xdr:col>
      <xdr:colOff>186416</xdr:colOff>
      <xdr:row>743</xdr:row>
      <xdr:rowOff>232444</xdr:rowOff>
    </xdr:to>
    <xdr:sp macro="" textlink="">
      <xdr:nvSpPr>
        <xdr:cNvPr id="4" name="大かっこ 3"/>
        <xdr:cNvSpPr/>
      </xdr:nvSpPr>
      <xdr:spPr>
        <a:xfrm>
          <a:off x="3909332" y="47109080"/>
          <a:ext cx="2877909" cy="5007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172008</xdr:colOff>
      <xdr:row>743</xdr:row>
      <xdr:rowOff>167371</xdr:rowOff>
    </xdr:from>
    <xdr:to>
      <xdr:col>26</xdr:col>
      <xdr:colOff>172008</xdr:colOff>
      <xdr:row>747</xdr:row>
      <xdr:rowOff>27214</xdr:rowOff>
    </xdr:to>
    <xdr:cxnSp macro="">
      <xdr:nvCxnSpPr>
        <xdr:cNvPr id="5" name="直線コネクタ 4"/>
        <xdr:cNvCxnSpPr/>
      </xdr:nvCxnSpPr>
      <xdr:spPr bwMode="auto">
        <a:xfrm flipH="1" flipV="1">
          <a:off x="5478794" y="43233978"/>
          <a:ext cx="0" cy="1274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102052</xdr:colOff>
      <xdr:row>740</xdr:row>
      <xdr:rowOff>108857</xdr:rowOff>
    </xdr:from>
    <xdr:to>
      <xdr:col>45</xdr:col>
      <xdr:colOff>187776</xdr:colOff>
      <xdr:row>742</xdr:row>
      <xdr:rowOff>99333</xdr:rowOff>
    </xdr:to>
    <xdr:sp macro="" textlink="">
      <xdr:nvSpPr>
        <xdr:cNvPr id="11" name="大かっこ 10"/>
        <xdr:cNvSpPr/>
      </xdr:nvSpPr>
      <xdr:spPr>
        <a:xfrm>
          <a:off x="7302952" y="46428932"/>
          <a:ext cx="1885949"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146502</xdr:colOff>
      <xdr:row>740</xdr:row>
      <xdr:rowOff>108857</xdr:rowOff>
    </xdr:from>
    <xdr:ext cx="1023229" cy="692497"/>
    <xdr:sp macro="" textlink="">
      <xdr:nvSpPr>
        <xdr:cNvPr id="12" name="テキスト ボックス 11"/>
        <xdr:cNvSpPr txBox="1"/>
      </xdr:nvSpPr>
      <xdr:spPr>
        <a:xfrm>
          <a:off x="7609620" y="33603239"/>
          <a:ext cx="1023229"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solidFill>
                <a:sysClr val="windowText" lastClr="000000"/>
              </a:solidFill>
            </a:rPr>
            <a:t>事務費</a:t>
          </a:r>
          <a:r>
            <a:rPr kumimoji="1" lang="en-US" altLang="ja-JP" sz="900">
              <a:solidFill>
                <a:sysClr val="windowText" lastClr="000000"/>
              </a:solidFill>
            </a:rPr>
            <a:t>0.3</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①諸謝金</a:t>
          </a:r>
          <a:endParaRPr kumimoji="1" lang="en-US" altLang="ja-JP" sz="900">
            <a:solidFill>
              <a:sysClr val="windowText" lastClr="000000"/>
            </a:solidFill>
          </a:endParaRPr>
        </a:p>
        <a:p>
          <a:r>
            <a:rPr kumimoji="1" lang="ja-JP" altLang="en-US" sz="900">
              <a:solidFill>
                <a:sysClr val="windowText" lastClr="000000"/>
              </a:solidFill>
            </a:rPr>
            <a:t>②委員等旅費</a:t>
          </a:r>
          <a:endParaRPr kumimoji="1" lang="en-US" altLang="ja-JP" sz="900">
            <a:solidFill>
              <a:sysClr val="windowText" lastClr="000000"/>
            </a:solidFill>
          </a:endParaRPr>
        </a:p>
        <a:p>
          <a:r>
            <a:rPr kumimoji="1" lang="ja-JP" altLang="en-US" sz="900">
              <a:solidFill>
                <a:sysClr val="windowText" lastClr="000000"/>
              </a:solidFill>
            </a:rPr>
            <a:t>③職員旅費</a:t>
          </a:r>
          <a:endParaRPr kumimoji="1" lang="en-US" altLang="ja-JP" sz="900">
            <a:solidFill>
              <a:sysClr val="windowText" lastClr="000000"/>
            </a:solidFill>
          </a:endParaRPr>
        </a:p>
      </xdr:txBody>
    </xdr:sp>
    <xdr:clientData/>
  </xdr:oneCellAnchor>
  <xdr:oneCellAnchor>
    <xdr:from>
      <xdr:col>23</xdr:col>
      <xdr:colOff>141739</xdr:colOff>
      <xdr:row>742</xdr:row>
      <xdr:rowOff>86634</xdr:rowOff>
    </xdr:from>
    <xdr:ext cx="1265796" cy="459100"/>
    <xdr:sp macro="" textlink="">
      <xdr:nvSpPr>
        <xdr:cNvPr id="13" name="テキスト ボックス 12"/>
        <xdr:cNvSpPr txBox="1"/>
      </xdr:nvSpPr>
      <xdr:spPr>
        <a:xfrm>
          <a:off x="4742314" y="47111559"/>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21</xdr:col>
      <xdr:colOff>133348</xdr:colOff>
      <xdr:row>747</xdr:row>
      <xdr:rowOff>46265</xdr:rowOff>
    </xdr:from>
    <xdr:to>
      <xdr:col>31</xdr:col>
      <xdr:colOff>179614</xdr:colOff>
      <xdr:row>750</xdr:row>
      <xdr:rowOff>212991</xdr:rowOff>
    </xdr:to>
    <xdr:sp macro="" textlink="">
      <xdr:nvSpPr>
        <xdr:cNvPr id="14" name="正方形/長方形 13"/>
        <xdr:cNvSpPr/>
      </xdr:nvSpPr>
      <xdr:spPr>
        <a:xfrm>
          <a:off x="4419598" y="44528015"/>
          <a:ext cx="2087337" cy="1228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9.7</a:t>
          </a:r>
          <a:r>
            <a:rPr kumimoji="1" lang="ja-JP" altLang="en-US" sz="1200">
              <a:solidFill>
                <a:sysClr val="windowText" lastClr="000000"/>
              </a:solidFill>
            </a:rPr>
            <a:t>百万円</a:t>
          </a:r>
        </a:p>
      </xdr:txBody>
    </xdr:sp>
    <xdr:clientData/>
  </xdr:twoCellAnchor>
  <xdr:oneCellAnchor>
    <xdr:from>
      <xdr:col>27</xdr:col>
      <xdr:colOff>81642</xdr:colOff>
      <xdr:row>746</xdr:row>
      <xdr:rowOff>174171</xdr:rowOff>
    </xdr:from>
    <xdr:ext cx="1619250" cy="242374"/>
    <xdr:sp macro="" textlink="">
      <xdr:nvSpPr>
        <xdr:cNvPr id="15" name="テキスト ボックス 14"/>
        <xdr:cNvSpPr txBox="1"/>
      </xdr:nvSpPr>
      <xdr:spPr>
        <a:xfrm>
          <a:off x="5592535" y="44302135"/>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21</xdr:col>
      <xdr:colOff>108857</xdr:colOff>
      <xdr:row>750</xdr:row>
      <xdr:rowOff>289832</xdr:rowOff>
    </xdr:from>
    <xdr:to>
      <xdr:col>31</xdr:col>
      <xdr:colOff>190729</xdr:colOff>
      <xdr:row>754</xdr:row>
      <xdr:rowOff>178872</xdr:rowOff>
    </xdr:to>
    <xdr:grpSp>
      <xdr:nvGrpSpPr>
        <xdr:cNvPr id="16" name="グループ化 15"/>
        <xdr:cNvGrpSpPr/>
      </xdr:nvGrpSpPr>
      <xdr:grpSpPr>
        <a:xfrm>
          <a:off x="4283292" y="37271680"/>
          <a:ext cx="2069698" cy="1313649"/>
          <a:chOff x="4540703" y="43368686"/>
          <a:chExt cx="2086143" cy="2739158"/>
        </a:xfrm>
      </xdr:grpSpPr>
      <xdr:sp macro="" textlink="">
        <xdr:nvSpPr>
          <xdr:cNvPr id="17" name="大かっこ 16"/>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国土強靱化事業効果の見える化のための検討</a:t>
            </a:r>
            <a:endParaRPr kumimoji="1" lang="en-US" altLang="ja-JP" sz="1100" baseline="0" smtClean="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545</v>
      </c>
      <c r="AP2" s="938"/>
      <c r="AQ2" s="938"/>
      <c r="AR2" s="78" t="str">
        <f>IF(OR(AO2="　", AO2=""), "", "-")</f>
        <v>-</v>
      </c>
      <c r="AS2" s="939">
        <v>41</v>
      </c>
      <c r="AT2" s="939"/>
      <c r="AU2" s="939"/>
      <c r="AV2" s="51" t="str">
        <f>IF(AW2="", "", "-")</f>
        <v/>
      </c>
      <c r="AW2" s="910"/>
      <c r="AX2" s="910"/>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571</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21" t="s">
        <v>516</v>
      </c>
      <c r="Z7" s="442"/>
      <c r="AA7" s="442"/>
      <c r="AB7" s="442"/>
      <c r="AC7" s="442"/>
      <c r="AD7" s="922"/>
      <c r="AE7" s="911" t="s">
        <v>594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70.5" customHeight="1" x14ac:dyDescent="0.15">
      <c r="A9" s="848" t="s">
        <v>23</v>
      </c>
      <c r="B9" s="849"/>
      <c r="C9" s="849"/>
      <c r="D9" s="849"/>
      <c r="E9" s="849"/>
      <c r="F9" s="849"/>
      <c r="G9" s="850" t="s">
        <v>577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8">
        <v>10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560</v>
      </c>
      <c r="B22" s="964"/>
      <c r="C22" s="964"/>
      <c r="D22" s="964"/>
      <c r="E22" s="964"/>
      <c r="F22" s="965"/>
      <c r="G22" s="950" t="s">
        <v>456</v>
      </c>
      <c r="H22" s="221"/>
      <c r="I22" s="221"/>
      <c r="J22" s="221"/>
      <c r="K22" s="221"/>
      <c r="L22" s="221"/>
      <c r="M22" s="221"/>
      <c r="N22" s="221"/>
      <c r="O22" s="222"/>
      <c r="P22" s="935" t="s">
        <v>521</v>
      </c>
      <c r="Q22" s="221"/>
      <c r="R22" s="221"/>
      <c r="S22" s="221"/>
      <c r="T22" s="221"/>
      <c r="U22" s="221"/>
      <c r="V22" s="222"/>
      <c r="W22" s="935" t="s">
        <v>517</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579</v>
      </c>
      <c r="H23" s="952"/>
      <c r="I23" s="952"/>
      <c r="J23" s="952"/>
      <c r="K23" s="952"/>
      <c r="L23" s="952"/>
      <c r="M23" s="952"/>
      <c r="N23" s="952"/>
      <c r="O23" s="953"/>
      <c r="P23" s="918"/>
      <c r="Q23" s="919"/>
      <c r="R23" s="919"/>
      <c r="S23" s="919"/>
      <c r="T23" s="919"/>
      <c r="U23" s="919"/>
      <c r="V23" s="936"/>
      <c r="W23" s="918">
        <v>10</v>
      </c>
      <c r="X23" s="919"/>
      <c r="Y23" s="919"/>
      <c r="Z23" s="919"/>
      <c r="AA23" s="919"/>
      <c r="AB23" s="919"/>
      <c r="AC23" s="936"/>
      <c r="AD23" s="973" t="s">
        <v>596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580</v>
      </c>
      <c r="H24" s="955"/>
      <c r="I24" s="955"/>
      <c r="J24" s="955"/>
      <c r="K24" s="955"/>
      <c r="L24" s="955"/>
      <c r="M24" s="955"/>
      <c r="N24" s="955"/>
      <c r="O24" s="956"/>
      <c r="P24" s="656"/>
      <c r="Q24" s="657"/>
      <c r="R24" s="657"/>
      <c r="S24" s="657"/>
      <c r="T24" s="657"/>
      <c r="U24" s="657"/>
      <c r="V24" s="658"/>
      <c r="W24" s="656">
        <v>0.217</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581</v>
      </c>
      <c r="H25" s="955"/>
      <c r="I25" s="955"/>
      <c r="J25" s="955"/>
      <c r="K25" s="955"/>
      <c r="L25" s="955"/>
      <c r="M25" s="955"/>
      <c r="N25" s="955"/>
      <c r="O25" s="956"/>
      <c r="P25" s="656"/>
      <c r="Q25" s="657"/>
      <c r="R25" s="657"/>
      <c r="S25" s="657"/>
      <c r="T25" s="657"/>
      <c r="U25" s="657"/>
      <c r="V25" s="658"/>
      <c r="W25" s="656">
        <v>4.2000000000000003E-2</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582</v>
      </c>
      <c r="H26" s="955"/>
      <c r="I26" s="955"/>
      <c r="J26" s="955"/>
      <c r="K26" s="955"/>
      <c r="L26" s="955"/>
      <c r="M26" s="955"/>
      <c r="N26" s="955"/>
      <c r="O26" s="956"/>
      <c r="P26" s="656"/>
      <c r="Q26" s="657"/>
      <c r="R26" s="657"/>
      <c r="S26" s="657"/>
      <c r="T26" s="657"/>
      <c r="U26" s="657"/>
      <c r="V26" s="658"/>
      <c r="W26" s="656">
        <v>5.0000000000000001E-3</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-0.26400000000000112</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f>AK13</f>
        <v>0</v>
      </c>
      <c r="Q29" s="657"/>
      <c r="R29" s="657"/>
      <c r="S29" s="657"/>
      <c r="T29" s="657"/>
      <c r="U29" s="657"/>
      <c r="V29" s="658"/>
      <c r="W29" s="932">
        <f>AR13</f>
        <v>10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536</v>
      </c>
      <c r="AF30" s="858"/>
      <c r="AG30" s="858"/>
      <c r="AH30" s="859"/>
      <c r="AI30" s="857" t="s">
        <v>533</v>
      </c>
      <c r="AJ30" s="858"/>
      <c r="AK30" s="858"/>
      <c r="AL30" s="859"/>
      <c r="AM30" s="914" t="s">
        <v>528</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5</v>
      </c>
      <c r="AV31" s="198"/>
      <c r="AW31" s="397" t="s">
        <v>299</v>
      </c>
      <c r="AX31" s="398"/>
    </row>
    <row r="32" spans="1:50" ht="23.25" customHeight="1" x14ac:dyDescent="0.15">
      <c r="A32" s="402"/>
      <c r="B32" s="400"/>
      <c r="C32" s="400"/>
      <c r="D32" s="400"/>
      <c r="E32" s="400"/>
      <c r="F32" s="401"/>
      <c r="G32" s="563" t="s">
        <v>591</v>
      </c>
      <c r="H32" s="564"/>
      <c r="I32" s="564"/>
      <c r="J32" s="564"/>
      <c r="K32" s="564"/>
      <c r="L32" s="564"/>
      <c r="M32" s="564"/>
      <c r="N32" s="564"/>
      <c r="O32" s="565"/>
      <c r="P32" s="104" t="s">
        <v>589</v>
      </c>
      <c r="Q32" s="104"/>
      <c r="R32" s="104"/>
      <c r="S32" s="104"/>
      <c r="T32" s="104"/>
      <c r="U32" s="104"/>
      <c r="V32" s="104"/>
      <c r="W32" s="104"/>
      <c r="X32" s="105"/>
      <c r="Y32" s="470" t="s">
        <v>12</v>
      </c>
      <c r="Z32" s="530"/>
      <c r="AA32" s="531"/>
      <c r="AB32" s="460" t="s">
        <v>590</v>
      </c>
      <c r="AC32" s="460"/>
      <c r="AD32" s="460"/>
      <c r="AE32" s="217" t="s">
        <v>598</v>
      </c>
      <c r="AF32" s="218"/>
      <c r="AG32" s="218"/>
      <c r="AH32" s="218"/>
      <c r="AI32" s="217" t="s">
        <v>598</v>
      </c>
      <c r="AJ32" s="218"/>
      <c r="AK32" s="218"/>
      <c r="AL32" s="218"/>
      <c r="AM32" s="217" t="s">
        <v>598</v>
      </c>
      <c r="AN32" s="218"/>
      <c r="AO32" s="218"/>
      <c r="AP32" s="218"/>
      <c r="AQ32" s="339" t="s">
        <v>598</v>
      </c>
      <c r="AR32" s="206"/>
      <c r="AS32" s="206"/>
      <c r="AT32" s="340"/>
      <c r="AU32" s="218" t="s">
        <v>598</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590</v>
      </c>
      <c r="AC33" s="522"/>
      <c r="AD33" s="522"/>
      <c r="AE33" s="217" t="s">
        <v>598</v>
      </c>
      <c r="AF33" s="218"/>
      <c r="AG33" s="218"/>
      <c r="AH33" s="218"/>
      <c r="AI33" s="217" t="s">
        <v>598</v>
      </c>
      <c r="AJ33" s="218"/>
      <c r="AK33" s="218"/>
      <c r="AL33" s="218"/>
      <c r="AM33" s="217" t="s">
        <v>598</v>
      </c>
      <c r="AN33" s="218"/>
      <c r="AO33" s="218"/>
      <c r="AP33" s="218"/>
      <c r="AQ33" s="339" t="s">
        <v>598</v>
      </c>
      <c r="AR33" s="206"/>
      <c r="AS33" s="206"/>
      <c r="AT33" s="340"/>
      <c r="AU33" s="218">
        <v>3</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598</v>
      </c>
      <c r="AF34" s="218"/>
      <c r="AG34" s="218"/>
      <c r="AH34" s="218"/>
      <c r="AI34" s="217" t="s">
        <v>598</v>
      </c>
      <c r="AJ34" s="218"/>
      <c r="AK34" s="218"/>
      <c r="AL34" s="218"/>
      <c r="AM34" s="217" t="s">
        <v>598</v>
      </c>
      <c r="AN34" s="218"/>
      <c r="AO34" s="218"/>
      <c r="AP34" s="218"/>
      <c r="AQ34" s="339" t="s">
        <v>598</v>
      </c>
      <c r="AR34" s="206"/>
      <c r="AS34" s="206"/>
      <c r="AT34" s="340"/>
      <c r="AU34" s="218">
        <v>100</v>
      </c>
      <c r="AV34" s="218"/>
      <c r="AW34" s="218"/>
      <c r="AX34" s="220"/>
    </row>
    <row r="35" spans="1:50" ht="23.25" customHeight="1" x14ac:dyDescent="0.15">
      <c r="A35" s="225" t="s">
        <v>505</v>
      </c>
      <c r="B35" s="226"/>
      <c r="C35" s="226"/>
      <c r="D35" s="226"/>
      <c r="E35" s="226"/>
      <c r="F35" s="227"/>
      <c r="G35" s="231" t="s">
        <v>592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536</v>
      </c>
      <c r="AF37" s="244"/>
      <c r="AG37" s="244"/>
      <c r="AH37" s="245"/>
      <c r="AI37" s="243" t="s">
        <v>533</v>
      </c>
      <c r="AJ37" s="244"/>
      <c r="AK37" s="244"/>
      <c r="AL37" s="245"/>
      <c r="AM37" s="249" t="s">
        <v>528</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536</v>
      </c>
      <c r="AF44" s="244"/>
      <c r="AG44" s="244"/>
      <c r="AH44" s="245"/>
      <c r="AI44" s="243" t="s">
        <v>533</v>
      </c>
      <c r="AJ44" s="244"/>
      <c r="AK44" s="244"/>
      <c r="AL44" s="245"/>
      <c r="AM44" s="249" t="s">
        <v>528</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536</v>
      </c>
      <c r="AF51" s="244"/>
      <c r="AG51" s="244"/>
      <c r="AH51" s="245"/>
      <c r="AI51" s="243" t="s">
        <v>533</v>
      </c>
      <c r="AJ51" s="244"/>
      <c r="AK51" s="244"/>
      <c r="AL51" s="245"/>
      <c r="AM51" s="249" t="s">
        <v>529</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537</v>
      </c>
      <c r="AF58" s="244"/>
      <c r="AG58" s="244"/>
      <c r="AH58" s="245"/>
      <c r="AI58" s="243" t="s">
        <v>533</v>
      </c>
      <c r="AJ58" s="244"/>
      <c r="AK58" s="244"/>
      <c r="AL58" s="245"/>
      <c r="AM58" s="249" t="s">
        <v>528</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536</v>
      </c>
      <c r="AF65" s="244"/>
      <c r="AG65" s="244"/>
      <c r="AH65" s="245"/>
      <c r="AI65" s="243" t="s">
        <v>533</v>
      </c>
      <c r="AJ65" s="244"/>
      <c r="AK65" s="244"/>
      <c r="AL65" s="245"/>
      <c r="AM65" s="249" t="s">
        <v>528</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536</v>
      </c>
      <c r="AF73" s="244"/>
      <c r="AG73" s="244"/>
      <c r="AH73" s="245"/>
      <c r="AI73" s="243" t="s">
        <v>533</v>
      </c>
      <c r="AJ73" s="244"/>
      <c r="AK73" s="244"/>
      <c r="AL73" s="245"/>
      <c r="AM73" s="249" t="s">
        <v>528</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536</v>
      </c>
      <c r="AF85" s="244"/>
      <c r="AG85" s="244"/>
      <c r="AH85" s="245"/>
      <c r="AI85" s="243" t="s">
        <v>533</v>
      </c>
      <c r="AJ85" s="244"/>
      <c r="AK85" s="244"/>
      <c r="AL85" s="245"/>
      <c r="AM85" s="249" t="s">
        <v>528</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536</v>
      </c>
      <c r="AF90" s="244"/>
      <c r="AG90" s="244"/>
      <c r="AH90" s="245"/>
      <c r="AI90" s="243" t="s">
        <v>533</v>
      </c>
      <c r="AJ90" s="244"/>
      <c r="AK90" s="244"/>
      <c r="AL90" s="245"/>
      <c r="AM90" s="249" t="s">
        <v>528</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536</v>
      </c>
      <c r="AF95" s="244"/>
      <c r="AG95" s="244"/>
      <c r="AH95" s="245"/>
      <c r="AI95" s="243" t="s">
        <v>533</v>
      </c>
      <c r="AJ95" s="244"/>
      <c r="AK95" s="244"/>
      <c r="AL95" s="245"/>
      <c r="AM95" s="249" t="s">
        <v>528</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0.7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536</v>
      </c>
      <c r="AF100" s="539"/>
      <c r="AG100" s="539"/>
      <c r="AH100" s="540"/>
      <c r="AI100" s="538" t="s">
        <v>533</v>
      </c>
      <c r="AJ100" s="539"/>
      <c r="AK100" s="539"/>
      <c r="AL100" s="540"/>
      <c r="AM100" s="538" t="s">
        <v>529</v>
      </c>
      <c r="AN100" s="539"/>
      <c r="AO100" s="539"/>
      <c r="AP100" s="540"/>
      <c r="AQ100" s="319" t="s">
        <v>522</v>
      </c>
      <c r="AR100" s="320"/>
      <c r="AS100" s="320"/>
      <c r="AT100" s="321"/>
      <c r="AU100" s="319" t="s">
        <v>519</v>
      </c>
      <c r="AV100" s="320"/>
      <c r="AW100" s="320"/>
      <c r="AX100" s="322"/>
    </row>
    <row r="101" spans="1:60" ht="30.75" customHeight="1" x14ac:dyDescent="0.15">
      <c r="A101" s="421"/>
      <c r="B101" s="422"/>
      <c r="C101" s="422"/>
      <c r="D101" s="422"/>
      <c r="E101" s="422"/>
      <c r="F101" s="423"/>
      <c r="G101" s="104" t="s">
        <v>588</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595</v>
      </c>
      <c r="AC101" s="460"/>
      <c r="AD101" s="460"/>
      <c r="AE101" s="217" t="s">
        <v>598</v>
      </c>
      <c r="AF101" s="218"/>
      <c r="AG101" s="218"/>
      <c r="AH101" s="219"/>
      <c r="AI101" s="217" t="s">
        <v>598</v>
      </c>
      <c r="AJ101" s="218"/>
      <c r="AK101" s="218"/>
      <c r="AL101" s="219"/>
      <c r="AM101" s="217" t="s">
        <v>598</v>
      </c>
      <c r="AN101" s="218"/>
      <c r="AO101" s="218"/>
      <c r="AP101" s="219"/>
      <c r="AQ101" s="217" t="s">
        <v>598</v>
      </c>
      <c r="AR101" s="218"/>
      <c r="AS101" s="218"/>
      <c r="AT101" s="219"/>
      <c r="AU101" s="217" t="s">
        <v>598</v>
      </c>
      <c r="AV101" s="218"/>
      <c r="AW101" s="218"/>
      <c r="AX101" s="219"/>
    </row>
    <row r="102" spans="1:60" ht="30.75" customHeight="1" thickBot="1" x14ac:dyDescent="0.2">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595</v>
      </c>
      <c r="AC102" s="460"/>
      <c r="AD102" s="460"/>
      <c r="AE102" s="417" t="s">
        <v>598</v>
      </c>
      <c r="AF102" s="417"/>
      <c r="AG102" s="417"/>
      <c r="AH102" s="417"/>
      <c r="AI102" s="417" t="s">
        <v>598</v>
      </c>
      <c r="AJ102" s="417"/>
      <c r="AK102" s="417"/>
      <c r="AL102" s="417"/>
      <c r="AM102" s="417" t="s">
        <v>598</v>
      </c>
      <c r="AN102" s="417"/>
      <c r="AO102" s="417"/>
      <c r="AP102" s="417"/>
      <c r="AQ102" s="272" t="s">
        <v>598</v>
      </c>
      <c r="AR102" s="273"/>
      <c r="AS102" s="273"/>
      <c r="AT102" s="318"/>
      <c r="AU102" s="272">
        <v>1</v>
      </c>
      <c r="AV102" s="273"/>
      <c r="AW102" s="273"/>
      <c r="AX102" s="318"/>
    </row>
    <row r="103" spans="1:60" ht="30.7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536</v>
      </c>
      <c r="AF103" s="415"/>
      <c r="AG103" s="415"/>
      <c r="AH103" s="416"/>
      <c r="AI103" s="414" t="s">
        <v>533</v>
      </c>
      <c r="AJ103" s="415"/>
      <c r="AK103" s="415"/>
      <c r="AL103" s="416"/>
      <c r="AM103" s="414" t="s">
        <v>529</v>
      </c>
      <c r="AN103" s="415"/>
      <c r="AO103" s="415"/>
      <c r="AP103" s="416"/>
      <c r="AQ103" s="283" t="s">
        <v>522</v>
      </c>
      <c r="AR103" s="284"/>
      <c r="AS103" s="284"/>
      <c r="AT103" s="323"/>
      <c r="AU103" s="283" t="s">
        <v>519</v>
      </c>
      <c r="AV103" s="284"/>
      <c r="AW103" s="284"/>
      <c r="AX103" s="285"/>
    </row>
    <row r="104" spans="1:60" ht="30.7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30.7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0.7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536</v>
      </c>
      <c r="AF106" s="415"/>
      <c r="AG106" s="415"/>
      <c r="AH106" s="416"/>
      <c r="AI106" s="414" t="s">
        <v>533</v>
      </c>
      <c r="AJ106" s="415"/>
      <c r="AK106" s="415"/>
      <c r="AL106" s="416"/>
      <c r="AM106" s="414" t="s">
        <v>528</v>
      </c>
      <c r="AN106" s="415"/>
      <c r="AO106" s="415"/>
      <c r="AP106" s="416"/>
      <c r="AQ106" s="283" t="s">
        <v>522</v>
      </c>
      <c r="AR106" s="284"/>
      <c r="AS106" s="284"/>
      <c r="AT106" s="323"/>
      <c r="AU106" s="283" t="s">
        <v>519</v>
      </c>
      <c r="AV106" s="284"/>
      <c r="AW106" s="284"/>
      <c r="AX106" s="285"/>
    </row>
    <row r="107" spans="1:60" ht="30.7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30.7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0.7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536</v>
      </c>
      <c r="AF109" s="415"/>
      <c r="AG109" s="415"/>
      <c r="AH109" s="416"/>
      <c r="AI109" s="414" t="s">
        <v>533</v>
      </c>
      <c r="AJ109" s="415"/>
      <c r="AK109" s="415"/>
      <c r="AL109" s="416"/>
      <c r="AM109" s="414" t="s">
        <v>529</v>
      </c>
      <c r="AN109" s="415"/>
      <c r="AO109" s="415"/>
      <c r="AP109" s="416"/>
      <c r="AQ109" s="283" t="s">
        <v>522</v>
      </c>
      <c r="AR109" s="284"/>
      <c r="AS109" s="284"/>
      <c r="AT109" s="323"/>
      <c r="AU109" s="283" t="s">
        <v>519</v>
      </c>
      <c r="AV109" s="284"/>
      <c r="AW109" s="284"/>
      <c r="AX109" s="285"/>
    </row>
    <row r="110" spans="1:60" ht="30.7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30.7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0.7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536</v>
      </c>
      <c r="AF112" s="415"/>
      <c r="AG112" s="415"/>
      <c r="AH112" s="416"/>
      <c r="AI112" s="414" t="s">
        <v>533</v>
      </c>
      <c r="AJ112" s="415"/>
      <c r="AK112" s="415"/>
      <c r="AL112" s="416"/>
      <c r="AM112" s="414" t="s">
        <v>528</v>
      </c>
      <c r="AN112" s="415"/>
      <c r="AO112" s="415"/>
      <c r="AP112" s="416"/>
      <c r="AQ112" s="283" t="s">
        <v>522</v>
      </c>
      <c r="AR112" s="284"/>
      <c r="AS112" s="284"/>
      <c r="AT112" s="323"/>
      <c r="AU112" s="283" t="s">
        <v>519</v>
      </c>
      <c r="AV112" s="284"/>
      <c r="AW112" s="284"/>
      <c r="AX112" s="285"/>
    </row>
    <row r="113" spans="1:50" ht="30.7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30.7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30.75" hidden="1"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536</v>
      </c>
      <c r="AF115" s="415"/>
      <c r="AG115" s="415"/>
      <c r="AH115" s="416"/>
      <c r="AI115" s="414" t="s">
        <v>533</v>
      </c>
      <c r="AJ115" s="415"/>
      <c r="AK115" s="415"/>
      <c r="AL115" s="416"/>
      <c r="AM115" s="414" t="s">
        <v>528</v>
      </c>
      <c r="AN115" s="415"/>
      <c r="AO115" s="415"/>
      <c r="AP115" s="416"/>
      <c r="AQ115" s="590" t="s">
        <v>523</v>
      </c>
      <c r="AR115" s="591"/>
      <c r="AS115" s="591"/>
      <c r="AT115" s="591"/>
      <c r="AU115" s="591"/>
      <c r="AV115" s="591"/>
      <c r="AW115" s="591"/>
      <c r="AX115" s="592"/>
    </row>
    <row r="116" spans="1:50" ht="30.75" hidden="1" customHeight="1" x14ac:dyDescent="0.15">
      <c r="A116" s="438"/>
      <c r="B116" s="439"/>
      <c r="C116" s="439"/>
      <c r="D116" s="439"/>
      <c r="E116" s="439"/>
      <c r="F116" s="440"/>
      <c r="G116" s="392" t="s">
        <v>512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c r="AF116" s="417"/>
      <c r="AG116" s="417"/>
      <c r="AH116" s="417"/>
      <c r="AI116" s="417"/>
      <c r="AJ116" s="417"/>
      <c r="AK116" s="417"/>
      <c r="AL116" s="417"/>
      <c r="AM116" s="417"/>
      <c r="AN116" s="417"/>
      <c r="AO116" s="417"/>
      <c r="AP116" s="417"/>
      <c r="AQ116" s="217"/>
      <c r="AR116" s="218"/>
      <c r="AS116" s="218"/>
      <c r="AT116" s="218"/>
      <c r="AU116" s="218"/>
      <c r="AV116" s="218"/>
      <c r="AW116" s="218"/>
      <c r="AX116" s="220"/>
    </row>
    <row r="117" spans="1:50" ht="30.75" hidden="1"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536</v>
      </c>
      <c r="AF118" s="415"/>
      <c r="AG118" s="415"/>
      <c r="AH118" s="416"/>
      <c r="AI118" s="414" t="s">
        <v>533</v>
      </c>
      <c r="AJ118" s="415"/>
      <c r="AK118" s="415"/>
      <c r="AL118" s="416"/>
      <c r="AM118" s="414" t="s">
        <v>528</v>
      </c>
      <c r="AN118" s="415"/>
      <c r="AO118" s="415"/>
      <c r="AP118" s="416"/>
      <c r="AQ118" s="590" t="s">
        <v>523</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536</v>
      </c>
      <c r="AF121" s="415"/>
      <c r="AG121" s="415"/>
      <c r="AH121" s="416"/>
      <c r="AI121" s="414" t="s">
        <v>533</v>
      </c>
      <c r="AJ121" s="415"/>
      <c r="AK121" s="415"/>
      <c r="AL121" s="416"/>
      <c r="AM121" s="414" t="s">
        <v>528</v>
      </c>
      <c r="AN121" s="415"/>
      <c r="AO121" s="415"/>
      <c r="AP121" s="416"/>
      <c r="AQ121" s="590" t="s">
        <v>523</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537</v>
      </c>
      <c r="AF124" s="415"/>
      <c r="AG124" s="415"/>
      <c r="AH124" s="416"/>
      <c r="AI124" s="414" t="s">
        <v>533</v>
      </c>
      <c r="AJ124" s="415"/>
      <c r="AK124" s="415"/>
      <c r="AL124" s="416"/>
      <c r="AM124" s="414" t="s">
        <v>528</v>
      </c>
      <c r="AN124" s="415"/>
      <c r="AO124" s="415"/>
      <c r="AP124" s="416"/>
      <c r="AQ124" s="590" t="s">
        <v>523</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536</v>
      </c>
      <c r="AF127" s="415"/>
      <c r="AG127" s="415"/>
      <c r="AH127" s="416"/>
      <c r="AI127" s="414" t="s">
        <v>533</v>
      </c>
      <c r="AJ127" s="415"/>
      <c r="AK127" s="415"/>
      <c r="AL127" s="416"/>
      <c r="AM127" s="414" t="s">
        <v>528</v>
      </c>
      <c r="AN127" s="415"/>
      <c r="AO127" s="415"/>
      <c r="AP127" s="416"/>
      <c r="AQ127" s="590" t="s">
        <v>523</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68.25" customHeight="1" x14ac:dyDescent="0.15">
      <c r="A130" s="187" t="s">
        <v>566</v>
      </c>
      <c r="B130" s="184"/>
      <c r="C130" s="183" t="s">
        <v>357</v>
      </c>
      <c r="D130" s="184"/>
      <c r="E130" s="168" t="s">
        <v>386</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72" customHeight="1" thickBot="1" x14ac:dyDescent="0.2">
      <c r="A131" s="188"/>
      <c r="B131" s="185"/>
      <c r="C131" s="179"/>
      <c r="D131" s="185"/>
      <c r="E131" s="173" t="s">
        <v>385</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536</v>
      </c>
      <c r="AF132" s="154"/>
      <c r="AG132" s="154"/>
      <c r="AH132" s="154"/>
      <c r="AI132" s="154" t="s">
        <v>533</v>
      </c>
      <c r="AJ132" s="154"/>
      <c r="AK132" s="154"/>
      <c r="AL132" s="154"/>
      <c r="AM132" s="154" t="s">
        <v>528</v>
      </c>
      <c r="AN132" s="154"/>
      <c r="AO132" s="154"/>
      <c r="AP132" s="150"/>
      <c r="AQ132" s="150" t="s">
        <v>353</v>
      </c>
      <c r="AR132" s="151"/>
      <c r="AS132" s="151"/>
      <c r="AT132" s="152"/>
      <c r="AU132" s="195" t="s">
        <v>369</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536</v>
      </c>
      <c r="AF136" s="154"/>
      <c r="AG136" s="154"/>
      <c r="AH136" s="154"/>
      <c r="AI136" s="154" t="s">
        <v>533</v>
      </c>
      <c r="AJ136" s="154"/>
      <c r="AK136" s="154"/>
      <c r="AL136" s="154"/>
      <c r="AM136" s="154" t="s">
        <v>528</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536</v>
      </c>
      <c r="AF140" s="154"/>
      <c r="AG140" s="154"/>
      <c r="AH140" s="154"/>
      <c r="AI140" s="154" t="s">
        <v>533</v>
      </c>
      <c r="AJ140" s="154"/>
      <c r="AK140" s="154"/>
      <c r="AL140" s="154"/>
      <c r="AM140" s="154" t="s">
        <v>528</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536</v>
      </c>
      <c r="AF144" s="154"/>
      <c r="AG144" s="154"/>
      <c r="AH144" s="154"/>
      <c r="AI144" s="154" t="s">
        <v>533</v>
      </c>
      <c r="AJ144" s="154"/>
      <c r="AK144" s="154"/>
      <c r="AL144" s="154"/>
      <c r="AM144" s="154" t="s">
        <v>528</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536</v>
      </c>
      <c r="AF148" s="154"/>
      <c r="AG148" s="154"/>
      <c r="AH148" s="154"/>
      <c r="AI148" s="154" t="s">
        <v>533</v>
      </c>
      <c r="AJ148" s="154"/>
      <c r="AK148" s="154"/>
      <c r="AL148" s="154"/>
      <c r="AM148" s="154" t="s">
        <v>528</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536</v>
      </c>
      <c r="AF192" s="154"/>
      <c r="AG192" s="154"/>
      <c r="AH192" s="154"/>
      <c r="AI192" s="154" t="s">
        <v>533</v>
      </c>
      <c r="AJ192" s="154"/>
      <c r="AK192" s="154"/>
      <c r="AL192" s="154"/>
      <c r="AM192" s="154" t="s">
        <v>528</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537</v>
      </c>
      <c r="AF196" s="154"/>
      <c r="AG196" s="154"/>
      <c r="AH196" s="154"/>
      <c r="AI196" s="154" t="s">
        <v>533</v>
      </c>
      <c r="AJ196" s="154"/>
      <c r="AK196" s="154"/>
      <c r="AL196" s="154"/>
      <c r="AM196" s="154" t="s">
        <v>528</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536</v>
      </c>
      <c r="AF200" s="154"/>
      <c r="AG200" s="154"/>
      <c r="AH200" s="154"/>
      <c r="AI200" s="154" t="s">
        <v>533</v>
      </c>
      <c r="AJ200" s="154"/>
      <c r="AK200" s="154"/>
      <c r="AL200" s="154"/>
      <c r="AM200" s="154" t="s">
        <v>528</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536</v>
      </c>
      <c r="AF204" s="154"/>
      <c r="AG204" s="154"/>
      <c r="AH204" s="154"/>
      <c r="AI204" s="154" t="s">
        <v>533</v>
      </c>
      <c r="AJ204" s="154"/>
      <c r="AK204" s="154"/>
      <c r="AL204" s="154"/>
      <c r="AM204" s="154" t="s">
        <v>528</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536</v>
      </c>
      <c r="AF208" s="154"/>
      <c r="AG208" s="154"/>
      <c r="AH208" s="154"/>
      <c r="AI208" s="154" t="s">
        <v>533</v>
      </c>
      <c r="AJ208" s="154"/>
      <c r="AK208" s="154"/>
      <c r="AL208" s="154"/>
      <c r="AM208" s="154" t="s">
        <v>528</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536</v>
      </c>
      <c r="AF252" s="154"/>
      <c r="AG252" s="154"/>
      <c r="AH252" s="154"/>
      <c r="AI252" s="154" t="s">
        <v>533</v>
      </c>
      <c r="AJ252" s="154"/>
      <c r="AK252" s="154"/>
      <c r="AL252" s="154"/>
      <c r="AM252" s="154" t="s">
        <v>528</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536</v>
      </c>
      <c r="AF256" s="154"/>
      <c r="AG256" s="154"/>
      <c r="AH256" s="154"/>
      <c r="AI256" s="154" t="s">
        <v>533</v>
      </c>
      <c r="AJ256" s="154"/>
      <c r="AK256" s="154"/>
      <c r="AL256" s="154"/>
      <c r="AM256" s="154" t="s">
        <v>529</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536</v>
      </c>
      <c r="AF260" s="154"/>
      <c r="AG260" s="154"/>
      <c r="AH260" s="154"/>
      <c r="AI260" s="154" t="s">
        <v>533</v>
      </c>
      <c r="AJ260" s="154"/>
      <c r="AK260" s="154"/>
      <c r="AL260" s="154"/>
      <c r="AM260" s="154" t="s">
        <v>529</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536</v>
      </c>
      <c r="AF264" s="216"/>
      <c r="AG264" s="216"/>
      <c r="AH264" s="216"/>
      <c r="AI264" s="216" t="s">
        <v>533</v>
      </c>
      <c r="AJ264" s="216"/>
      <c r="AK264" s="216"/>
      <c r="AL264" s="216"/>
      <c r="AM264" s="216" t="s">
        <v>528</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537</v>
      </c>
      <c r="AF268" s="154"/>
      <c r="AG268" s="154"/>
      <c r="AH268" s="154"/>
      <c r="AI268" s="154" t="s">
        <v>533</v>
      </c>
      <c r="AJ268" s="154"/>
      <c r="AK268" s="154"/>
      <c r="AL268" s="154"/>
      <c r="AM268" s="154" t="s">
        <v>528</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536</v>
      </c>
      <c r="AF312" s="154"/>
      <c r="AG312" s="154"/>
      <c r="AH312" s="154"/>
      <c r="AI312" s="154" t="s">
        <v>533</v>
      </c>
      <c r="AJ312" s="154"/>
      <c r="AK312" s="154"/>
      <c r="AL312" s="154"/>
      <c r="AM312" s="154" t="s">
        <v>528</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536</v>
      </c>
      <c r="AF316" s="154"/>
      <c r="AG316" s="154"/>
      <c r="AH316" s="154"/>
      <c r="AI316" s="154" t="s">
        <v>533</v>
      </c>
      <c r="AJ316" s="154"/>
      <c r="AK316" s="154"/>
      <c r="AL316" s="154"/>
      <c r="AM316" s="154" t="s">
        <v>528</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536</v>
      </c>
      <c r="AF320" s="154"/>
      <c r="AG320" s="154"/>
      <c r="AH320" s="154"/>
      <c r="AI320" s="154" t="s">
        <v>533</v>
      </c>
      <c r="AJ320" s="154"/>
      <c r="AK320" s="154"/>
      <c r="AL320" s="154"/>
      <c r="AM320" s="154" t="s">
        <v>529</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536</v>
      </c>
      <c r="AF324" s="154"/>
      <c r="AG324" s="154"/>
      <c r="AH324" s="154"/>
      <c r="AI324" s="154" t="s">
        <v>533</v>
      </c>
      <c r="AJ324" s="154"/>
      <c r="AK324" s="154"/>
      <c r="AL324" s="154"/>
      <c r="AM324" s="154" t="s">
        <v>528</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537</v>
      </c>
      <c r="AF328" s="154"/>
      <c r="AG328" s="154"/>
      <c r="AH328" s="154"/>
      <c r="AI328" s="154" t="s">
        <v>533</v>
      </c>
      <c r="AJ328" s="154"/>
      <c r="AK328" s="154"/>
      <c r="AL328" s="154"/>
      <c r="AM328" s="154" t="s">
        <v>529</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536</v>
      </c>
      <c r="AF372" s="154"/>
      <c r="AG372" s="154"/>
      <c r="AH372" s="154"/>
      <c r="AI372" s="154" t="s">
        <v>533</v>
      </c>
      <c r="AJ372" s="154"/>
      <c r="AK372" s="154"/>
      <c r="AL372" s="154"/>
      <c r="AM372" s="154" t="s">
        <v>528</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536</v>
      </c>
      <c r="AF376" s="154"/>
      <c r="AG376" s="154"/>
      <c r="AH376" s="154"/>
      <c r="AI376" s="154" t="s">
        <v>533</v>
      </c>
      <c r="AJ376" s="154"/>
      <c r="AK376" s="154"/>
      <c r="AL376" s="154"/>
      <c r="AM376" s="154" t="s">
        <v>528</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536</v>
      </c>
      <c r="AF380" s="154"/>
      <c r="AG380" s="154"/>
      <c r="AH380" s="154"/>
      <c r="AI380" s="154" t="s">
        <v>533</v>
      </c>
      <c r="AJ380" s="154"/>
      <c r="AK380" s="154"/>
      <c r="AL380" s="154"/>
      <c r="AM380" s="154" t="s">
        <v>528</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536</v>
      </c>
      <c r="AF384" s="154"/>
      <c r="AG384" s="154"/>
      <c r="AH384" s="154"/>
      <c r="AI384" s="154" t="s">
        <v>533</v>
      </c>
      <c r="AJ384" s="154"/>
      <c r="AK384" s="154"/>
      <c r="AL384" s="154"/>
      <c r="AM384" s="154" t="s">
        <v>528</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536</v>
      </c>
      <c r="AF388" s="154"/>
      <c r="AG388" s="154"/>
      <c r="AH388" s="154"/>
      <c r="AI388" s="154" t="s">
        <v>533</v>
      </c>
      <c r="AJ388" s="154"/>
      <c r="AK388" s="154"/>
      <c r="AL388" s="154"/>
      <c r="AM388" s="154" t="s">
        <v>528</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562</v>
      </c>
      <c r="D430" s="930"/>
      <c r="E430" s="173" t="s">
        <v>546</v>
      </c>
      <c r="F430" s="897"/>
      <c r="G430" s="898" t="s">
        <v>373</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529</v>
      </c>
      <c r="AJ431" s="216"/>
      <c r="AK431" s="216"/>
      <c r="AL431" s="158"/>
      <c r="AM431" s="216" t="s">
        <v>524</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0.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0.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0.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528</v>
      </c>
      <c r="AJ436" s="216"/>
      <c r="AK436" s="216"/>
      <c r="AL436" s="158"/>
      <c r="AM436" s="216" t="s">
        <v>524</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528</v>
      </c>
      <c r="AJ441" s="216"/>
      <c r="AK441" s="216"/>
      <c r="AL441" s="158"/>
      <c r="AM441" s="216" t="s">
        <v>520</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528</v>
      </c>
      <c r="AJ446" s="216"/>
      <c r="AK446" s="216"/>
      <c r="AL446" s="158"/>
      <c r="AM446" s="216" t="s">
        <v>525</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528</v>
      </c>
      <c r="AJ451" s="216"/>
      <c r="AK451" s="216"/>
      <c r="AL451" s="158"/>
      <c r="AM451" s="216" t="s">
        <v>524</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528</v>
      </c>
      <c r="AJ456" s="216"/>
      <c r="AK456" s="216"/>
      <c r="AL456" s="158"/>
      <c r="AM456" s="216" t="s">
        <v>524</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1"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1"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1"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528</v>
      </c>
      <c r="AJ461" s="216"/>
      <c r="AK461" s="216"/>
      <c r="AL461" s="158"/>
      <c r="AM461" s="216" t="s">
        <v>526</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528</v>
      </c>
      <c r="AJ466" s="216"/>
      <c r="AK466" s="216"/>
      <c r="AL466" s="158"/>
      <c r="AM466" s="216" t="s">
        <v>524</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528</v>
      </c>
      <c r="AJ471" s="216"/>
      <c r="AK471" s="216"/>
      <c r="AL471" s="158"/>
      <c r="AM471" s="216" t="s">
        <v>520</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528</v>
      </c>
      <c r="AJ476" s="216"/>
      <c r="AK476" s="216"/>
      <c r="AL476" s="158"/>
      <c r="AM476" s="216" t="s">
        <v>524</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563</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529</v>
      </c>
      <c r="AJ485" s="216"/>
      <c r="AK485" s="216"/>
      <c r="AL485" s="158"/>
      <c r="AM485" s="216" t="s">
        <v>526</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528</v>
      </c>
      <c r="AJ490" s="216"/>
      <c r="AK490" s="216"/>
      <c r="AL490" s="158"/>
      <c r="AM490" s="216" t="s">
        <v>526</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528</v>
      </c>
      <c r="AJ495" s="216"/>
      <c r="AK495" s="216"/>
      <c r="AL495" s="158"/>
      <c r="AM495" s="216" t="s">
        <v>524</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528</v>
      </c>
      <c r="AJ500" s="216"/>
      <c r="AK500" s="216"/>
      <c r="AL500" s="158"/>
      <c r="AM500" s="216" t="s">
        <v>525</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528</v>
      </c>
      <c r="AJ505" s="216"/>
      <c r="AK505" s="216"/>
      <c r="AL505" s="158"/>
      <c r="AM505" s="216" t="s">
        <v>526</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528</v>
      </c>
      <c r="AJ510" s="216"/>
      <c r="AK510" s="216"/>
      <c r="AL510" s="158"/>
      <c r="AM510" s="216" t="s">
        <v>524</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529</v>
      </c>
      <c r="AJ515" s="216"/>
      <c r="AK515" s="216"/>
      <c r="AL515" s="158"/>
      <c r="AM515" s="216" t="s">
        <v>524</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529</v>
      </c>
      <c r="AJ520" s="216"/>
      <c r="AK520" s="216"/>
      <c r="AL520" s="158"/>
      <c r="AM520" s="216" t="s">
        <v>524</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528</v>
      </c>
      <c r="AJ525" s="216"/>
      <c r="AK525" s="216"/>
      <c r="AL525" s="158"/>
      <c r="AM525" s="216" t="s">
        <v>520</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528</v>
      </c>
      <c r="AJ530" s="216"/>
      <c r="AK530" s="216"/>
      <c r="AL530" s="158"/>
      <c r="AM530" s="216" t="s">
        <v>524</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564</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529</v>
      </c>
      <c r="AJ539" s="216"/>
      <c r="AK539" s="216"/>
      <c r="AL539" s="158"/>
      <c r="AM539" s="216" t="s">
        <v>524</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528</v>
      </c>
      <c r="AJ544" s="216"/>
      <c r="AK544" s="216"/>
      <c r="AL544" s="158"/>
      <c r="AM544" s="216" t="s">
        <v>526</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528</v>
      </c>
      <c r="AJ549" s="216"/>
      <c r="AK549" s="216"/>
      <c r="AL549" s="158"/>
      <c r="AM549" s="216" t="s">
        <v>520</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528</v>
      </c>
      <c r="AJ554" s="216"/>
      <c r="AK554" s="216"/>
      <c r="AL554" s="158"/>
      <c r="AM554" s="216" t="s">
        <v>520</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528</v>
      </c>
      <c r="AJ559" s="216"/>
      <c r="AK559" s="216"/>
      <c r="AL559" s="158"/>
      <c r="AM559" s="216" t="s">
        <v>524</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528</v>
      </c>
      <c r="AJ564" s="216"/>
      <c r="AK564" s="216"/>
      <c r="AL564" s="158"/>
      <c r="AM564" s="216" t="s">
        <v>520</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529</v>
      </c>
      <c r="AJ569" s="216"/>
      <c r="AK569" s="216"/>
      <c r="AL569" s="158"/>
      <c r="AM569" s="216" t="s">
        <v>520</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528</v>
      </c>
      <c r="AJ574" s="216"/>
      <c r="AK574" s="216"/>
      <c r="AL574" s="158"/>
      <c r="AM574" s="216" t="s">
        <v>520</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528</v>
      </c>
      <c r="AJ579" s="216"/>
      <c r="AK579" s="216"/>
      <c r="AL579" s="158"/>
      <c r="AM579" s="216" t="s">
        <v>520</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528</v>
      </c>
      <c r="AJ584" s="216"/>
      <c r="AK584" s="216"/>
      <c r="AL584" s="158"/>
      <c r="AM584" s="216" t="s">
        <v>524</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563</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528</v>
      </c>
      <c r="AJ593" s="216"/>
      <c r="AK593" s="216"/>
      <c r="AL593" s="158"/>
      <c r="AM593" s="216" t="s">
        <v>520</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529</v>
      </c>
      <c r="AJ598" s="216"/>
      <c r="AK598" s="216"/>
      <c r="AL598" s="158"/>
      <c r="AM598" s="216" t="s">
        <v>525</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528</v>
      </c>
      <c r="AJ603" s="216"/>
      <c r="AK603" s="216"/>
      <c r="AL603" s="158"/>
      <c r="AM603" s="216" t="s">
        <v>520</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528</v>
      </c>
      <c r="AJ608" s="216"/>
      <c r="AK608" s="216"/>
      <c r="AL608" s="158"/>
      <c r="AM608" s="216" t="s">
        <v>520</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528</v>
      </c>
      <c r="AJ613" s="216"/>
      <c r="AK613" s="216"/>
      <c r="AL613" s="158"/>
      <c r="AM613" s="216" t="s">
        <v>524</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528</v>
      </c>
      <c r="AJ618" s="216"/>
      <c r="AK618" s="216"/>
      <c r="AL618" s="158"/>
      <c r="AM618" s="216" t="s">
        <v>524</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528</v>
      </c>
      <c r="AJ623" s="216"/>
      <c r="AK623" s="216"/>
      <c r="AL623" s="158"/>
      <c r="AM623" s="216" t="s">
        <v>525</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528</v>
      </c>
      <c r="AJ628" s="216"/>
      <c r="AK628" s="216"/>
      <c r="AL628" s="158"/>
      <c r="AM628" s="216" t="s">
        <v>524</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528</v>
      </c>
      <c r="AJ633" s="216"/>
      <c r="AK633" s="216"/>
      <c r="AL633" s="158"/>
      <c r="AM633" s="216" t="s">
        <v>520</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528</v>
      </c>
      <c r="AJ638" s="216"/>
      <c r="AK638" s="216"/>
      <c r="AL638" s="158"/>
      <c r="AM638" s="216" t="s">
        <v>524</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564</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529</v>
      </c>
      <c r="AJ647" s="216"/>
      <c r="AK647" s="216"/>
      <c r="AL647" s="158"/>
      <c r="AM647" s="216" t="s">
        <v>520</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528</v>
      </c>
      <c r="AJ652" s="216"/>
      <c r="AK652" s="216"/>
      <c r="AL652" s="158"/>
      <c r="AM652" s="216" t="s">
        <v>520</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528</v>
      </c>
      <c r="AJ657" s="216"/>
      <c r="AK657" s="216"/>
      <c r="AL657" s="158"/>
      <c r="AM657" s="216" t="s">
        <v>524</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528</v>
      </c>
      <c r="AJ662" s="216"/>
      <c r="AK662" s="216"/>
      <c r="AL662" s="158"/>
      <c r="AM662" s="216" t="s">
        <v>520</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528</v>
      </c>
      <c r="AJ667" s="216"/>
      <c r="AK667" s="216"/>
      <c r="AL667" s="158"/>
      <c r="AM667" s="216" t="s">
        <v>520</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529</v>
      </c>
      <c r="AJ672" s="216"/>
      <c r="AK672" s="216"/>
      <c r="AL672" s="158"/>
      <c r="AM672" s="216" t="s">
        <v>520</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528</v>
      </c>
      <c r="AJ677" s="216"/>
      <c r="AK677" s="216"/>
      <c r="AL677" s="158"/>
      <c r="AM677" s="216" t="s">
        <v>526</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529</v>
      </c>
      <c r="AJ682" s="216"/>
      <c r="AK682" s="216"/>
      <c r="AL682" s="158"/>
      <c r="AM682" s="216" t="s">
        <v>524</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528</v>
      </c>
      <c r="AJ687" s="216"/>
      <c r="AK687" s="216"/>
      <c r="AL687" s="158"/>
      <c r="AM687" s="216" t="s">
        <v>520</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528</v>
      </c>
      <c r="AJ692" s="216"/>
      <c r="AK692" s="216"/>
      <c r="AL692" s="158"/>
      <c r="AM692" s="216" t="s">
        <v>525</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65.25"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576</v>
      </c>
      <c r="AE702" s="345"/>
      <c r="AF702" s="345"/>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6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576</v>
      </c>
      <c r="AE703" s="328"/>
      <c r="AF703" s="328"/>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89.2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576</v>
      </c>
      <c r="AE704" s="782"/>
      <c r="AF704" s="782"/>
      <c r="AG704" s="166" t="s">
        <v>587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599</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599</v>
      </c>
      <c r="AE709" s="328"/>
      <c r="AF709" s="662"/>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599</v>
      </c>
      <c r="AE710" s="328"/>
      <c r="AF710" s="662"/>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599</v>
      </c>
      <c r="AE711" s="328"/>
      <c r="AF711" s="662"/>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327" t="s">
        <v>599</v>
      </c>
      <c r="AE712" s="328"/>
      <c r="AF712" s="66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599</v>
      </c>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599</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599</v>
      </c>
      <c r="AE717" s="328"/>
      <c r="AF717" s="662"/>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806" t="s">
        <v>599</v>
      </c>
      <c r="AE718" s="807"/>
      <c r="AF718" s="80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599</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598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8.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6.25" customHeight="1" thickBot="1" x14ac:dyDescent="0.2">
      <c r="A731" s="798"/>
      <c r="B731" s="799"/>
      <c r="C731" s="799"/>
      <c r="D731" s="799"/>
      <c r="E731" s="800"/>
      <c r="F731" s="728" t="s">
        <v>597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2.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1.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550</v>
      </c>
      <c r="B737" s="209"/>
      <c r="C737" s="209"/>
      <c r="D737" s="210"/>
      <c r="E737" s="989"/>
      <c r="F737" s="989"/>
      <c r="G737" s="989"/>
      <c r="H737" s="989"/>
      <c r="I737" s="989"/>
      <c r="J737" s="989"/>
      <c r="K737" s="989"/>
      <c r="L737" s="989"/>
      <c r="M737" s="989"/>
      <c r="N737" s="364" t="s">
        <v>543</v>
      </c>
      <c r="O737" s="364"/>
      <c r="P737" s="364"/>
      <c r="Q737" s="364"/>
      <c r="R737" s="989"/>
      <c r="S737" s="989"/>
      <c r="T737" s="989"/>
      <c r="U737" s="989"/>
      <c r="V737" s="989"/>
      <c r="W737" s="989"/>
      <c r="X737" s="989"/>
      <c r="Y737" s="989"/>
      <c r="Z737" s="989"/>
      <c r="AA737" s="364" t="s">
        <v>542</v>
      </c>
      <c r="AB737" s="364"/>
      <c r="AC737" s="364"/>
      <c r="AD737" s="364"/>
      <c r="AE737" s="989"/>
      <c r="AF737" s="989"/>
      <c r="AG737" s="989"/>
      <c r="AH737" s="989"/>
      <c r="AI737" s="989"/>
      <c r="AJ737" s="989"/>
      <c r="AK737" s="989"/>
      <c r="AL737" s="989"/>
      <c r="AM737" s="989"/>
      <c r="AN737" s="364" t="s">
        <v>541</v>
      </c>
      <c r="AO737" s="364"/>
      <c r="AP737" s="364"/>
      <c r="AQ737" s="364"/>
      <c r="AR737" s="981"/>
      <c r="AS737" s="982"/>
      <c r="AT737" s="982"/>
      <c r="AU737" s="982"/>
      <c r="AV737" s="982"/>
      <c r="AW737" s="982"/>
      <c r="AX737" s="983"/>
      <c r="AY737" s="88"/>
      <c r="AZ737" s="88"/>
    </row>
    <row r="738" spans="1:52" ht="24.75" customHeight="1" x14ac:dyDescent="0.15">
      <c r="A738" s="990" t="s">
        <v>540</v>
      </c>
      <c r="B738" s="209"/>
      <c r="C738" s="209"/>
      <c r="D738" s="210"/>
      <c r="E738" s="989"/>
      <c r="F738" s="989"/>
      <c r="G738" s="989"/>
      <c r="H738" s="989"/>
      <c r="I738" s="989"/>
      <c r="J738" s="989"/>
      <c r="K738" s="989"/>
      <c r="L738" s="989"/>
      <c r="M738" s="989"/>
      <c r="N738" s="364" t="s">
        <v>539</v>
      </c>
      <c r="O738" s="364"/>
      <c r="P738" s="364"/>
      <c r="Q738" s="364"/>
      <c r="R738" s="989"/>
      <c r="S738" s="989"/>
      <c r="T738" s="989"/>
      <c r="U738" s="989"/>
      <c r="V738" s="989"/>
      <c r="W738" s="989"/>
      <c r="X738" s="989"/>
      <c r="Y738" s="989"/>
      <c r="Z738" s="989"/>
      <c r="AA738" s="364" t="s">
        <v>538</v>
      </c>
      <c r="AB738" s="364"/>
      <c r="AC738" s="364"/>
      <c r="AD738" s="364"/>
      <c r="AE738" s="989"/>
      <c r="AF738" s="989"/>
      <c r="AG738" s="989"/>
      <c r="AH738" s="989"/>
      <c r="AI738" s="989"/>
      <c r="AJ738" s="989"/>
      <c r="AK738" s="989"/>
      <c r="AL738" s="989"/>
      <c r="AM738" s="989"/>
      <c r="AN738" s="364" t="s">
        <v>534</v>
      </c>
      <c r="AO738" s="364"/>
      <c r="AP738" s="364"/>
      <c r="AQ738" s="364"/>
      <c r="AR738" s="981"/>
      <c r="AS738" s="982"/>
      <c r="AT738" s="982"/>
      <c r="AU738" s="982"/>
      <c r="AV738" s="982"/>
      <c r="AW738" s="982"/>
      <c r="AX738" s="983"/>
    </row>
    <row r="739" spans="1:52" ht="24.75" customHeight="1" thickBot="1" x14ac:dyDescent="0.2">
      <c r="A739" s="991" t="s">
        <v>530</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 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2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513</v>
      </c>
    </row>
    <row r="97" spans="25:25" x14ac:dyDescent="0.15">
      <c r="Y97" s="32" t="s">
        <v>571</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557</v>
      </c>
      <c r="AF2" s="1031"/>
      <c r="AG2" s="1031"/>
      <c r="AH2" s="1031"/>
      <c r="AI2" s="1031" t="s">
        <v>554</v>
      </c>
      <c r="AJ2" s="1031"/>
      <c r="AK2" s="1031"/>
      <c r="AL2" s="1031"/>
      <c r="AM2" s="1031" t="s">
        <v>528</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558</v>
      </c>
      <c r="AF9" s="1031"/>
      <c r="AG9" s="1031"/>
      <c r="AH9" s="1031"/>
      <c r="AI9" s="1031" t="s">
        <v>554</v>
      </c>
      <c r="AJ9" s="1031"/>
      <c r="AK9" s="1031"/>
      <c r="AL9" s="1031"/>
      <c r="AM9" s="1031" t="s">
        <v>528</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557</v>
      </c>
      <c r="AF16" s="1031"/>
      <c r="AG16" s="1031"/>
      <c r="AH16" s="1031"/>
      <c r="AI16" s="1031" t="s">
        <v>555</v>
      </c>
      <c r="AJ16" s="1031"/>
      <c r="AK16" s="1031"/>
      <c r="AL16" s="1031"/>
      <c r="AM16" s="1031" t="s">
        <v>528</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559</v>
      </c>
      <c r="AF23" s="1031"/>
      <c r="AG23" s="1031"/>
      <c r="AH23" s="1031"/>
      <c r="AI23" s="1031" t="s">
        <v>554</v>
      </c>
      <c r="AJ23" s="1031"/>
      <c r="AK23" s="1031"/>
      <c r="AL23" s="1031"/>
      <c r="AM23" s="1031" t="s">
        <v>528</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557</v>
      </c>
      <c r="AF30" s="1031"/>
      <c r="AG30" s="1031"/>
      <c r="AH30" s="1031"/>
      <c r="AI30" s="1031" t="s">
        <v>554</v>
      </c>
      <c r="AJ30" s="1031"/>
      <c r="AK30" s="1031"/>
      <c r="AL30" s="1031"/>
      <c r="AM30" s="1031" t="s">
        <v>552</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559</v>
      </c>
      <c r="AF37" s="1031"/>
      <c r="AG37" s="1031"/>
      <c r="AH37" s="1031"/>
      <c r="AI37" s="1031" t="s">
        <v>556</v>
      </c>
      <c r="AJ37" s="1031"/>
      <c r="AK37" s="1031"/>
      <c r="AL37" s="1031"/>
      <c r="AM37" s="1031" t="s">
        <v>553</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557</v>
      </c>
      <c r="AF44" s="1031"/>
      <c r="AG44" s="1031"/>
      <c r="AH44" s="1031"/>
      <c r="AI44" s="1031" t="s">
        <v>554</v>
      </c>
      <c r="AJ44" s="1031"/>
      <c r="AK44" s="1031"/>
      <c r="AL44" s="1031"/>
      <c r="AM44" s="1031" t="s">
        <v>528</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557</v>
      </c>
      <c r="AF51" s="1031"/>
      <c r="AG51" s="1031"/>
      <c r="AH51" s="1031"/>
      <c r="AI51" s="1031" t="s">
        <v>554</v>
      </c>
      <c r="AJ51" s="1031"/>
      <c r="AK51" s="1031"/>
      <c r="AL51" s="1031"/>
      <c r="AM51" s="1031" t="s">
        <v>528</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557</v>
      </c>
      <c r="AF58" s="1031"/>
      <c r="AG58" s="1031"/>
      <c r="AH58" s="1031"/>
      <c r="AI58" s="1031" t="s">
        <v>554</v>
      </c>
      <c r="AJ58" s="1031"/>
      <c r="AK58" s="1031"/>
      <c r="AL58" s="1031"/>
      <c r="AM58" s="1031" t="s">
        <v>528</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557</v>
      </c>
      <c r="AF65" s="1031"/>
      <c r="AG65" s="1031"/>
      <c r="AH65" s="1031"/>
      <c r="AI65" s="1031" t="s">
        <v>554</v>
      </c>
      <c r="AJ65" s="1031"/>
      <c r="AK65" s="1031"/>
      <c r="AL65" s="1031"/>
      <c r="AM65" s="1031" t="s">
        <v>528</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2019-09-05T11:50:22Z</cp:lastPrinted>
  <dcterms:created xsi:type="dcterms:W3CDTF">2012-03-13T00:50:25Z</dcterms:created>
  <dcterms:modified xsi:type="dcterms:W3CDTF">2019-09-10T15:58:50Z</dcterms:modified>
</cp:coreProperties>
</file>