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roda-k2rt\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1">入力規則等!$A$1:$B$27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<sst xmlns="http://schemas.openxmlformats.org/spreadsheetml/2006/main" count="2888" uniqueCount="603">
  <si>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</si>
  <si>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</si>
  <si>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</si>
  <si>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</si>
  <si>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</si>
  <si>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</si>
  <si>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</si>
  <si>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</si>
  <si>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</si>
  <si>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</si>
  <si>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</si>
  <si>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</si>
  <si>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</si>
  <si>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</si>
  <si>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</si>
  <si>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</si>
  <si>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</si>
  <si>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</si>
  <si>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</si>
  <si>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</si>
  <si>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</si>
  <si>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</si>
  <si>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</si>
  <si>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</si>
  <si>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</si>
  <si>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</si>
  <si>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</si>
  <si>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</si>
  <si>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</si>
  <si>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</si>
  <si>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</si>
  <si>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</si>
  <si>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</si>
  <si>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</si>
  <si>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</si>
  <si>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</si>
  <si>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</si>
  <si>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</si>
  <si>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</si>
  <si>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</si>
  <si>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</si>
  <si>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</si>
  <si>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</si>
  <si>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</si>
  <si>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</si>
  <si>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</si>
  <si>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</si>
  <si>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</si>
  <si>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</si>
  <si>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</si>
  <si>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</si>
  <si>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</si>
  <si>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</si>
  <si>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</si>
  <si>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</si>
  <si>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</si>
  <si>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</si>
  <si>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</si>
  <si>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</si>
  <si>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</si>
  <si>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</si>
  <si>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</si>
  <si>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</si>
  <si>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</si>
  <si>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</si>
  <si>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</si>
  <si>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</si>
  <si>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</si>
  <si>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</si>
  <si>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</si>
  <si>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</si>
  <si>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</si>
  <si>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</si>
  <si>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</si>
  <si>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</si>
  <si>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</si>
  <si>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</si>
  <si>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</si>
  <si>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</si>
  <si>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</si>
  <si>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</si>
  <si>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</si>
  <si>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</si>
  <si>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</si>
  <si>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</si>
  <si>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</si>
  <si>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</si>
  <si>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</si>
  <si>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</si>
  <si>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</si>
  <si>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</si>
  <si>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</si>
  <si>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</si>
  <si>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</si>
  <si>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</si>
  <si>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</si>
  <si>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</si>
  <si>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</si>
  <si>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</si>
  <si>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</si>
  <si>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</si>
  <si>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</si>
  <si>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</si>
  <si>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</si>
  <si>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</si>
  <si>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</si>
  <si>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</si>
  <si>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</si>
  <si>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</si>
  <si>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</si>
  <si>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</si>
  <si>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</si>
  <si>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</si>
  <si>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</si>
  <si>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</si>
  <si>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</si>
  <si>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</si>
  <si>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</si>
  <si>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</si>
  <si>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</si>
  <si>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</si>
  <si>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</si>
  <si>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</si>
  <si>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</si>
  <si>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</si>
  <si>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</si>
  <si>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</si>
  <si>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</si>
  <si>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</si>
  <si>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</si>
  <si>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</si>
  <si>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</si>
  <si>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</si>
  <si>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</si>
  <si>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</si>
  <si>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</si>
  <si>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</si>
  <si>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</si>
  <si>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</si>
  <si>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</si>
  <si>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</si>
  <si>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</si>
  <si>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</si>
  <si>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</si>
  <si>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</si>
  <si>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</si>
  <si>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</si>
  <si>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</si>
  <si>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</si>
  <si>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</si>
  <si>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</si>
  <si>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</si>
  <si>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</si>
  <si>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</si>
  <si>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</si>
  <si>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</si>
  <si>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</si>
  <si>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</si>
  <si>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</si>
  <si>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</si>
  <si>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</si>
  <si>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</si>
  <si>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</si>
  <si>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</si>
  <si>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</si>
  <si>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</si>
  <si>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</si>
  <si>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</si>
  <si>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</si>
  <si>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</si>
  <si>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</si>
  <si>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</si>
  <si>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</si>
  <si>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</si>
  <si>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</si>
  <si>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</si>
  <si>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</si>
  <si>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</si>
  <si>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</si>
  <si>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</si>
  <si>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</si>
  <si>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</si>
  <si>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</si>
  <si>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</si>
  <si>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</si>
  <si>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</si>
  <si>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</si>
  <si>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</si>
  <si>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</si>
  <si>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</si>
  <si>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</si>
  <si>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</si>
  <si>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</si>
  <si>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</si>
  <si>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</si>
  <si>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</si>
  <si>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</si>
  <si>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</si>
  <si>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</si>
  <si>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</si>
  <si>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</si>
  <si>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</si>
  <si>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</si>
  <si>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</si>
  <si>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</si>
  <si>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</si>
  <si>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</si>
  <si>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</si>
  <si>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</si>
  <si>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</si>
  <si>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</si>
  <si>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</si>
  <si>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</si>
  <si>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</si>
  <si>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</si>
  <si>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</si>
  <si>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</si>
  <si>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</si>
  <si>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</si>
  <si>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</si>
  <si>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</si>
  <si>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</si>
  <si>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</si>
  <si>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</si>
  <si>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</si>
  <si>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</si>
  <si>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</si>
  <si>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</si>
  <si>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</si>
  <si>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</si>
  <si>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</si>
  <si>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</si>
  <si>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</si>
  <si>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</si>
  <si>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</si>
  <si>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</si>
  <si>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</si>
  <si>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</si>
  <si>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</si>
  <si>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</si>
  <si>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</si>
  <si>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</si>
  <si>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</si>
  <si>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</si>
  <si>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</si>
  <si>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</si>
  <si>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</si>
  <si>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</si>
  <si>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</si>
  <si>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</si>
  <si>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</si>
  <si>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</si>
  <si>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</si>
  <si>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</si>
  <si>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</si>
  <si>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</si>
  <si>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</si>
  <si>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</si>
  <si>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</si>
  <si>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</si>
  <si>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</si>
  <si>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</si>
  <si>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</si>
  <si>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</si>
  <si>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</si>
  <si>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</si>
  <si>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</si>
  <si>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</si>
  <si>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</si>
  <si>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</si>
  <si>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</si>
  <si>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</si>
  <si>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</si>
  <si>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</si>
  <si>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</si>
  <si>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</si>
  <si>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</si>
  <si>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</si>
  <si>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</si>
  <si>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</si>
  <si>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</si>
  <si>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</si>
  <si>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</si>
  <si>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</si>
  <si>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</si>
  <si>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</si>
  <si>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</si>
  <si>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</si>
  <si>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</si>
  <si>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</si>
  <si>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</si>
  <si>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</si>
  <si>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</si>
  <si>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</si>
  <si>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</si>
  <si>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</si>
  <si>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</si>
  <si>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</si>
  <si>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</si>
  <si>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</si>
  <si>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</si>
  <si>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</si>
  <si>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</si>
  <si>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</si>
  <si>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</si>
  <si>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</si>
  <si>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</si>
  <si>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</si>
  <si>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</si>
  <si>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</si>
  <si>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</si>
  <si>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</si>
  <si>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</si>
  <si>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</si>
  <si>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</si>
  <si>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</si>
  <si>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</si>
  <si>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</si>
  <si>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</si>
  <si>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</si>
  <si>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</si>
  <si>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</si>
  <si>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</si>
  <si>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</si>
  <si>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</si>
  <si>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</si>
  <si>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</si>
  <si>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</si>
  <si>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</si>
  <si>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</si>
  <si>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</si>
  <si>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</si>
  <si>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</si>
  <si>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</si>
  <si>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</si>
  <si>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</si>
  <si>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</si>
  <si>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</si>
  <si>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</si>
  <si>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</si>
  <si>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</si>
  <si>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</si>
  <si>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</si>
  <si>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</si>
  <si>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</si>
  <si>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</si>
  <si>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</si>
  <si>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</si>
  <si>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</si>
  <si>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</si>
  <si>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</si>
  <si>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</si>
  <si>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</si>
  <si>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</si>
  <si>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</si>
  <si>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</si>
  <si>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</si>
  <si>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</si>
  <si>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</si>
  <si>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</si>
  <si>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</si>
  <si>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</si>
  <si>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</si>
  <si>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</si>
  <si>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</si>
  <si>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</si>
  <si>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</si>
  <si>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</si>
  <si>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</si>
  <si>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</si>
  <si>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</si>
  <si>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</si>
  <si>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</si>
  <si>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</si>
  <si>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</si>
  <si>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</si>
  <si>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</si>
  <si>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</si>
  <si>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</si>
  <si>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</si>
  <si>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</si>
  <si>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</si>
  <si>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</si>
  <si>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</si>
  <si>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</si>
  <si>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</si>
  <si>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</si>
  <si>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</si>
  <si>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</si>
  <si>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</si>
  <si>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</si>
  <si>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</si>
  <si>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</si>
  <si>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</si>
  <si>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</si>
  <si>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</si>
  <si>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</si>
  <si>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</si>
  <si>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</si>
  <si>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</si>
  <si>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</si>
  <si>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</si>
  <si>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</si>
  <si>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</si>
  <si>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</si>
  <si>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</si>
  <si>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</si>
  <si>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</si>
  <si>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</si>
  <si>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</si>
  <si>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</si>
  <si>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</si>
  <si>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</si>
  <si>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</si>
  <si>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</si>
  <si>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</si>
  <si>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</si>
  <si>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</si>
  <si>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</si>
  <si>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</si>
  <si>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</si>
  <si>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</si>
  <si>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</si>
  <si>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</si>
  <si>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</si>
  <si>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</si>
  <si>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</si>
  <si>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</si>
  <si>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</si>
  <si>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</si>
  <si>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</si>
  <si>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</si>
  <si>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</si>
  <si>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</si>
  <si>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</si>
  <si>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</si>
  <si>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</si>
  <si>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</si>
  <si>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</si>
  <si>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</si>
  <si>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</si>
  <si>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</si>
  <si>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</si>
  <si>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</si>
  <si>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</si>
  <si>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</si>
  <si>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</si>
  <si>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</si>
  <si>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</si>
  <si>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</si>
  <si>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</si>
  <si>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</si>
  <si>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</si>
  <si>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</si>
  <si>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</si>
  <si>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</si>
  <si>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</si>
  <si>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</si>
  <si>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</si>
  <si>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</si>
  <si>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</si>
  <si>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</si>
  <si>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</si>
  <si>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</si>
  <si>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</si>
  <si>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</si>
  <si>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</si>
  <si>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</si>
  <si>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</si>
  <si>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</si>
  <si>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</si>
  <si>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</si>
  <si>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</si>
  <si>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</si>
  <si>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</si>
  <si>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</si>
  <si>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</si>
  <si>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</si>
  <si>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</si>
  <si>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</si>
  <si>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</si>
  <si>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</si>
  <si>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</si>
  <si>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</si>
  <si>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</si>
  <si>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</si>
  <si>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</si>
  <si>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</si>
  <si>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</si>
  <si>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</si>
  <si>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</si>
  <si>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</si>
  <si>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</si>
  <si>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</si>
  <si>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</si>
  <si>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</si>
  <si>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</si>
  <si>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</si>
  <si>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</si>
  <si>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</si>
  <si>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</si>
  <si>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</si>
  <si>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</si>
  <si>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</si>
  <si>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</si>
  <si>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</si>
  <si>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</si>
  <si>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</si>
  <si>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</si>
  <si>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</si>
  <si>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</si>
  <si>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</si>
  <si>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</si>
  <si>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</si>
  <si>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</si>
  <si>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</si>
  <si>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</si>
  <si>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</si>
  <si>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</si>
  <si>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</si>
  <si>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</si>
  <si>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</si>
  <si>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</si>
  <si>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</si>
  <si>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</si>
  <si>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</si>
  <si>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</si>
  <si>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</si>
  <si>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</si>
  <si>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</si>
  <si>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</si>
  <si>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</si>
  <si>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</si>
  <si>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</si>
  <si>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</si>
  <si>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</si>
  <si>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</si>
  <si>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</si>
  <si>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</si>
  <si>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</si>
  <si>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</si>
  <si>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</si>
  <si>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</si>
  <si>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</si>
  <si>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</si>
  <si>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</si>
  <si>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</si>
  <si>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</si>
  <si>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</si>
  <si>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</si>
  <si>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</si>
  <si>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</si>
  <si>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</si>
  <si>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</si>
  <si>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</si>
  <si>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</si>
  <si>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</si>
  <si>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</si>
  <si>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</si>
  <si>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</si>
  <si>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</si>
  <si>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</si>
  <si>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</si>
  <si>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</si>
  <si>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</si>
  <si>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</si>
  <si>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</si>
  <si>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</si>
  <si>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</si>
  <si>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</si>
  <si>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</si>
  <si>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</si>
  <si>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今後の老朽化対策に関する調査経費</t>
    <rPh sb="0" eb="2">
      <t>コンゴ</t>
    </rPh>
    <rPh sb="3" eb="6">
      <t>ロウキュウカ</t>
    </rPh>
    <rPh sb="6" eb="8">
      <t>タイサク</t>
    </rPh>
    <rPh sb="9" eb="10">
      <t>カン</t>
    </rPh>
    <rPh sb="12" eb="14">
      <t>チョウサ</t>
    </rPh>
    <rPh sb="14" eb="16">
      <t>ケイヒ</t>
    </rPh>
    <phoneticPr fontId="5"/>
  </si>
  <si>
    <t>総合政策局</t>
    <rPh sb="0" eb="2">
      <t>ソウゴウ</t>
    </rPh>
    <rPh sb="2" eb="4">
      <t>セイサク</t>
    </rPh>
    <rPh sb="4" eb="5">
      <t>キョク</t>
    </rPh>
    <phoneticPr fontId="5"/>
  </si>
  <si>
    <t>社会資本整備政策課</t>
    <rPh sb="0" eb="2">
      <t>シャカイ</t>
    </rPh>
    <rPh sb="2" eb="4">
      <t>シホン</t>
    </rPh>
    <rPh sb="4" eb="6">
      <t>セイビ</t>
    </rPh>
    <rPh sb="6" eb="9">
      <t>セイサクカ</t>
    </rPh>
    <phoneticPr fontId="5"/>
  </si>
  <si>
    <t>○</t>
  </si>
  <si>
    <t>社会資本整備・管理
効率化推進調査費</t>
    <rPh sb="0" eb="2">
      <t>シャカイ</t>
    </rPh>
    <rPh sb="2" eb="4">
      <t>シホン</t>
    </rPh>
    <rPh sb="4" eb="6">
      <t>セイビ</t>
    </rPh>
    <rPh sb="7" eb="9">
      <t>カンリ</t>
    </rPh>
    <rPh sb="10" eb="13">
      <t>コウリツカ</t>
    </rPh>
    <rPh sb="13" eb="15">
      <t>スイシン</t>
    </rPh>
    <rPh sb="15" eb="18">
      <t>チョウサヒ</t>
    </rPh>
    <phoneticPr fontId="5"/>
  </si>
  <si>
    <t>-</t>
    <phoneticPr fontId="5"/>
  </si>
  <si>
    <t>職員旅費</t>
    <rPh sb="0" eb="2">
      <t>ショクイン</t>
    </rPh>
    <rPh sb="2" eb="4">
      <t>リョヒ</t>
    </rPh>
    <phoneticPr fontId="5"/>
  </si>
  <si>
    <t>-</t>
    <phoneticPr fontId="5"/>
  </si>
  <si>
    <t>件</t>
    <rPh sb="0" eb="1">
      <t>ケン</t>
    </rPh>
    <phoneticPr fontId="5"/>
  </si>
  <si>
    <t>百万円</t>
    <rPh sb="0" eb="1">
      <t>ヒャク</t>
    </rPh>
    <rPh sb="1" eb="2">
      <t>マン</t>
    </rPh>
    <rPh sb="2" eb="3">
      <t>エン</t>
    </rPh>
    <phoneticPr fontId="5"/>
  </si>
  <si>
    <t>百万円/件</t>
    <rPh sb="0" eb="1">
      <t>ヒャク</t>
    </rPh>
    <rPh sb="1" eb="2">
      <t>マン</t>
    </rPh>
    <rPh sb="2" eb="3">
      <t>エン</t>
    </rPh>
    <rPh sb="4" eb="5">
      <t>ケン</t>
    </rPh>
    <phoneticPr fontId="5"/>
  </si>
  <si>
    <t>-</t>
    <phoneticPr fontId="5"/>
  </si>
  <si>
    <t>-</t>
    <phoneticPr fontId="5"/>
  </si>
  <si>
    <t>-</t>
    <phoneticPr fontId="5"/>
  </si>
  <si>
    <t>先進的取組を踏まえた個別施設計画の策定数</t>
    <rPh sb="0" eb="3">
      <t>センシンテキ</t>
    </rPh>
    <rPh sb="3" eb="5">
      <t>トリクミ</t>
    </rPh>
    <rPh sb="6" eb="7">
      <t>フ</t>
    </rPh>
    <rPh sb="10" eb="12">
      <t>コベツ</t>
    </rPh>
    <rPh sb="12" eb="14">
      <t>シセツ</t>
    </rPh>
    <rPh sb="14" eb="16">
      <t>ケイカク</t>
    </rPh>
    <rPh sb="17" eb="19">
      <t>サクテイ</t>
    </rPh>
    <rPh sb="19" eb="20">
      <t>スウ</t>
    </rPh>
    <phoneticPr fontId="5"/>
  </si>
  <si>
    <t>インフラの老朽化が進む中、老朽化対策は喫緊の課題であり、国民や社会のニーズを的確に反映している。</t>
    <rPh sb="5" eb="8">
      <t>ロウキュウカ</t>
    </rPh>
    <rPh sb="9" eb="10">
      <t>スス</t>
    </rPh>
    <rPh sb="11" eb="12">
      <t>ナカ</t>
    </rPh>
    <rPh sb="13" eb="16">
      <t>ロウキュウカ</t>
    </rPh>
    <rPh sb="16" eb="18">
      <t>タイサク</t>
    </rPh>
    <rPh sb="19" eb="21">
      <t>キッキン</t>
    </rPh>
    <rPh sb="22" eb="24">
      <t>カダイ</t>
    </rPh>
    <rPh sb="28" eb="30">
      <t>コクミン</t>
    </rPh>
    <rPh sb="31" eb="33">
      <t>シャカイ</t>
    </rPh>
    <rPh sb="38" eb="40">
      <t>テキカク</t>
    </rPh>
    <rPh sb="41" eb="43">
      <t>ハンエイ</t>
    </rPh>
    <phoneticPr fontId="5"/>
  </si>
  <si>
    <t>インフラの老朽化が進む中、老朽化対策は喫緊の課題であり、優先度が高い事業である。</t>
    <rPh sb="5" eb="8">
      <t>ロウキュウカ</t>
    </rPh>
    <rPh sb="9" eb="10">
      <t>スス</t>
    </rPh>
    <rPh sb="11" eb="12">
      <t>ナカ</t>
    </rPh>
    <rPh sb="13" eb="16">
      <t>ロウキュウカ</t>
    </rPh>
    <rPh sb="16" eb="18">
      <t>タイサク</t>
    </rPh>
    <rPh sb="19" eb="21">
      <t>キッキン</t>
    </rPh>
    <rPh sb="22" eb="24">
      <t>カダイ</t>
    </rPh>
    <rPh sb="28" eb="31">
      <t>ユウセンド</t>
    </rPh>
    <rPh sb="32" eb="33">
      <t>タカ</t>
    </rPh>
    <rPh sb="34" eb="36">
      <t>ジギョウ</t>
    </rPh>
    <phoneticPr fontId="5"/>
  </si>
  <si>
    <t>老朽化対策は全国的な課題であり、検討成果について全国展開を行う予定であり、国が主体的に取り組む必要がある。</t>
    <rPh sb="0" eb="3">
      <t>ロウキュウカ</t>
    </rPh>
    <rPh sb="3" eb="5">
      <t>タイサク</t>
    </rPh>
    <rPh sb="6" eb="9">
      <t>ゼンコクテキ</t>
    </rPh>
    <rPh sb="10" eb="12">
      <t>カダイ</t>
    </rPh>
    <rPh sb="16" eb="18">
      <t>ケントウ</t>
    </rPh>
    <rPh sb="18" eb="20">
      <t>セイカ</t>
    </rPh>
    <rPh sb="24" eb="26">
      <t>ゼンコク</t>
    </rPh>
    <rPh sb="26" eb="28">
      <t>テンカイ</t>
    </rPh>
    <rPh sb="29" eb="30">
      <t>オコナ</t>
    </rPh>
    <rPh sb="31" eb="33">
      <t>ヨテイ</t>
    </rPh>
    <rPh sb="37" eb="38">
      <t>クニ</t>
    </rPh>
    <rPh sb="39" eb="42">
      <t>シュタイテキ</t>
    </rPh>
    <rPh sb="43" eb="44">
      <t>ト</t>
    </rPh>
    <rPh sb="45" eb="46">
      <t>ク</t>
    </rPh>
    <rPh sb="47" eb="49">
      <t>ヒツヨウ</t>
    </rPh>
    <phoneticPr fontId="5"/>
  </si>
  <si>
    <t>インフラの老朽化が進む中、インフラの大部分を管理する各地方公共団体では、予算や技術系職員の不足などの課題を抱えており、現状以上の老朽化対策に取り組むことが困難な状況である。そのため、各地方公共団体が先進的取り組みを踏まえた個別施設毎の長寿命化計画（個別施設計画）を策定できるよう支援を行うことにより、各地方公共団体において戦略的な老朽化対策の取り組みを促進させることを目的とする。</t>
    <rPh sb="5" eb="8">
      <t>ロウキュウカ</t>
    </rPh>
    <rPh sb="9" eb="10">
      <t>スス</t>
    </rPh>
    <rPh sb="11" eb="12">
      <t>ナカ</t>
    </rPh>
    <rPh sb="18" eb="21">
      <t>ダイブブン</t>
    </rPh>
    <rPh sb="22" eb="24">
      <t>カンリ</t>
    </rPh>
    <rPh sb="26" eb="27">
      <t>カク</t>
    </rPh>
    <rPh sb="27" eb="29">
      <t>チホウ</t>
    </rPh>
    <rPh sb="29" eb="31">
      <t>コウキョウ</t>
    </rPh>
    <rPh sb="31" eb="33">
      <t>ダンタイ</t>
    </rPh>
    <rPh sb="36" eb="38">
      <t>ヨサン</t>
    </rPh>
    <rPh sb="39" eb="41">
      <t>ギジュツ</t>
    </rPh>
    <rPh sb="41" eb="42">
      <t>ケイ</t>
    </rPh>
    <rPh sb="42" eb="44">
      <t>ショクイン</t>
    </rPh>
    <rPh sb="45" eb="47">
      <t>フソク</t>
    </rPh>
    <rPh sb="50" eb="52">
      <t>カダイ</t>
    </rPh>
    <rPh sb="53" eb="54">
      <t>カカ</t>
    </rPh>
    <rPh sb="59" eb="61">
      <t>ゲンジョウ</t>
    </rPh>
    <rPh sb="61" eb="63">
      <t>イジョウ</t>
    </rPh>
    <rPh sb="64" eb="67">
      <t>ロウキュウカ</t>
    </rPh>
    <rPh sb="67" eb="69">
      <t>タイサク</t>
    </rPh>
    <rPh sb="70" eb="71">
      <t>ト</t>
    </rPh>
    <rPh sb="72" eb="73">
      <t>ク</t>
    </rPh>
    <rPh sb="77" eb="79">
      <t>コンナン</t>
    </rPh>
    <rPh sb="80" eb="82">
      <t>ジョウキョウ</t>
    </rPh>
    <rPh sb="91" eb="92">
      <t>カク</t>
    </rPh>
    <rPh sb="92" eb="94">
      <t>チホウ</t>
    </rPh>
    <rPh sb="94" eb="96">
      <t>コウキョウ</t>
    </rPh>
    <rPh sb="96" eb="98">
      <t>ダンタイ</t>
    </rPh>
    <rPh sb="99" eb="102">
      <t>センシンテキ</t>
    </rPh>
    <rPh sb="107" eb="108">
      <t>フ</t>
    </rPh>
    <rPh sb="111" eb="113">
      <t>コベツ</t>
    </rPh>
    <rPh sb="113" eb="115">
      <t>シセツ</t>
    </rPh>
    <rPh sb="115" eb="116">
      <t>マイ</t>
    </rPh>
    <rPh sb="117" eb="118">
      <t>チョウ</t>
    </rPh>
    <rPh sb="118" eb="121">
      <t>ジュミョウカ</t>
    </rPh>
    <rPh sb="121" eb="123">
      <t>ケイカク</t>
    </rPh>
    <rPh sb="124" eb="126">
      <t>コベツ</t>
    </rPh>
    <rPh sb="126" eb="128">
      <t>シセツ</t>
    </rPh>
    <rPh sb="128" eb="130">
      <t>ケイカク</t>
    </rPh>
    <rPh sb="132" eb="134">
      <t>サクテイ</t>
    </rPh>
    <rPh sb="139" eb="141">
      <t>シエン</t>
    </rPh>
    <rPh sb="142" eb="143">
      <t>オコナ</t>
    </rPh>
    <rPh sb="150" eb="151">
      <t>カク</t>
    </rPh>
    <rPh sb="153" eb="155">
      <t>コウキョウ</t>
    </rPh>
    <rPh sb="155" eb="157">
      <t>ダンタイ</t>
    </rPh>
    <rPh sb="161" eb="164">
      <t>センリャクテキ</t>
    </rPh>
    <rPh sb="165" eb="168">
      <t>ロウキュウカ</t>
    </rPh>
    <rPh sb="168" eb="170">
      <t>タイサク</t>
    </rPh>
    <rPh sb="176" eb="178">
      <t>ソクシン</t>
    </rPh>
    <rPh sb="184" eb="186">
      <t>モクテキ</t>
    </rPh>
    <phoneticPr fontId="5"/>
  </si>
  <si>
    <t>各地方公共団体がより戦略的な老朽化対策を進められるように、以下の取り組みを行う。
・個別施設計画策定時の課題抽出、更新の際のニーズ調査
・モデル自治体の選定
・モデル自治体に対し、技術的助言などによる先進的取組を踏まえた個別施設計画の策定支援
・更新支援によって得られた優良事例の普及、促進</t>
    <rPh sb="0" eb="3">
      <t>カクチホウ</t>
    </rPh>
    <rPh sb="3" eb="5">
      <t>コウキョウ</t>
    </rPh>
    <rPh sb="5" eb="7">
      <t>ダンタイ</t>
    </rPh>
    <rPh sb="29" eb="31">
      <t>イカ</t>
    </rPh>
    <rPh sb="37" eb="38">
      <t>オコナ</t>
    </rPh>
    <rPh sb="42" eb="44">
      <t>コベツ</t>
    </rPh>
    <rPh sb="44" eb="46">
      <t>シセツ</t>
    </rPh>
    <rPh sb="46" eb="48">
      <t>ケイカク</t>
    </rPh>
    <rPh sb="48" eb="50">
      <t>サクテイ</t>
    </rPh>
    <rPh sb="50" eb="51">
      <t>ジ</t>
    </rPh>
    <rPh sb="52" eb="54">
      <t>カダイ</t>
    </rPh>
    <rPh sb="54" eb="56">
      <t>チュウシュツ</t>
    </rPh>
    <rPh sb="57" eb="59">
      <t>コウシン</t>
    </rPh>
    <rPh sb="60" eb="61">
      <t>サイ</t>
    </rPh>
    <rPh sb="65" eb="67">
      <t>チョウサ</t>
    </rPh>
    <rPh sb="72" eb="75">
      <t>ジチタイ</t>
    </rPh>
    <rPh sb="76" eb="78">
      <t>センテイ</t>
    </rPh>
    <rPh sb="83" eb="86">
      <t>ジチタイ</t>
    </rPh>
    <rPh sb="87" eb="88">
      <t>タイ</t>
    </rPh>
    <rPh sb="90" eb="92">
      <t>ギジュツ</t>
    </rPh>
    <rPh sb="92" eb="93">
      <t>テキ</t>
    </rPh>
    <rPh sb="93" eb="95">
      <t>ジョゲン</t>
    </rPh>
    <rPh sb="100" eb="102">
      <t>センシン</t>
    </rPh>
    <rPh sb="102" eb="103">
      <t>テキ</t>
    </rPh>
    <rPh sb="103" eb="105">
      <t>トリクミ</t>
    </rPh>
    <rPh sb="106" eb="107">
      <t>フ</t>
    </rPh>
    <rPh sb="110" eb="112">
      <t>コベツ</t>
    </rPh>
    <rPh sb="112" eb="114">
      <t>シセツ</t>
    </rPh>
    <rPh sb="114" eb="116">
      <t>ケイカク</t>
    </rPh>
    <rPh sb="117" eb="119">
      <t>サクテイ</t>
    </rPh>
    <rPh sb="119" eb="121">
      <t>シエン</t>
    </rPh>
    <rPh sb="123" eb="125">
      <t>コウシン</t>
    </rPh>
    <rPh sb="125" eb="127">
      <t>シエン</t>
    </rPh>
    <rPh sb="131" eb="132">
      <t>エ</t>
    </rPh>
    <rPh sb="135" eb="137">
      <t>ユウリョウ</t>
    </rPh>
    <rPh sb="137" eb="139">
      <t>ジレイ</t>
    </rPh>
    <rPh sb="140" eb="142">
      <t>フキュウ</t>
    </rPh>
    <rPh sb="143" eb="145">
      <t>ソクシン</t>
    </rPh>
    <phoneticPr fontId="5"/>
  </si>
  <si>
    <t>課長
佐々木 正士郎</t>
    <rPh sb="0" eb="2">
      <t>カチョウ</t>
    </rPh>
    <phoneticPr fontId="5"/>
  </si>
  <si>
    <t>-</t>
    <phoneticPr fontId="5"/>
  </si>
  <si>
    <t>政策目標30　社会資本整備・管理等を効果的に推進する</t>
    <rPh sb="0" eb="2">
      <t>セイサク</t>
    </rPh>
    <rPh sb="2" eb="4">
      <t>モクヒョウ</t>
    </rPh>
    <rPh sb="7" eb="11">
      <t>シャカイシホン</t>
    </rPh>
    <rPh sb="11" eb="13">
      <t>セイビ</t>
    </rPh>
    <rPh sb="14" eb="16">
      <t>カンリ</t>
    </rPh>
    <rPh sb="16" eb="17">
      <t>トウ</t>
    </rPh>
    <rPh sb="18" eb="21">
      <t>コウカテキ</t>
    </rPh>
    <rPh sb="22" eb="24">
      <t>スイシン</t>
    </rPh>
    <phoneticPr fontId="5"/>
  </si>
  <si>
    <t>政策目標9　　市場環境の整備、産業の生産性向上、消費者利益の保護</t>
    <rPh sb="0" eb="2">
      <t>セイサク</t>
    </rPh>
    <rPh sb="2" eb="4">
      <t>モクヒョウ</t>
    </rPh>
    <rPh sb="7" eb="9">
      <t>シジョウ</t>
    </rPh>
    <rPh sb="9" eb="11">
      <t>カンキョウ</t>
    </rPh>
    <rPh sb="12" eb="14">
      <t>セイビ</t>
    </rPh>
    <rPh sb="15" eb="17">
      <t>サンギョウ</t>
    </rPh>
    <rPh sb="18" eb="21">
      <t>セイサンセイ</t>
    </rPh>
    <rPh sb="21" eb="23">
      <t>コウジョウ</t>
    </rPh>
    <rPh sb="24" eb="27">
      <t>ショウヒシャ</t>
    </rPh>
    <rPh sb="27" eb="29">
      <t>リエキ</t>
    </rPh>
    <rPh sb="30" eb="32">
      <t>ホゴ</t>
    </rPh>
    <phoneticPr fontId="5"/>
  </si>
  <si>
    <t>成長戦略実行計画（令和元年6月21日 閣議決定）
経済財政運営と改革の基本方針2019（令和元年6月21日 閣議決定）
社会資本整備重点計画（平成27年9月18日 閣議決定）
インフラ長寿命化基本計画（平成25年11月29日 インフラ老朽化対策の推進に関する関係省庁連絡会議決定）</t>
    <rPh sb="0" eb="2">
      <t>セイチョウ</t>
    </rPh>
    <rPh sb="2" eb="4">
      <t>センリャク</t>
    </rPh>
    <rPh sb="4" eb="6">
      <t>ジッコウ</t>
    </rPh>
    <rPh sb="6" eb="8">
      <t>ケイカク</t>
    </rPh>
    <rPh sb="9" eb="11">
      <t>レイワ</t>
    </rPh>
    <rPh sb="11" eb="13">
      <t>ガンネン</t>
    </rPh>
    <rPh sb="14" eb="15">
      <t>ガツ</t>
    </rPh>
    <rPh sb="17" eb="18">
      <t>ヒ</t>
    </rPh>
    <rPh sb="19" eb="21">
      <t>カクギ</t>
    </rPh>
    <rPh sb="21" eb="23">
      <t>ケッテイ</t>
    </rPh>
    <rPh sb="25" eb="27">
      <t>ケイザイ</t>
    </rPh>
    <rPh sb="27" eb="29">
      <t>ザイセイ</t>
    </rPh>
    <rPh sb="29" eb="31">
      <t>ウンエイ</t>
    </rPh>
    <rPh sb="32" eb="34">
      <t>カイカク</t>
    </rPh>
    <rPh sb="35" eb="37">
      <t>キホン</t>
    </rPh>
    <rPh sb="37" eb="39">
      <t>ホウシン</t>
    </rPh>
    <rPh sb="44" eb="46">
      <t>レイワ</t>
    </rPh>
    <rPh sb="46" eb="48">
      <t>ガンネン</t>
    </rPh>
    <rPh sb="49" eb="50">
      <t>ガツ</t>
    </rPh>
    <rPh sb="52" eb="53">
      <t>ヒ</t>
    </rPh>
    <rPh sb="54" eb="56">
      <t>カクギ</t>
    </rPh>
    <rPh sb="56" eb="58">
      <t>ケッテイ</t>
    </rPh>
    <rPh sb="60" eb="62">
      <t>シャカイ</t>
    </rPh>
    <rPh sb="62" eb="64">
      <t>シホン</t>
    </rPh>
    <rPh sb="64" eb="66">
      <t>セイビ</t>
    </rPh>
    <rPh sb="66" eb="68">
      <t>ジュウテン</t>
    </rPh>
    <rPh sb="68" eb="70">
      <t>ケイカク</t>
    </rPh>
    <rPh sb="71" eb="73">
      <t>ヘイセイ</t>
    </rPh>
    <rPh sb="75" eb="76">
      <t>ネン</t>
    </rPh>
    <rPh sb="77" eb="78">
      <t>ガツ</t>
    </rPh>
    <rPh sb="80" eb="81">
      <t>ニチ</t>
    </rPh>
    <rPh sb="82" eb="84">
      <t>カクギ</t>
    </rPh>
    <rPh sb="84" eb="86">
      <t>ケッテイ</t>
    </rPh>
    <rPh sb="92" eb="93">
      <t>チョウ</t>
    </rPh>
    <rPh sb="93" eb="96">
      <t>ジュミョウカ</t>
    </rPh>
    <rPh sb="96" eb="98">
      <t>キホン</t>
    </rPh>
    <rPh sb="98" eb="100">
      <t>ケイカク</t>
    </rPh>
    <rPh sb="101" eb="103">
      <t>ヘイセイ</t>
    </rPh>
    <rPh sb="105" eb="106">
      <t>ネン</t>
    </rPh>
    <rPh sb="108" eb="109">
      <t>ガツ</t>
    </rPh>
    <rPh sb="111" eb="112">
      <t>ニチ</t>
    </rPh>
    <rPh sb="117" eb="120">
      <t>ロウキュウカ</t>
    </rPh>
    <rPh sb="120" eb="122">
      <t>タイサク</t>
    </rPh>
    <rPh sb="123" eb="125">
      <t>スイシン</t>
    </rPh>
    <rPh sb="126" eb="127">
      <t>カン</t>
    </rPh>
    <rPh sb="129" eb="131">
      <t>カンケイ</t>
    </rPh>
    <rPh sb="131" eb="133">
      <t>ショウチョウ</t>
    </rPh>
    <rPh sb="133" eb="135">
      <t>レンラク</t>
    </rPh>
    <rPh sb="135" eb="137">
      <t>カイギ</t>
    </rPh>
    <rPh sb="137" eb="139">
      <t>ケッテイ</t>
    </rPh>
    <phoneticPr fontId="5"/>
  </si>
  <si>
    <t>｢新しい日本のための優先課題推進枠｣16</t>
    <phoneticPr fontId="5"/>
  </si>
  <si>
    <t>インフラの大部分を管理している全国の地方公共団体が個別施設計画を早急に策定し、これに基づき計画的・戦略的に老朽化対策に取り組んでいくことが、安全・安心の実現のためには必要不可欠である。このため、本事業の成果目標を着実に達成できるよう、関係機関と連携し、進捗状況の把握や実施方法の見直し等を適宜行いながら、効果的・効率的な執行に努められたい。</t>
    <rPh sb="5" eb="8">
      <t>ダイブブン</t>
    </rPh>
    <rPh sb="9" eb="11">
      <t>カンリ</t>
    </rPh>
    <rPh sb="15" eb="17">
      <t>ゼンコク</t>
    </rPh>
    <rPh sb="18" eb="20">
      <t>チホウ</t>
    </rPh>
    <rPh sb="20" eb="22">
      <t>コウキョウ</t>
    </rPh>
    <rPh sb="22" eb="24">
      <t>ダンタイ</t>
    </rPh>
    <rPh sb="25" eb="27">
      <t>コベツ</t>
    </rPh>
    <rPh sb="27" eb="29">
      <t>シセツ</t>
    </rPh>
    <rPh sb="29" eb="31">
      <t>ケイカク</t>
    </rPh>
    <rPh sb="32" eb="34">
      <t>ソウキュウ</t>
    </rPh>
    <rPh sb="35" eb="37">
      <t>サクテイ</t>
    </rPh>
    <rPh sb="42" eb="43">
      <t>モト</t>
    </rPh>
    <rPh sb="45" eb="48">
      <t>ケイカクテキ</t>
    </rPh>
    <rPh sb="49" eb="52">
      <t>センリャクテキ</t>
    </rPh>
    <rPh sb="53" eb="56">
      <t>ロウキュウカ</t>
    </rPh>
    <rPh sb="56" eb="58">
      <t>タイサク</t>
    </rPh>
    <rPh sb="59" eb="60">
      <t>ト</t>
    </rPh>
    <rPh sb="61" eb="62">
      <t>ク</t>
    </rPh>
    <rPh sb="70" eb="72">
      <t>アンゼン</t>
    </rPh>
    <rPh sb="73" eb="75">
      <t>アンシン</t>
    </rPh>
    <rPh sb="76" eb="78">
      <t>ジツゲン</t>
    </rPh>
    <rPh sb="83" eb="85">
      <t>ヒツヨウ</t>
    </rPh>
    <rPh sb="85" eb="88">
      <t>フカケツ</t>
    </rPh>
    <rPh sb="97" eb="98">
      <t>ホン</t>
    </rPh>
    <rPh sb="98" eb="100">
      <t>ジギョウ</t>
    </rPh>
    <rPh sb="101" eb="103">
      <t>セイカ</t>
    </rPh>
    <rPh sb="103" eb="105">
      <t>モクヒョウ</t>
    </rPh>
    <rPh sb="106" eb="108">
      <t>チャクジツ</t>
    </rPh>
    <rPh sb="109" eb="111">
      <t>タッセイ</t>
    </rPh>
    <rPh sb="117" eb="119">
      <t>カンケイ</t>
    </rPh>
    <rPh sb="119" eb="121">
      <t>キカン</t>
    </rPh>
    <rPh sb="122" eb="124">
      <t>レンケイ</t>
    </rPh>
    <rPh sb="126" eb="128">
      <t>シンチョク</t>
    </rPh>
    <rPh sb="128" eb="130">
      <t>ジョウキョウ</t>
    </rPh>
    <rPh sb="131" eb="133">
      <t>ハアク</t>
    </rPh>
    <rPh sb="134" eb="136">
      <t>ジッシ</t>
    </rPh>
    <rPh sb="136" eb="138">
      <t>ホウホウ</t>
    </rPh>
    <rPh sb="139" eb="141">
      <t>ミナオ</t>
    </rPh>
    <rPh sb="142" eb="143">
      <t>ナド</t>
    </rPh>
    <rPh sb="144" eb="146">
      <t>テキギ</t>
    </rPh>
    <rPh sb="146" eb="147">
      <t>オコナ</t>
    </rPh>
    <rPh sb="152" eb="155">
      <t>コウカテキ</t>
    </rPh>
    <rPh sb="156" eb="159">
      <t>コウリツテキ</t>
    </rPh>
    <rPh sb="160" eb="162">
      <t>シッコウ</t>
    </rPh>
    <rPh sb="163" eb="164">
      <t>ツト</t>
    </rPh>
    <phoneticPr fontId="5"/>
  </si>
  <si>
    <t>‐</t>
  </si>
  <si>
    <t>-</t>
    <phoneticPr fontId="5"/>
  </si>
  <si>
    <t>先進的取組を踏まえた個別施設計画数の増加</t>
    <rPh sb="16" eb="17">
      <t>スウ</t>
    </rPh>
    <rPh sb="18" eb="20">
      <t>ゾウカ</t>
    </rPh>
    <phoneticPr fontId="5"/>
  </si>
  <si>
    <t>先進的取組を踏まえた個別施設計画の策定支援に
向けた検討</t>
    <rPh sb="0" eb="3">
      <t>センシンテキ</t>
    </rPh>
    <rPh sb="3" eb="4">
      <t>ト</t>
    </rPh>
    <rPh sb="4" eb="5">
      <t>ク</t>
    </rPh>
    <rPh sb="6" eb="7">
      <t>フ</t>
    </rPh>
    <rPh sb="10" eb="12">
      <t>コベツ</t>
    </rPh>
    <rPh sb="12" eb="14">
      <t>シセツ</t>
    </rPh>
    <rPh sb="14" eb="16">
      <t>ケイカク</t>
    </rPh>
    <rPh sb="17" eb="19">
      <t>サクテイ</t>
    </rPh>
    <rPh sb="19" eb="21">
      <t>シエン</t>
    </rPh>
    <rPh sb="23" eb="24">
      <t>ム</t>
    </rPh>
    <rPh sb="26" eb="2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</si>
</sst>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23813</xdr:colOff>
      <xdr:row>741</xdr:row>
      <xdr:rowOff>11906</xdr:rowOff>
    </xdr:from>
    <xdr:to>
      <xdr:col>36</xdr:col>
      <xdr:colOff>0</xdr:colOff>
      <xdr:row>742</xdr:row>
      <xdr:rowOff>345281</xdr:rowOff>
    </xdr:to>
    <xdr:sp macro="" textlink="">
      <xdr:nvSpPr>
        <xdr:cNvPr id="4" name="正方形/長方形 3"/>
        <xdr:cNvSpPr/>
      </xdr:nvSpPr>
      <xdr:spPr>
        <a:xfrm>
          <a:off x="4274344" y="42136219"/>
          <a:ext cx="3012281" cy="6905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16</a:t>
          </a:r>
          <a:r>
            <a:rPr kumimoji="1" lang="ja-JP" altLang="en-US" sz="1400">
              <a:solidFill>
                <a:sysClr val="windowText" lastClr="000000"/>
              </a:solidFill>
            </a:rPr>
            <a:t>百万円</a:t>
          </a:r>
        </a:p>
      </xdr:txBody>
    </xdr:sp>
    <xdr:clientData/>
  </xdr:twoCellAnchor>
  <xdr:twoCellAnchor>
    <xdr:from>
      <xdr:col>23</xdr:col>
      <xdr:colOff>35719</xdr:colOff>
      <xdr:row>748</xdr:row>
      <xdr:rowOff>23813</xdr:rowOff>
    </xdr:from>
    <xdr:to>
      <xdr:col>34</xdr:col>
      <xdr:colOff>35718</xdr:colOff>
      <xdr:row>750</xdr:row>
      <xdr:rowOff>0</xdr:rowOff>
    </xdr:to>
    <xdr:sp macro="" textlink="">
      <xdr:nvSpPr>
        <xdr:cNvPr id="5" name="正方形/長方形 4"/>
        <xdr:cNvSpPr/>
      </xdr:nvSpPr>
      <xdr:spPr>
        <a:xfrm>
          <a:off x="4691063" y="44648438"/>
          <a:ext cx="2226468" cy="6905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endParaRPr kumimoji="1" lang="en-US" altLang="ja-JP" sz="1400">
            <a:solidFill>
              <a:sysClr val="windowText" lastClr="000000"/>
            </a:solidFill>
          </a:endParaRPr>
        </a:p>
        <a:p>
          <a:pPr algn="ctr"/>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21</xdr:col>
      <xdr:colOff>119063</xdr:colOff>
      <xdr:row>743</xdr:row>
      <xdr:rowOff>35719</xdr:rowOff>
    </xdr:from>
    <xdr:to>
      <xdr:col>35</xdr:col>
      <xdr:colOff>166687</xdr:colOff>
      <xdr:row>743</xdr:row>
      <xdr:rowOff>321469</xdr:rowOff>
    </xdr:to>
    <xdr:sp macro="" textlink="">
      <xdr:nvSpPr>
        <xdr:cNvPr id="8" name="大かっこ 7"/>
        <xdr:cNvSpPr/>
      </xdr:nvSpPr>
      <xdr:spPr>
        <a:xfrm>
          <a:off x="4369594" y="43374469"/>
          <a:ext cx="2881312"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今後の老朽化対策に関する調査経費</a:t>
          </a:r>
        </a:p>
      </xdr:txBody>
    </xdr:sp>
    <xdr:clientData/>
  </xdr:twoCellAnchor>
  <xdr:twoCellAnchor>
    <xdr:from>
      <xdr:col>22</xdr:col>
      <xdr:colOff>80962</xdr:colOff>
      <xdr:row>750</xdr:row>
      <xdr:rowOff>33339</xdr:rowOff>
    </xdr:from>
    <xdr:to>
      <xdr:col>34</xdr:col>
      <xdr:colOff>154781</xdr:colOff>
      <xdr:row>750</xdr:row>
      <xdr:rowOff>319089</xdr:rowOff>
    </xdr:to>
    <xdr:sp macro="" textlink="">
      <xdr:nvSpPr>
        <xdr:cNvPr id="10" name="大かっこ 9"/>
        <xdr:cNvSpPr/>
      </xdr:nvSpPr>
      <xdr:spPr>
        <a:xfrm>
          <a:off x="4533900" y="45872402"/>
          <a:ext cx="2502694"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a:t>
          </a:r>
        </a:p>
      </xdr:txBody>
    </xdr:sp>
    <xdr:clientData/>
  </xdr:twoCellAnchor>
  <xdr:twoCellAnchor>
    <xdr:from>
      <xdr:col>37</xdr:col>
      <xdr:colOff>104776</xdr:colOff>
      <xdr:row>740</xdr:row>
      <xdr:rowOff>330994</xdr:rowOff>
    </xdr:from>
    <xdr:to>
      <xdr:col>46</xdr:col>
      <xdr:colOff>178593</xdr:colOff>
      <xdr:row>742</xdr:row>
      <xdr:rowOff>345280</xdr:rowOff>
    </xdr:to>
    <xdr:sp macro="" textlink="">
      <xdr:nvSpPr>
        <xdr:cNvPr id="11" name="大かっこ 10"/>
        <xdr:cNvSpPr/>
      </xdr:nvSpPr>
      <xdr:spPr>
        <a:xfrm>
          <a:off x="7593807" y="42598182"/>
          <a:ext cx="1895474" cy="728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1.0</a:t>
          </a:r>
          <a:r>
            <a:rPr kumimoji="1" lang="ja-JP" altLang="en-US" sz="1100"/>
            <a:t>百万円</a:t>
          </a:r>
          <a:endParaRPr kumimoji="1" lang="en-US" altLang="ja-JP" sz="1100"/>
        </a:p>
        <a:p>
          <a:pPr algn="l"/>
          <a:r>
            <a:rPr kumimoji="1" lang="ja-JP" altLang="en-US" sz="1100"/>
            <a:t>①職員旅費</a:t>
          </a:r>
        </a:p>
      </xdr:txBody>
    </xdr:sp>
    <xdr:clientData/>
  </xdr:twoCellAnchor>
  <xdr:twoCellAnchor>
    <xdr:from>
      <xdr:col>22</xdr:col>
      <xdr:colOff>11905</xdr:colOff>
      <xdr:row>747</xdr:row>
      <xdr:rowOff>69056</xdr:rowOff>
    </xdr:from>
    <xdr:to>
      <xdr:col>35</xdr:col>
      <xdr:colOff>119061</xdr:colOff>
      <xdr:row>748</xdr:row>
      <xdr:rowOff>-1</xdr:rowOff>
    </xdr:to>
    <xdr:sp macro="" textlink="">
      <xdr:nvSpPr>
        <xdr:cNvPr id="12" name="正方形/長方形 11"/>
        <xdr:cNvSpPr/>
      </xdr:nvSpPr>
      <xdr:spPr>
        <a:xfrm>
          <a:off x="4464843" y="44836556"/>
          <a:ext cx="2738437" cy="2881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 </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28</xdr:col>
      <xdr:colOff>107156</xdr:colOff>
      <xdr:row>743</xdr:row>
      <xdr:rowOff>333375</xdr:rowOff>
    </xdr:from>
    <xdr:to>
      <xdr:col>28</xdr:col>
      <xdr:colOff>107156</xdr:colOff>
      <xdr:row>747</xdr:row>
      <xdr:rowOff>23812</xdr:rowOff>
    </xdr:to>
    <xdr:cxnSp macro="">
      <xdr:nvCxnSpPr>
        <xdr:cNvPr id="19" name="直線矢印コネクタ 18"/>
        <xdr:cNvCxnSpPr/>
      </xdr:nvCxnSpPr>
      <xdr:spPr>
        <a:xfrm>
          <a:off x="5774531" y="43672125"/>
          <a:ext cx="0" cy="111918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 zoomScale="115" zoomScaleNormal="75" zoomScaleSheetLayoutView="11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t="s">
        <v>544</v>
      </c>
      <c r="AP2" s="219"/>
      <c r="AQ2" s="219"/>
      <c r="AR2" s="78" t="str">
        <f>IF(OR(AO2="　", AO2=""), "", "-")</f>
        <v>-</v>
      </c>
      <c r="AS2" s="220">
        <v>42</v>
      </c>
      <c r="AT2" s="220"/>
      <c r="AU2" s="220"/>
      <c r="AV2" s="51"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572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570</v>
      </c>
      <c r="H5" s="559"/>
      <c r="I5" s="559"/>
      <c r="J5" s="559"/>
      <c r="K5" s="559"/>
      <c r="L5" s="559"/>
      <c r="M5" s="560" t="s">
        <v>66</v>
      </c>
      <c r="N5" s="561"/>
      <c r="O5" s="561"/>
      <c r="P5" s="561"/>
      <c r="Q5" s="561"/>
      <c r="R5" s="562"/>
      <c r="S5" s="563" t="s">
        <v>87</v>
      </c>
      <c r="T5" s="559"/>
      <c r="U5" s="559"/>
      <c r="V5" s="559"/>
      <c r="W5" s="559"/>
      <c r="X5" s="564"/>
      <c r="Y5" s="711" t="s">
        <v>3</v>
      </c>
      <c r="Z5" s="712"/>
      <c r="AA5" s="712"/>
      <c r="AB5" s="712"/>
      <c r="AC5" s="712"/>
      <c r="AD5" s="713"/>
      <c r="AE5" s="714" t="s">
        <v>574</v>
      </c>
      <c r="AF5" s="714"/>
      <c r="AG5" s="714"/>
      <c r="AH5" s="714"/>
      <c r="AI5" s="714"/>
      <c r="AJ5" s="714"/>
      <c r="AK5" s="714"/>
      <c r="AL5" s="714"/>
      <c r="AM5" s="714"/>
      <c r="AN5" s="714"/>
      <c r="AO5" s="714"/>
      <c r="AP5" s="715"/>
      <c r="AQ5" s="716" t="s">
        <v>592</v>
      </c>
      <c r="AR5" s="717"/>
      <c r="AS5" s="717"/>
      <c r="AT5" s="717"/>
      <c r="AU5" s="717"/>
      <c r="AV5" s="717"/>
      <c r="AW5" s="717"/>
      <c r="AX5" s="718"/>
    </row>
    <row r="6" spans="1:50" ht="39" customHeight="1" x14ac:dyDescent="0.15">
      <c r="A6" s="721" t="s">
        <v>4</v>
      </c>
      <c r="B6" s="722"/>
      <c r="C6" s="722"/>
      <c r="D6" s="722"/>
      <c r="E6" s="722"/>
      <c r="F6" s="722"/>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93.75" customHeight="1" x14ac:dyDescent="0.15">
      <c r="A7" s="824" t="s">
        <v>22</v>
      </c>
      <c r="B7" s="825"/>
      <c r="C7" s="825"/>
      <c r="D7" s="825"/>
      <c r="E7" s="825"/>
      <c r="F7" s="826"/>
      <c r="G7" s="827" t="s">
        <v>579</v>
      </c>
      <c r="H7" s="828"/>
      <c r="I7" s="828"/>
      <c r="J7" s="828"/>
      <c r="K7" s="828"/>
      <c r="L7" s="828"/>
      <c r="M7" s="828"/>
      <c r="N7" s="828"/>
      <c r="O7" s="828"/>
      <c r="P7" s="828"/>
      <c r="Q7" s="828"/>
      <c r="R7" s="828"/>
      <c r="S7" s="828"/>
      <c r="T7" s="828"/>
      <c r="U7" s="828"/>
      <c r="V7" s="828"/>
      <c r="W7" s="828"/>
      <c r="X7" s="829"/>
      <c r="Y7" s="395" t="s">
        <v>515</v>
      </c>
      <c r="Z7" s="296"/>
      <c r="AA7" s="296"/>
      <c r="AB7" s="296"/>
      <c r="AC7" s="296"/>
      <c r="AD7" s="396"/>
      <c r="AE7" s="383" t="s">
        <v>596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377</v>
      </c>
      <c r="B8" s="825"/>
      <c r="C8" s="825"/>
      <c r="D8" s="825"/>
      <c r="E8" s="825"/>
      <c r="F8" s="826"/>
      <c r="G8" s="223" t="str">
        <f>入力規則等!A28</f>
        <v>-</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6" t="s">
        <v>23</v>
      </c>
      <c r="B9" s="147"/>
      <c r="C9" s="147"/>
      <c r="D9" s="147"/>
      <c r="E9" s="147"/>
      <c r="F9" s="147"/>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591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40" t="s">
        <v>24</v>
      </c>
      <c r="B12" s="141"/>
      <c r="C12" s="141"/>
      <c r="D12" s="141"/>
      <c r="E12" s="141"/>
      <c r="F12" s="142"/>
      <c r="G12" s="675"/>
      <c r="H12" s="676"/>
      <c r="I12" s="676"/>
      <c r="J12" s="676"/>
      <c r="K12" s="676"/>
      <c r="L12" s="676"/>
      <c r="M12" s="676"/>
      <c r="N12" s="676"/>
      <c r="O12" s="676"/>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38"/>
    </row>
    <row r="13" spans="1:50" ht="21" customHeight="1" x14ac:dyDescent="0.15">
      <c r="A13" s="143"/>
      <c r="B13" s="144"/>
      <c r="C13" s="144"/>
      <c r="D13" s="144"/>
      <c r="E13" s="144"/>
      <c r="F13" s="145"/>
      <c r="G13" s="739" t="s">
        <v>6</v>
      </c>
      <c r="H13" s="740"/>
      <c r="I13" s="632" t="s">
        <v>7</v>
      </c>
      <c r="J13" s="633"/>
      <c r="K13" s="633"/>
      <c r="L13" s="633"/>
      <c r="M13" s="633"/>
      <c r="N13" s="633"/>
      <c r="O13" s="634"/>
      <c r="P13" s="109" t="s">
        <v>577</v>
      </c>
      <c r="Q13" s="110"/>
      <c r="R13" s="110"/>
      <c r="S13" s="110"/>
      <c r="T13" s="110"/>
      <c r="U13" s="110"/>
      <c r="V13" s="111"/>
      <c r="W13" s="109" t="s">
        <v>577</v>
      </c>
      <c r="X13" s="110"/>
      <c r="Y13" s="110"/>
      <c r="Z13" s="110"/>
      <c r="AA13" s="110"/>
      <c r="AB13" s="110"/>
      <c r="AC13" s="111"/>
      <c r="AD13" s="109" t="s">
        <v>577</v>
      </c>
      <c r="AE13" s="110"/>
      <c r="AF13" s="110"/>
      <c r="AG13" s="110"/>
      <c r="AH13" s="110"/>
      <c r="AI13" s="110"/>
      <c r="AJ13" s="111"/>
      <c r="AK13" s="109" t="s">
        <v>577</v>
      </c>
      <c r="AL13" s="110"/>
      <c r="AM13" s="110"/>
      <c r="AN13" s="110"/>
      <c r="AO13" s="110"/>
      <c r="AP13" s="110"/>
      <c r="AQ13" s="111"/>
      <c r="AR13" s="106">
        <v>16</v>
      </c>
      <c r="AS13" s="107"/>
      <c r="AT13" s="107"/>
      <c r="AU13" s="107"/>
      <c r="AV13" s="107"/>
      <c r="AW13" s="107"/>
      <c r="AX13" s="394"/>
    </row>
    <row r="14" spans="1:50" ht="21" customHeight="1" x14ac:dyDescent="0.15">
      <c r="A14" s="143"/>
      <c r="B14" s="144"/>
      <c r="C14" s="144"/>
      <c r="D14" s="144"/>
      <c r="E14" s="144"/>
      <c r="F14" s="145"/>
      <c r="G14" s="741"/>
      <c r="H14" s="742"/>
      <c r="I14" s="575" t="s">
        <v>8</v>
      </c>
      <c r="J14" s="626"/>
      <c r="K14" s="626"/>
      <c r="L14" s="626"/>
      <c r="M14" s="626"/>
      <c r="N14" s="626"/>
      <c r="O14" s="627"/>
      <c r="P14" s="109" t="s">
        <v>577</v>
      </c>
      <c r="Q14" s="110"/>
      <c r="R14" s="110"/>
      <c r="S14" s="110"/>
      <c r="T14" s="110"/>
      <c r="U14" s="110"/>
      <c r="V14" s="111"/>
      <c r="W14" s="109" t="s">
        <v>577</v>
      </c>
      <c r="X14" s="110"/>
      <c r="Y14" s="110"/>
      <c r="Z14" s="110"/>
      <c r="AA14" s="110"/>
      <c r="AB14" s="110"/>
      <c r="AC14" s="111"/>
      <c r="AD14" s="109" t="s">
        <v>577</v>
      </c>
      <c r="AE14" s="110"/>
      <c r="AF14" s="110"/>
      <c r="AG14" s="110"/>
      <c r="AH14" s="110"/>
      <c r="AI14" s="110"/>
      <c r="AJ14" s="111"/>
      <c r="AK14" s="109" t="s">
        <v>577</v>
      </c>
      <c r="AL14" s="110"/>
      <c r="AM14" s="110"/>
      <c r="AN14" s="110"/>
      <c r="AO14" s="110"/>
      <c r="AP14" s="110"/>
      <c r="AQ14" s="111"/>
      <c r="AR14" s="659"/>
      <c r="AS14" s="659"/>
      <c r="AT14" s="659"/>
      <c r="AU14" s="659"/>
      <c r="AV14" s="659"/>
      <c r="AW14" s="659"/>
      <c r="AX14" s="660"/>
    </row>
    <row r="15" spans="1:50" ht="21" customHeight="1" x14ac:dyDescent="0.15">
      <c r="A15" s="143"/>
      <c r="B15" s="144"/>
      <c r="C15" s="144"/>
      <c r="D15" s="144"/>
      <c r="E15" s="144"/>
      <c r="F15" s="145"/>
      <c r="G15" s="741"/>
      <c r="H15" s="742"/>
      <c r="I15" s="575" t="s">
        <v>51</v>
      </c>
      <c r="J15" s="576"/>
      <c r="K15" s="576"/>
      <c r="L15" s="576"/>
      <c r="M15" s="576"/>
      <c r="N15" s="576"/>
      <c r="O15" s="577"/>
      <c r="P15" s="109" t="s">
        <v>577</v>
      </c>
      <c r="Q15" s="110"/>
      <c r="R15" s="110"/>
      <c r="S15" s="110"/>
      <c r="T15" s="110"/>
      <c r="U15" s="110"/>
      <c r="V15" s="111"/>
      <c r="W15" s="109" t="s">
        <v>577</v>
      </c>
      <c r="X15" s="110"/>
      <c r="Y15" s="110"/>
      <c r="Z15" s="110"/>
      <c r="AA15" s="110"/>
      <c r="AB15" s="110"/>
      <c r="AC15" s="111"/>
      <c r="AD15" s="109" t="s">
        <v>577</v>
      </c>
      <c r="AE15" s="110"/>
      <c r="AF15" s="110"/>
      <c r="AG15" s="110"/>
      <c r="AH15" s="110"/>
      <c r="AI15" s="110"/>
      <c r="AJ15" s="111"/>
      <c r="AK15" s="109" t="s">
        <v>577</v>
      </c>
      <c r="AL15" s="110"/>
      <c r="AM15" s="110"/>
      <c r="AN15" s="110"/>
      <c r="AO15" s="110"/>
      <c r="AP15" s="110"/>
      <c r="AQ15" s="111"/>
      <c r="AR15" s="109" t="s">
        <v>593</v>
      </c>
      <c r="AS15" s="110"/>
      <c r="AT15" s="110"/>
      <c r="AU15" s="110"/>
      <c r="AV15" s="110"/>
      <c r="AW15" s="110"/>
      <c r="AX15" s="625"/>
    </row>
    <row r="16" spans="1:50" ht="21" customHeight="1" x14ac:dyDescent="0.15">
      <c r="A16" s="143"/>
      <c r="B16" s="144"/>
      <c r="C16" s="144"/>
      <c r="D16" s="144"/>
      <c r="E16" s="144"/>
      <c r="F16" s="145"/>
      <c r="G16" s="741"/>
      <c r="H16" s="742"/>
      <c r="I16" s="575" t="s">
        <v>52</v>
      </c>
      <c r="J16" s="576"/>
      <c r="K16" s="576"/>
      <c r="L16" s="576"/>
      <c r="M16" s="576"/>
      <c r="N16" s="576"/>
      <c r="O16" s="577"/>
      <c r="P16" s="109" t="s">
        <v>577</v>
      </c>
      <c r="Q16" s="110"/>
      <c r="R16" s="110"/>
      <c r="S16" s="110"/>
      <c r="T16" s="110"/>
      <c r="U16" s="110"/>
      <c r="V16" s="111"/>
      <c r="W16" s="109" t="s">
        <v>577</v>
      </c>
      <c r="X16" s="110"/>
      <c r="Y16" s="110"/>
      <c r="Z16" s="110"/>
      <c r="AA16" s="110"/>
      <c r="AB16" s="110"/>
      <c r="AC16" s="111"/>
      <c r="AD16" s="109" t="s">
        <v>577</v>
      </c>
      <c r="AE16" s="110"/>
      <c r="AF16" s="110"/>
      <c r="AG16" s="110"/>
      <c r="AH16" s="110"/>
      <c r="AI16" s="110"/>
      <c r="AJ16" s="111"/>
      <c r="AK16" s="109" t="s">
        <v>577</v>
      </c>
      <c r="AL16" s="110"/>
      <c r="AM16" s="110"/>
      <c r="AN16" s="110"/>
      <c r="AO16" s="110"/>
      <c r="AP16" s="110"/>
      <c r="AQ16" s="111"/>
      <c r="AR16" s="672"/>
      <c r="AS16" s="673"/>
      <c r="AT16" s="673"/>
      <c r="AU16" s="673"/>
      <c r="AV16" s="673"/>
      <c r="AW16" s="673"/>
      <c r="AX16" s="674"/>
    </row>
    <row r="17" spans="1:50" ht="24.75" customHeight="1" x14ac:dyDescent="0.15">
      <c r="A17" s="143"/>
      <c r="B17" s="144"/>
      <c r="C17" s="144"/>
      <c r="D17" s="144"/>
      <c r="E17" s="144"/>
      <c r="F17" s="145"/>
      <c r="G17" s="741"/>
      <c r="H17" s="742"/>
      <c r="I17" s="575" t="s">
        <v>50</v>
      </c>
      <c r="J17" s="626"/>
      <c r="K17" s="626"/>
      <c r="L17" s="626"/>
      <c r="M17" s="626"/>
      <c r="N17" s="626"/>
      <c r="O17" s="627"/>
      <c r="P17" s="109" t="s">
        <v>577</v>
      </c>
      <c r="Q17" s="110"/>
      <c r="R17" s="110"/>
      <c r="S17" s="110"/>
      <c r="T17" s="110"/>
      <c r="U17" s="110"/>
      <c r="V17" s="111"/>
      <c r="W17" s="109" t="s">
        <v>577</v>
      </c>
      <c r="X17" s="110"/>
      <c r="Y17" s="110"/>
      <c r="Z17" s="110"/>
      <c r="AA17" s="110"/>
      <c r="AB17" s="110"/>
      <c r="AC17" s="111"/>
      <c r="AD17" s="109" t="s">
        <v>577</v>
      </c>
      <c r="AE17" s="110"/>
      <c r="AF17" s="110"/>
      <c r="AG17" s="110"/>
      <c r="AH17" s="110"/>
      <c r="AI17" s="110"/>
      <c r="AJ17" s="111"/>
      <c r="AK17" s="109" t="s">
        <v>577</v>
      </c>
      <c r="AL17" s="110"/>
      <c r="AM17" s="110"/>
      <c r="AN17" s="110"/>
      <c r="AO17" s="110"/>
      <c r="AP17" s="110"/>
      <c r="AQ17" s="111"/>
      <c r="AR17" s="392"/>
      <c r="AS17" s="392"/>
      <c r="AT17" s="392"/>
      <c r="AU17" s="392"/>
      <c r="AV17" s="392"/>
      <c r="AW17" s="392"/>
      <c r="AX17" s="393"/>
    </row>
    <row r="18" spans="1:50" ht="24.75" customHeight="1" x14ac:dyDescent="0.15">
      <c r="A18" s="143"/>
      <c r="B18" s="144"/>
      <c r="C18" s="144"/>
      <c r="D18" s="144"/>
      <c r="E18" s="144"/>
      <c r="F18" s="145"/>
      <c r="G18" s="743"/>
      <c r="H18" s="744"/>
      <c r="I18" s="731" t="s">
        <v>20</v>
      </c>
      <c r="J18" s="732"/>
      <c r="K18" s="732"/>
      <c r="L18" s="732"/>
      <c r="M18" s="732"/>
      <c r="N18" s="732"/>
      <c r="O18" s="733"/>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0</v>
      </c>
      <c r="AL18" s="116"/>
      <c r="AM18" s="116"/>
      <c r="AN18" s="116"/>
      <c r="AO18" s="116"/>
      <c r="AP18" s="116"/>
      <c r="AQ18" s="117"/>
      <c r="AR18" s="115">
        <f>SUM(AR13:AX17)</f>
        <v>16</v>
      </c>
      <c r="AS18" s="116"/>
      <c r="AT18" s="116"/>
      <c r="AU18" s="116"/>
      <c r="AV18" s="116"/>
      <c r="AW18" s="116"/>
      <c r="AX18" s="537"/>
    </row>
    <row r="19" spans="1:50" ht="24.75" customHeight="1" x14ac:dyDescent="0.15">
      <c r="A19" s="143"/>
      <c r="B19" s="144"/>
      <c r="C19" s="144"/>
      <c r="D19" s="144"/>
      <c r="E19" s="144"/>
      <c r="F19" s="145"/>
      <c r="G19" s="535" t="s">
        <v>9</v>
      </c>
      <c r="H19" s="536"/>
      <c r="I19" s="536"/>
      <c r="J19" s="536"/>
      <c r="K19" s="536"/>
      <c r="L19" s="536"/>
      <c r="M19" s="536"/>
      <c r="N19" s="536"/>
      <c r="O19" s="536"/>
      <c r="P19" s="109"/>
      <c r="Q19" s="110"/>
      <c r="R19" s="110"/>
      <c r="S19" s="110"/>
      <c r="T19" s="110"/>
      <c r="U19" s="110"/>
      <c r="V19" s="111"/>
      <c r="W19" s="109"/>
      <c r="X19" s="110"/>
      <c r="Y19" s="110"/>
      <c r="Z19" s="110"/>
      <c r="AA19" s="110"/>
      <c r="AB19" s="110"/>
      <c r="AC19" s="111"/>
      <c r="AD19" s="109"/>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3"/>
      <c r="B20" s="144"/>
      <c r="C20" s="144"/>
      <c r="D20" s="144"/>
      <c r="E20" s="144"/>
      <c r="F20" s="14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6"/>
      <c r="B21" s="147"/>
      <c r="C21" s="147"/>
      <c r="D21" s="147"/>
      <c r="E21" s="147"/>
      <c r="F21" s="148"/>
      <c r="G21" s="924" t="s">
        <v>477</v>
      </c>
      <c r="H21" s="925"/>
      <c r="I21" s="925"/>
      <c r="J21" s="925"/>
      <c r="K21" s="925"/>
      <c r="L21" s="925"/>
      <c r="M21" s="925"/>
      <c r="N21" s="925"/>
      <c r="O21" s="925"/>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456</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6" t="s">
        <v>585</v>
      </c>
      <c r="Q23" s="107"/>
      <c r="R23" s="107"/>
      <c r="S23" s="107"/>
      <c r="T23" s="107"/>
      <c r="U23" s="107"/>
      <c r="V23" s="108"/>
      <c r="W23" s="106">
        <v>15</v>
      </c>
      <c r="X23" s="107"/>
      <c r="Y23" s="107"/>
      <c r="Z23" s="107"/>
      <c r="AA23" s="107"/>
      <c r="AB23" s="107"/>
      <c r="AC23" s="108"/>
      <c r="AD23" s="209" t="s">
        <v>597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9" t="s">
        <v>585</v>
      </c>
      <c r="Q24" s="110"/>
      <c r="R24" s="110"/>
      <c r="S24" s="110"/>
      <c r="T24" s="110"/>
      <c r="U24" s="110"/>
      <c r="V24" s="111"/>
      <c r="W24" s="109">
        <v>1</v>
      </c>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9" t="s">
        <v>585</v>
      </c>
      <c r="Q25" s="110"/>
      <c r="R25" s="110"/>
      <c r="S25" s="110"/>
      <c r="T25" s="110"/>
      <c r="U25" s="110"/>
      <c r="V25" s="111"/>
      <c r="W25" s="109" t="s">
        <v>577</v>
      </c>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9" t="s">
        <v>585</v>
      </c>
      <c r="Q26" s="110"/>
      <c r="R26" s="110"/>
      <c r="S26" s="110"/>
      <c r="T26" s="110"/>
      <c r="U26" s="110"/>
      <c r="V26" s="111"/>
      <c r="W26" s="109" t="s">
        <v>577</v>
      </c>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9" t="s">
        <v>585</v>
      </c>
      <c r="Q27" s="110"/>
      <c r="R27" s="110"/>
      <c r="S27" s="110"/>
      <c r="T27" s="110"/>
      <c r="U27" s="110"/>
      <c r="V27" s="111"/>
      <c r="W27" s="109" t="s">
        <v>577</v>
      </c>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5">
        <f>P29-SUM(P23:P27)</f>
        <v>0</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9">
        <v>0</v>
      </c>
      <c r="Q29" s="110"/>
      <c r="R29" s="110"/>
      <c r="S29" s="110"/>
      <c r="T29" s="110"/>
      <c r="U29" s="110"/>
      <c r="V29" s="111"/>
      <c r="W29" s="227">
        <f>AR13</f>
        <v>16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4" t="s">
        <v>264</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5" t="s">
        <v>353</v>
      </c>
      <c r="AR30" s="636"/>
      <c r="AS30" s="636"/>
      <c r="AT30" s="637"/>
      <c r="AU30" s="390" t="s">
        <v>252</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7"/>
      <c r="AS31" s="138" t="s">
        <v>354</v>
      </c>
      <c r="AT31" s="172"/>
      <c r="AU31" s="271">
        <v>4</v>
      </c>
      <c r="AV31" s="271"/>
      <c r="AW31" s="379" t="s">
        <v>299</v>
      </c>
      <c r="AX31" s="380"/>
    </row>
    <row r="32" spans="1:50" ht="23.25" customHeight="1" x14ac:dyDescent="0.15">
      <c r="A32" s="515"/>
      <c r="B32" s="513"/>
      <c r="C32" s="513"/>
      <c r="D32" s="513"/>
      <c r="E32" s="513"/>
      <c r="F32" s="514"/>
      <c r="G32" s="540" t="s">
        <v>601</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580</v>
      </c>
      <c r="AC32" s="551"/>
      <c r="AD32" s="551"/>
      <c r="AE32" s="364" t="s">
        <v>577</v>
      </c>
      <c r="AF32" s="365"/>
      <c r="AG32" s="365"/>
      <c r="AH32" s="365"/>
      <c r="AI32" s="364" t="s">
        <v>577</v>
      </c>
      <c r="AJ32" s="365"/>
      <c r="AK32" s="365"/>
      <c r="AL32" s="365"/>
      <c r="AM32" s="364" t="s">
        <v>577</v>
      </c>
      <c r="AN32" s="365"/>
      <c r="AO32" s="365"/>
      <c r="AP32" s="365"/>
      <c r="AQ32" s="112" t="s">
        <v>577</v>
      </c>
      <c r="AR32" s="113"/>
      <c r="AS32" s="113"/>
      <c r="AT32" s="114"/>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t="s">
        <v>577</v>
      </c>
      <c r="AF33" s="365"/>
      <c r="AG33" s="365"/>
      <c r="AH33" s="365"/>
      <c r="AI33" s="364" t="s">
        <v>577</v>
      </c>
      <c r="AJ33" s="365"/>
      <c r="AK33" s="365"/>
      <c r="AL33" s="365"/>
      <c r="AM33" s="364" t="s">
        <v>577</v>
      </c>
      <c r="AN33" s="365"/>
      <c r="AO33" s="365"/>
      <c r="AP33" s="365"/>
      <c r="AQ33" s="112" t="s">
        <v>577</v>
      </c>
      <c r="AR33" s="113"/>
      <c r="AS33" s="113"/>
      <c r="AT33" s="114"/>
      <c r="AU33" s="365">
        <v>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300</v>
      </c>
      <c r="AC34" s="497"/>
      <c r="AD34" s="497"/>
      <c r="AE34" s="364" t="s">
        <v>577</v>
      </c>
      <c r="AF34" s="365"/>
      <c r="AG34" s="365"/>
      <c r="AH34" s="365"/>
      <c r="AI34" s="364" t="s">
        <v>577</v>
      </c>
      <c r="AJ34" s="365"/>
      <c r="AK34" s="365"/>
      <c r="AL34" s="365"/>
      <c r="AM34" s="364" t="s">
        <v>577</v>
      </c>
      <c r="AN34" s="365"/>
      <c r="AO34" s="365"/>
      <c r="AP34" s="365"/>
      <c r="AQ34" s="112" t="s">
        <v>577</v>
      </c>
      <c r="AR34" s="113"/>
      <c r="AS34" s="113"/>
      <c r="AT34" s="114"/>
      <c r="AU34" s="365"/>
      <c r="AV34" s="365"/>
      <c r="AW34" s="365"/>
      <c r="AX34" s="367"/>
    </row>
    <row r="35" spans="1:50" ht="23.25" customHeight="1" x14ac:dyDescent="0.15">
      <c r="A35" s="895" t="s">
        <v>505</v>
      </c>
      <c r="B35" s="896"/>
      <c r="C35" s="896"/>
      <c r="D35" s="896"/>
      <c r="E35" s="896"/>
      <c r="F35" s="897"/>
      <c r="G35" s="901" t="s">
        <v>579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8" t="s">
        <v>472</v>
      </c>
      <c r="B37" s="639"/>
      <c r="C37" s="639"/>
      <c r="D37" s="639"/>
      <c r="E37" s="639"/>
      <c r="F37" s="640"/>
      <c r="G37" s="565" t="s">
        <v>264</v>
      </c>
      <c r="H37" s="381"/>
      <c r="I37" s="381"/>
      <c r="J37" s="381"/>
      <c r="K37" s="381"/>
      <c r="L37" s="381"/>
      <c r="M37" s="381"/>
      <c r="N37" s="381"/>
      <c r="O37" s="566"/>
      <c r="P37" s="628" t="s">
        <v>59</v>
      </c>
      <c r="Q37" s="381"/>
      <c r="R37" s="381"/>
      <c r="S37" s="381"/>
      <c r="T37" s="381"/>
      <c r="U37" s="381"/>
      <c r="V37" s="381"/>
      <c r="W37" s="381"/>
      <c r="X37" s="566"/>
      <c r="Y37" s="629"/>
      <c r="Z37" s="630"/>
      <c r="AA37" s="631"/>
      <c r="AB37" s="368" t="s">
        <v>11</v>
      </c>
      <c r="AC37" s="369"/>
      <c r="AD37" s="370"/>
      <c r="AE37" s="368" t="s">
        <v>535</v>
      </c>
      <c r="AF37" s="369"/>
      <c r="AG37" s="369"/>
      <c r="AH37" s="370"/>
      <c r="AI37" s="368" t="s">
        <v>532</v>
      </c>
      <c r="AJ37" s="369"/>
      <c r="AK37" s="369"/>
      <c r="AL37" s="370"/>
      <c r="AM37" s="375" t="s">
        <v>527</v>
      </c>
      <c r="AN37" s="375"/>
      <c r="AO37" s="375"/>
      <c r="AP37" s="368"/>
      <c r="AQ37" s="267" t="s">
        <v>353</v>
      </c>
      <c r="AR37" s="268"/>
      <c r="AS37" s="268"/>
      <c r="AT37" s="269"/>
      <c r="AU37" s="381" t="s">
        <v>252</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7"/>
      <c r="AS38" s="138" t="s">
        <v>354</v>
      </c>
      <c r="AT38" s="172"/>
      <c r="AU38" s="271"/>
      <c r="AV38" s="271"/>
      <c r="AW38" s="379" t="s">
        <v>299</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3.25" hidden="1" customHeight="1" x14ac:dyDescent="0.15">
      <c r="A41" s="641"/>
      <c r="B41" s="642"/>
      <c r="C41" s="642"/>
      <c r="D41" s="642"/>
      <c r="E41" s="642"/>
      <c r="F41" s="643"/>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300</v>
      </c>
      <c r="AC41" s="497"/>
      <c r="AD41" s="497"/>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ht="23.25" hidden="1"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8" t="s">
        <v>472</v>
      </c>
      <c r="B44" s="639"/>
      <c r="C44" s="639"/>
      <c r="D44" s="639"/>
      <c r="E44" s="639"/>
      <c r="F44" s="640"/>
      <c r="G44" s="565" t="s">
        <v>264</v>
      </c>
      <c r="H44" s="381"/>
      <c r="I44" s="381"/>
      <c r="J44" s="381"/>
      <c r="K44" s="381"/>
      <c r="L44" s="381"/>
      <c r="M44" s="381"/>
      <c r="N44" s="381"/>
      <c r="O44" s="566"/>
      <c r="P44" s="628" t="s">
        <v>59</v>
      </c>
      <c r="Q44" s="381"/>
      <c r="R44" s="381"/>
      <c r="S44" s="381"/>
      <c r="T44" s="381"/>
      <c r="U44" s="381"/>
      <c r="V44" s="381"/>
      <c r="W44" s="381"/>
      <c r="X44" s="566"/>
      <c r="Y44" s="629"/>
      <c r="Z44" s="630"/>
      <c r="AA44" s="631"/>
      <c r="AB44" s="368" t="s">
        <v>11</v>
      </c>
      <c r="AC44" s="369"/>
      <c r="AD44" s="370"/>
      <c r="AE44" s="368" t="s">
        <v>535</v>
      </c>
      <c r="AF44" s="369"/>
      <c r="AG44" s="369"/>
      <c r="AH44" s="370"/>
      <c r="AI44" s="368" t="s">
        <v>532</v>
      </c>
      <c r="AJ44" s="369"/>
      <c r="AK44" s="369"/>
      <c r="AL44" s="370"/>
      <c r="AM44" s="375" t="s">
        <v>527</v>
      </c>
      <c r="AN44" s="375"/>
      <c r="AO44" s="375"/>
      <c r="AP44" s="368"/>
      <c r="AQ44" s="267" t="s">
        <v>353</v>
      </c>
      <c r="AR44" s="268"/>
      <c r="AS44" s="268"/>
      <c r="AT44" s="269"/>
      <c r="AU44" s="381" t="s">
        <v>252</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7"/>
      <c r="AS45" s="138" t="s">
        <v>354</v>
      </c>
      <c r="AT45" s="172"/>
      <c r="AU45" s="271"/>
      <c r="AV45" s="271"/>
      <c r="AW45" s="379" t="s">
        <v>299</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41"/>
      <c r="B48" s="642"/>
      <c r="C48" s="642"/>
      <c r="D48" s="642"/>
      <c r="E48" s="642"/>
      <c r="F48" s="643"/>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300</v>
      </c>
      <c r="AC48" s="497"/>
      <c r="AD48" s="497"/>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472</v>
      </c>
      <c r="B51" s="513"/>
      <c r="C51" s="513"/>
      <c r="D51" s="513"/>
      <c r="E51" s="513"/>
      <c r="F51" s="514"/>
      <c r="G51" s="565" t="s">
        <v>264</v>
      </c>
      <c r="H51" s="381"/>
      <c r="I51" s="381"/>
      <c r="J51" s="381"/>
      <c r="K51" s="381"/>
      <c r="L51" s="381"/>
      <c r="M51" s="381"/>
      <c r="N51" s="381"/>
      <c r="O51" s="566"/>
      <c r="P51" s="628" t="s">
        <v>59</v>
      </c>
      <c r="Q51" s="381"/>
      <c r="R51" s="381"/>
      <c r="S51" s="381"/>
      <c r="T51" s="381"/>
      <c r="U51" s="381"/>
      <c r="V51" s="381"/>
      <c r="W51" s="381"/>
      <c r="X51" s="566"/>
      <c r="Y51" s="629"/>
      <c r="Z51" s="630"/>
      <c r="AA51" s="631"/>
      <c r="AB51" s="368" t="s">
        <v>11</v>
      </c>
      <c r="AC51" s="369"/>
      <c r="AD51" s="370"/>
      <c r="AE51" s="368" t="s">
        <v>535</v>
      </c>
      <c r="AF51" s="369"/>
      <c r="AG51" s="369"/>
      <c r="AH51" s="370"/>
      <c r="AI51" s="368" t="s">
        <v>532</v>
      </c>
      <c r="AJ51" s="369"/>
      <c r="AK51" s="369"/>
      <c r="AL51" s="370"/>
      <c r="AM51" s="375" t="s">
        <v>528</v>
      </c>
      <c r="AN51" s="375"/>
      <c r="AO51" s="375"/>
      <c r="AP51" s="368"/>
      <c r="AQ51" s="267" t="s">
        <v>353</v>
      </c>
      <c r="AR51" s="268"/>
      <c r="AS51" s="268"/>
      <c r="AT51" s="269"/>
      <c r="AU51" s="377" t="s">
        <v>252</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7"/>
      <c r="AS52" s="138" t="s">
        <v>354</v>
      </c>
      <c r="AT52" s="172"/>
      <c r="AU52" s="271"/>
      <c r="AV52" s="271"/>
      <c r="AW52" s="379" t="s">
        <v>299</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41"/>
      <c r="B55" s="642"/>
      <c r="C55" s="642"/>
      <c r="D55" s="642"/>
      <c r="E55" s="642"/>
      <c r="F55" s="643"/>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472</v>
      </c>
      <c r="B58" s="513"/>
      <c r="C58" s="513"/>
      <c r="D58" s="513"/>
      <c r="E58" s="513"/>
      <c r="F58" s="514"/>
      <c r="G58" s="565" t="s">
        <v>264</v>
      </c>
      <c r="H58" s="381"/>
      <c r="I58" s="381"/>
      <c r="J58" s="381"/>
      <c r="K58" s="381"/>
      <c r="L58" s="381"/>
      <c r="M58" s="381"/>
      <c r="N58" s="381"/>
      <c r="O58" s="566"/>
      <c r="P58" s="628" t="s">
        <v>59</v>
      </c>
      <c r="Q58" s="381"/>
      <c r="R58" s="381"/>
      <c r="S58" s="381"/>
      <c r="T58" s="381"/>
      <c r="U58" s="381"/>
      <c r="V58" s="381"/>
      <c r="W58" s="381"/>
      <c r="X58" s="566"/>
      <c r="Y58" s="629"/>
      <c r="Z58" s="630"/>
      <c r="AA58" s="631"/>
      <c r="AB58" s="368" t="s">
        <v>11</v>
      </c>
      <c r="AC58" s="369"/>
      <c r="AD58" s="370"/>
      <c r="AE58" s="368" t="s">
        <v>536</v>
      </c>
      <c r="AF58" s="369"/>
      <c r="AG58" s="369"/>
      <c r="AH58" s="370"/>
      <c r="AI58" s="368" t="s">
        <v>532</v>
      </c>
      <c r="AJ58" s="369"/>
      <c r="AK58" s="369"/>
      <c r="AL58" s="370"/>
      <c r="AM58" s="375" t="s">
        <v>527</v>
      </c>
      <c r="AN58" s="375"/>
      <c r="AO58" s="375"/>
      <c r="AP58" s="368"/>
      <c r="AQ58" s="267" t="s">
        <v>353</v>
      </c>
      <c r="AR58" s="268"/>
      <c r="AS58" s="268"/>
      <c r="AT58" s="269"/>
      <c r="AU58" s="377" t="s">
        <v>252</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7"/>
      <c r="AS59" s="138" t="s">
        <v>354</v>
      </c>
      <c r="AT59" s="172"/>
      <c r="AU59" s="271"/>
      <c r="AV59" s="271"/>
      <c r="AW59" s="379" t="s">
        <v>299</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473</v>
      </c>
      <c r="B65" s="857"/>
      <c r="C65" s="857"/>
      <c r="D65" s="857"/>
      <c r="E65" s="857"/>
      <c r="F65" s="858"/>
      <c r="G65" s="859"/>
      <c r="H65" s="861" t="s">
        <v>264</v>
      </c>
      <c r="I65" s="861"/>
      <c r="J65" s="861"/>
      <c r="K65" s="861"/>
      <c r="L65" s="861"/>
      <c r="M65" s="861"/>
      <c r="N65" s="861"/>
      <c r="O65" s="862"/>
      <c r="P65" s="865" t="s">
        <v>59</v>
      </c>
      <c r="Q65" s="861"/>
      <c r="R65" s="861"/>
      <c r="S65" s="861"/>
      <c r="T65" s="861"/>
      <c r="U65" s="861"/>
      <c r="V65" s="862"/>
      <c r="W65" s="867" t="s">
        <v>468</v>
      </c>
      <c r="X65" s="868"/>
      <c r="Y65" s="871"/>
      <c r="Z65" s="871"/>
      <c r="AA65" s="872"/>
      <c r="AB65" s="865" t="s">
        <v>11</v>
      </c>
      <c r="AC65" s="861"/>
      <c r="AD65" s="862"/>
      <c r="AE65" s="368" t="s">
        <v>535</v>
      </c>
      <c r="AF65" s="369"/>
      <c r="AG65" s="369"/>
      <c r="AH65" s="370"/>
      <c r="AI65" s="368" t="s">
        <v>532</v>
      </c>
      <c r="AJ65" s="369"/>
      <c r="AK65" s="369"/>
      <c r="AL65" s="370"/>
      <c r="AM65" s="375" t="s">
        <v>527</v>
      </c>
      <c r="AN65" s="375"/>
      <c r="AO65" s="375"/>
      <c r="AP65" s="368"/>
      <c r="AQ65" s="865" t="s">
        <v>353</v>
      </c>
      <c r="AR65" s="861"/>
      <c r="AS65" s="861"/>
      <c r="AT65" s="862"/>
      <c r="AU65" s="974" t="s">
        <v>252</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354</v>
      </c>
      <c r="AT66" s="864"/>
      <c r="AU66" s="271"/>
      <c r="AV66" s="271"/>
      <c r="AW66" s="863" t="s">
        <v>471</v>
      </c>
      <c r="AX66" s="976"/>
    </row>
    <row r="67" spans="1:50" ht="23.25" hidden="1" customHeight="1" x14ac:dyDescent="0.15">
      <c r="A67" s="849"/>
      <c r="B67" s="850"/>
      <c r="C67" s="850"/>
      <c r="D67" s="850"/>
      <c r="E67" s="850"/>
      <c r="F67" s="851"/>
      <c r="G67" s="977" t="s">
        <v>355</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495</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496</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478</v>
      </c>
      <c r="B70" s="850"/>
      <c r="C70" s="850"/>
      <c r="D70" s="850"/>
      <c r="E70" s="850"/>
      <c r="F70" s="851"/>
      <c r="G70" s="937" t="s">
        <v>356</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495</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496</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473</v>
      </c>
      <c r="B73" s="836"/>
      <c r="C73" s="836"/>
      <c r="D73" s="836"/>
      <c r="E73" s="836"/>
      <c r="F73" s="837"/>
      <c r="G73" s="804"/>
      <c r="H73" s="169" t="s">
        <v>264</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535</v>
      </c>
      <c r="AF73" s="369"/>
      <c r="AG73" s="369"/>
      <c r="AH73" s="370"/>
      <c r="AI73" s="368" t="s">
        <v>532</v>
      </c>
      <c r="AJ73" s="369"/>
      <c r="AK73" s="369"/>
      <c r="AL73" s="370"/>
      <c r="AM73" s="375" t="s">
        <v>527</v>
      </c>
      <c r="AN73" s="375"/>
      <c r="AO73" s="375"/>
      <c r="AP73" s="368"/>
      <c r="AQ73" s="176" t="s">
        <v>353</v>
      </c>
      <c r="AR73" s="169"/>
      <c r="AS73" s="169"/>
      <c r="AT73" s="170"/>
      <c r="AU73" s="273" t="s">
        <v>252</v>
      </c>
      <c r="AV73" s="135"/>
      <c r="AW73" s="135"/>
      <c r="AX73" s="136"/>
    </row>
    <row r="74" spans="1:50" ht="18.75" hidden="1" customHeight="1" x14ac:dyDescent="0.15">
      <c r="A74" s="838"/>
      <c r="B74" s="839"/>
      <c r="C74" s="839"/>
      <c r="D74" s="839"/>
      <c r="E74" s="839"/>
      <c r="F74" s="840"/>
      <c r="G74" s="805"/>
      <c r="H74" s="138"/>
      <c r="I74" s="138"/>
      <c r="J74" s="138"/>
      <c r="K74" s="138"/>
      <c r="L74" s="138"/>
      <c r="M74" s="138"/>
      <c r="N74" s="138"/>
      <c r="O74" s="172"/>
      <c r="P74" s="177"/>
      <c r="Q74" s="138"/>
      <c r="R74" s="138"/>
      <c r="S74" s="138"/>
      <c r="T74" s="138"/>
      <c r="U74" s="138"/>
      <c r="V74" s="138"/>
      <c r="W74" s="138"/>
      <c r="X74" s="172"/>
      <c r="Y74" s="283"/>
      <c r="Z74" s="284"/>
      <c r="AA74" s="285"/>
      <c r="AB74" s="177"/>
      <c r="AC74" s="138"/>
      <c r="AD74" s="172"/>
      <c r="AE74" s="332"/>
      <c r="AF74" s="333"/>
      <c r="AG74" s="333"/>
      <c r="AH74" s="334"/>
      <c r="AI74" s="332"/>
      <c r="AJ74" s="333"/>
      <c r="AK74" s="333"/>
      <c r="AL74" s="334"/>
      <c r="AM74" s="376"/>
      <c r="AN74" s="376"/>
      <c r="AO74" s="376"/>
      <c r="AP74" s="332"/>
      <c r="AQ74" s="217"/>
      <c r="AR74" s="137"/>
      <c r="AS74" s="138" t="s">
        <v>354</v>
      </c>
      <c r="AT74" s="172"/>
      <c r="AU74" s="217"/>
      <c r="AV74" s="137"/>
      <c r="AW74" s="138" t="s">
        <v>299</v>
      </c>
      <c r="AX74" s="139"/>
    </row>
    <row r="75" spans="1:50" ht="23.25" hidden="1" customHeight="1" x14ac:dyDescent="0.15">
      <c r="A75" s="838"/>
      <c r="B75" s="839"/>
      <c r="C75" s="839"/>
      <c r="D75" s="839"/>
      <c r="E75" s="839"/>
      <c r="F75" s="840"/>
      <c r="G75" s="779" t="s">
        <v>355</v>
      </c>
      <c r="H75" s="161"/>
      <c r="I75" s="161"/>
      <c r="J75" s="161"/>
      <c r="K75" s="161"/>
      <c r="L75" s="161"/>
      <c r="M75" s="161"/>
      <c r="N75" s="161"/>
      <c r="O75" s="231"/>
      <c r="P75" s="161"/>
      <c r="Q75" s="161"/>
      <c r="R75" s="161"/>
      <c r="S75" s="161"/>
      <c r="T75" s="161"/>
      <c r="U75" s="161"/>
      <c r="V75" s="161"/>
      <c r="W75" s="161"/>
      <c r="X75" s="231"/>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5"/>
      <c r="AA76" s="126"/>
      <c r="AB76" s="221"/>
      <c r="AC76" s="221"/>
      <c r="AD76" s="221"/>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09" t="s">
        <v>508</v>
      </c>
      <c r="B78" s="910"/>
      <c r="C78" s="910"/>
      <c r="D78" s="910"/>
      <c r="E78" s="907" t="s">
        <v>450</v>
      </c>
      <c r="F78" s="908"/>
      <c r="G78" s="56" t="s">
        <v>356</v>
      </c>
      <c r="H78" s="790"/>
      <c r="I78" s="244"/>
      <c r="J78" s="244"/>
      <c r="K78" s="244"/>
      <c r="L78" s="244"/>
      <c r="M78" s="244"/>
      <c r="N78" s="244"/>
      <c r="O78" s="79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9" t="s">
        <v>267</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9" t="s">
        <v>467</v>
      </c>
      <c r="AP79" s="150"/>
      <c r="AQ79" s="150"/>
      <c r="AR79" s="80" t="s">
        <v>465</v>
      </c>
      <c r="AS79" s="149"/>
      <c r="AT79" s="150"/>
      <c r="AU79" s="150"/>
      <c r="AV79" s="150"/>
      <c r="AW79" s="150"/>
      <c r="AX79" s="151"/>
    </row>
    <row r="80" spans="1:50" ht="18.75" hidden="1" customHeight="1" x14ac:dyDescent="0.15">
      <c r="A80" s="519" t="s">
        <v>265</v>
      </c>
      <c r="B80" s="844" t="s">
        <v>464</v>
      </c>
      <c r="C80" s="845"/>
      <c r="D80" s="845"/>
      <c r="E80" s="845"/>
      <c r="F80" s="846"/>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560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20"/>
      <c r="B81" s="84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353</v>
      </c>
      <c r="AR85" s="169"/>
      <c r="AS85" s="169"/>
      <c r="AT85" s="170"/>
      <c r="AU85" s="373" t="s">
        <v>252</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8" t="s">
        <v>354</v>
      </c>
      <c r="AT86" s="172"/>
      <c r="AU86" s="271"/>
      <c r="AV86" s="271"/>
      <c r="AW86" s="379" t="s">
        <v>299</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7"/>
      <c r="R87" s="797"/>
      <c r="S87" s="797"/>
      <c r="T87" s="797"/>
      <c r="U87" s="797"/>
      <c r="V87" s="797"/>
      <c r="W87" s="797"/>
      <c r="X87" s="798"/>
      <c r="Y87" s="753" t="s">
        <v>62</v>
      </c>
      <c r="Z87" s="754"/>
      <c r="AA87" s="755"/>
      <c r="AB87" s="551"/>
      <c r="AC87" s="551"/>
      <c r="AD87" s="551"/>
      <c r="AE87" s="364"/>
      <c r="AF87" s="365"/>
      <c r="AG87" s="365"/>
      <c r="AH87" s="365"/>
      <c r="AI87" s="364"/>
      <c r="AJ87" s="365"/>
      <c r="AK87" s="365"/>
      <c r="AL87" s="365"/>
      <c r="AM87" s="364"/>
      <c r="AN87" s="365"/>
      <c r="AO87" s="365"/>
      <c r="AP87" s="365"/>
      <c r="AQ87" s="112"/>
      <c r="AR87" s="113"/>
      <c r="AS87" s="113"/>
      <c r="AT87" s="114"/>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6" t="s">
        <v>54</v>
      </c>
      <c r="Z88" s="727"/>
      <c r="AA88" s="728"/>
      <c r="AB88" s="522"/>
      <c r="AC88" s="522"/>
      <c r="AD88" s="522"/>
      <c r="AE88" s="364"/>
      <c r="AF88" s="365"/>
      <c r="AG88" s="365"/>
      <c r="AH88" s="365"/>
      <c r="AI88" s="364"/>
      <c r="AJ88" s="365"/>
      <c r="AK88" s="365"/>
      <c r="AL88" s="365"/>
      <c r="AM88" s="364"/>
      <c r="AN88" s="365"/>
      <c r="AO88" s="365"/>
      <c r="AP88" s="365"/>
      <c r="AQ88" s="112"/>
      <c r="AR88" s="113"/>
      <c r="AS88" s="113"/>
      <c r="AT88" s="114"/>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6" t="s">
        <v>13</v>
      </c>
      <c r="Z89" s="727"/>
      <c r="AA89" s="728"/>
      <c r="AB89" s="461" t="s">
        <v>14</v>
      </c>
      <c r="AC89" s="461"/>
      <c r="AD89" s="461"/>
      <c r="AE89" s="364"/>
      <c r="AF89" s="365"/>
      <c r="AG89" s="365"/>
      <c r="AH89" s="365"/>
      <c r="AI89" s="364"/>
      <c r="AJ89" s="365"/>
      <c r="AK89" s="365"/>
      <c r="AL89" s="365"/>
      <c r="AM89" s="364"/>
      <c r="AN89" s="365"/>
      <c r="AO89" s="365"/>
      <c r="AP89" s="365"/>
      <c r="AQ89" s="112"/>
      <c r="AR89" s="113"/>
      <c r="AS89" s="113"/>
      <c r="AT89" s="114"/>
      <c r="AU89" s="365"/>
      <c r="AV89" s="365"/>
      <c r="AW89" s="365"/>
      <c r="AX89" s="367"/>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353</v>
      </c>
      <c r="AR90" s="169"/>
      <c r="AS90" s="169"/>
      <c r="AT90" s="170"/>
      <c r="AU90" s="373" t="s">
        <v>252</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8" t="s">
        <v>354</v>
      </c>
      <c r="AT91" s="172"/>
      <c r="AU91" s="271"/>
      <c r="AV91" s="271"/>
      <c r="AW91" s="379" t="s">
        <v>299</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3" t="s">
        <v>62</v>
      </c>
      <c r="Z92" s="754"/>
      <c r="AA92" s="755"/>
      <c r="AB92" s="551"/>
      <c r="AC92" s="551"/>
      <c r="AD92" s="551"/>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6" t="s">
        <v>54</v>
      </c>
      <c r="Z93" s="727"/>
      <c r="AA93" s="728"/>
      <c r="AB93" s="522"/>
      <c r="AC93" s="522"/>
      <c r="AD93" s="522"/>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6" t="s">
        <v>13</v>
      </c>
      <c r="Z94" s="727"/>
      <c r="AA94" s="728"/>
      <c r="AB94" s="461" t="s">
        <v>14</v>
      </c>
      <c r="AC94" s="461"/>
      <c r="AD94" s="461"/>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20"/>
      <c r="B95" s="552" t="s">
        <v>263</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353</v>
      </c>
      <c r="AR95" s="169"/>
      <c r="AS95" s="169"/>
      <c r="AT95" s="170"/>
      <c r="AU95" s="373" t="s">
        <v>252</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8" t="s">
        <v>354</v>
      </c>
      <c r="AT96" s="172"/>
      <c r="AU96" s="271"/>
      <c r="AV96" s="271"/>
      <c r="AW96" s="379" t="s">
        <v>299</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3" t="s">
        <v>62</v>
      </c>
      <c r="Z97" s="754"/>
      <c r="AA97" s="755"/>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6" t="s">
        <v>54</v>
      </c>
      <c r="Z98" s="727"/>
      <c r="AA98" s="728"/>
      <c r="AB98" s="300"/>
      <c r="AC98" s="301"/>
      <c r="AD98" s="302"/>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23.25" hidden="1" customHeight="1" thickBot="1" x14ac:dyDescent="0.2">
      <c r="A99" s="521"/>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535</v>
      </c>
      <c r="AF100" s="822"/>
      <c r="AG100" s="822"/>
      <c r="AH100" s="823"/>
      <c r="AI100" s="821" t="s">
        <v>532</v>
      </c>
      <c r="AJ100" s="822"/>
      <c r="AK100" s="822"/>
      <c r="AL100" s="823"/>
      <c r="AM100" s="821" t="s">
        <v>528</v>
      </c>
      <c r="AN100" s="822"/>
      <c r="AO100" s="822"/>
      <c r="AP100" s="823"/>
      <c r="AQ100" s="926" t="s">
        <v>521</v>
      </c>
      <c r="AR100" s="927"/>
      <c r="AS100" s="927"/>
      <c r="AT100" s="928"/>
      <c r="AU100" s="926" t="s">
        <v>518</v>
      </c>
      <c r="AV100" s="927"/>
      <c r="AW100" s="927"/>
      <c r="AX100" s="929"/>
    </row>
    <row r="101" spans="1:60" ht="23.25" customHeight="1" x14ac:dyDescent="0.15">
      <c r="A101" s="491"/>
      <c r="B101" s="492"/>
      <c r="C101" s="492"/>
      <c r="D101" s="492"/>
      <c r="E101" s="492"/>
      <c r="F101" s="493"/>
      <c r="G101" s="161" t="s">
        <v>602</v>
      </c>
      <c r="H101" s="161"/>
      <c r="I101" s="161"/>
      <c r="J101" s="161"/>
      <c r="K101" s="161"/>
      <c r="L101" s="161"/>
      <c r="M101" s="161"/>
      <c r="N101" s="161"/>
      <c r="O101" s="161"/>
      <c r="P101" s="161"/>
      <c r="Q101" s="161"/>
      <c r="R101" s="161"/>
      <c r="S101" s="161"/>
      <c r="T101" s="161"/>
      <c r="U101" s="161"/>
      <c r="V101" s="161"/>
      <c r="W101" s="161"/>
      <c r="X101" s="231"/>
      <c r="Y101" s="811" t="s">
        <v>55</v>
      </c>
      <c r="Z101" s="712"/>
      <c r="AA101" s="713"/>
      <c r="AB101" s="551" t="s">
        <v>580</v>
      </c>
      <c r="AC101" s="551"/>
      <c r="AD101" s="551"/>
      <c r="AE101" s="364" t="s">
        <v>577</v>
      </c>
      <c r="AF101" s="365"/>
      <c r="AG101" s="365"/>
      <c r="AH101" s="366"/>
      <c r="AI101" s="364" t="s">
        <v>577</v>
      </c>
      <c r="AJ101" s="365"/>
      <c r="AK101" s="365"/>
      <c r="AL101" s="366"/>
      <c r="AM101" s="364" t="s">
        <v>577</v>
      </c>
      <c r="AN101" s="365"/>
      <c r="AO101" s="365"/>
      <c r="AP101" s="366"/>
      <c r="AQ101" s="364" t="s">
        <v>577</v>
      </c>
      <c r="AR101" s="365"/>
      <c r="AS101" s="365"/>
      <c r="AT101" s="366"/>
      <c r="AU101" s="364"/>
      <c r="AV101" s="365"/>
      <c r="AW101" s="365"/>
      <c r="AX101" s="366"/>
    </row>
    <row r="102" spans="1:60" ht="23.25" customHeight="1" thickBo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580</v>
      </c>
      <c r="AC102" s="551"/>
      <c r="AD102" s="551"/>
      <c r="AE102" s="358" t="s">
        <v>577</v>
      </c>
      <c r="AF102" s="358"/>
      <c r="AG102" s="358"/>
      <c r="AH102" s="358"/>
      <c r="AI102" s="358" t="s">
        <v>577</v>
      </c>
      <c r="AJ102" s="358"/>
      <c r="AK102" s="358"/>
      <c r="AL102" s="358"/>
      <c r="AM102" s="358" t="s">
        <v>577</v>
      </c>
      <c r="AN102" s="358"/>
      <c r="AO102" s="358"/>
      <c r="AP102" s="358"/>
      <c r="AQ102" s="812" t="s">
        <v>577</v>
      </c>
      <c r="AR102" s="813"/>
      <c r="AS102" s="813"/>
      <c r="AT102" s="814"/>
      <c r="AU102" s="812">
        <v>1</v>
      </c>
      <c r="AV102" s="813"/>
      <c r="AW102" s="813"/>
      <c r="AX102" s="814"/>
    </row>
    <row r="103" spans="1:60" ht="31.5" hidden="1" customHeight="1" x14ac:dyDescent="0.15">
      <c r="A103" s="488" t="s">
        <v>474</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15">
      <c r="A106" s="488" t="s">
        <v>474</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8" t="s">
        <v>474</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8" t="s">
        <v>474</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hidden="1" customHeight="1" x14ac:dyDescent="0.15">
      <c r="A116" s="292"/>
      <c r="B116" s="293"/>
      <c r="C116" s="293"/>
      <c r="D116" s="293"/>
      <c r="E116" s="293"/>
      <c r="F116" s="294"/>
      <c r="G116" s="351"/>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t="s">
        <v>577</v>
      </c>
      <c r="AF116" s="358"/>
      <c r="AG116" s="358"/>
      <c r="AH116" s="358"/>
      <c r="AI116" s="358" t="s">
        <v>577</v>
      </c>
      <c r="AJ116" s="358"/>
      <c r="AK116" s="358"/>
      <c r="AL116" s="358"/>
      <c r="AM116" s="358" t="s">
        <v>577</v>
      </c>
      <c r="AN116" s="358"/>
      <c r="AO116" s="358"/>
      <c r="AP116" s="358"/>
      <c r="AQ116" s="364" t="s">
        <v>577</v>
      </c>
      <c r="AR116" s="365"/>
      <c r="AS116" s="365"/>
      <c r="AT116" s="365"/>
      <c r="AU116" s="365"/>
      <c r="AV116" s="365"/>
      <c r="AW116" s="365"/>
      <c r="AX116" s="367"/>
    </row>
    <row r="117" spans="1:50" ht="46.5" hidden="1"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582</v>
      </c>
      <c r="AC117" s="342"/>
      <c r="AD117" s="343"/>
      <c r="AE117" s="306" t="s">
        <v>583</v>
      </c>
      <c r="AF117" s="306"/>
      <c r="AG117" s="306"/>
      <c r="AH117" s="306"/>
      <c r="AI117" s="306" t="s">
        <v>579</v>
      </c>
      <c r="AJ117" s="306"/>
      <c r="AK117" s="306"/>
      <c r="AL117" s="306"/>
      <c r="AM117" s="306" t="s">
        <v>579</v>
      </c>
      <c r="AN117" s="306"/>
      <c r="AO117" s="306"/>
      <c r="AP117" s="306"/>
      <c r="AQ117" s="306" t="s">
        <v>579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63.75" customHeight="1" x14ac:dyDescent="0.15">
      <c r="A130" s="991" t="s">
        <v>565</v>
      </c>
      <c r="B130" s="989"/>
      <c r="C130" s="988" t="s">
        <v>357</v>
      </c>
      <c r="D130" s="989"/>
      <c r="E130" s="308" t="s">
        <v>386</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69" customHeight="1" thickBot="1" x14ac:dyDescent="0.2">
      <c r="A131" s="992"/>
      <c r="B131" s="252"/>
      <c r="C131" s="251"/>
      <c r="D131" s="252"/>
      <c r="E131" s="238" t="s">
        <v>385</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2"/>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353</v>
      </c>
      <c r="AR132" s="268"/>
      <c r="AS132" s="268"/>
      <c r="AT132" s="269"/>
      <c r="AU132" s="279" t="s">
        <v>369</v>
      </c>
      <c r="AV132" s="279"/>
      <c r="AW132" s="279"/>
      <c r="AX132" s="280"/>
    </row>
    <row r="133" spans="1:50" ht="18.75" hidden="1" customHeight="1" x14ac:dyDescent="0.15">
      <c r="A133" s="992"/>
      <c r="B133" s="252"/>
      <c r="C133" s="251"/>
      <c r="D133" s="252"/>
      <c r="E133" s="251"/>
      <c r="F133" s="314"/>
      <c r="G133" s="171"/>
      <c r="H133" s="138"/>
      <c r="I133" s="138"/>
      <c r="J133" s="138"/>
      <c r="K133" s="138"/>
      <c r="L133" s="138"/>
      <c r="M133" s="138"/>
      <c r="N133" s="138"/>
      <c r="O133" s="138"/>
      <c r="P133" s="138"/>
      <c r="Q133" s="138"/>
      <c r="R133" s="138"/>
      <c r="S133" s="138"/>
      <c r="T133" s="138"/>
      <c r="U133" s="138"/>
      <c r="V133" s="138"/>
      <c r="W133" s="138"/>
      <c r="X133" s="172"/>
      <c r="Y133" s="173"/>
      <c r="Z133" s="174"/>
      <c r="AA133" s="175"/>
      <c r="AB133" s="177"/>
      <c r="AC133" s="138"/>
      <c r="AD133" s="172"/>
      <c r="AE133" s="182"/>
      <c r="AF133" s="182"/>
      <c r="AG133" s="182"/>
      <c r="AH133" s="182"/>
      <c r="AI133" s="182"/>
      <c r="AJ133" s="182"/>
      <c r="AK133" s="182"/>
      <c r="AL133" s="182"/>
      <c r="AM133" s="182"/>
      <c r="AN133" s="182"/>
      <c r="AO133" s="182"/>
      <c r="AP133" s="177"/>
      <c r="AQ133" s="270" t="s">
        <v>577</v>
      </c>
      <c r="AR133" s="271"/>
      <c r="AS133" s="138" t="s">
        <v>354</v>
      </c>
      <c r="AT133" s="172"/>
      <c r="AU133" s="137" t="s">
        <v>577</v>
      </c>
      <c r="AV133" s="137"/>
      <c r="AW133" s="138" t="s">
        <v>299</v>
      </c>
      <c r="AX133" s="139"/>
    </row>
    <row r="134" spans="1:50" ht="39.75" hidden="1" customHeight="1" x14ac:dyDescent="0.15">
      <c r="A134" s="992"/>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1" t="s">
        <v>368</v>
      </c>
      <c r="Z134" s="132"/>
      <c r="AA134" s="133"/>
      <c r="AB134" s="281" t="s">
        <v>579</v>
      </c>
      <c r="AC134" s="221"/>
      <c r="AD134" s="221"/>
      <c r="AE134" s="266" t="s">
        <v>577</v>
      </c>
      <c r="AF134" s="113"/>
      <c r="AG134" s="113"/>
      <c r="AH134" s="113"/>
      <c r="AI134" s="266" t="s">
        <v>577</v>
      </c>
      <c r="AJ134" s="113"/>
      <c r="AK134" s="113"/>
      <c r="AL134" s="113"/>
      <c r="AM134" s="266" t="s">
        <v>577</v>
      </c>
      <c r="AN134" s="113"/>
      <c r="AO134" s="113"/>
      <c r="AP134" s="113"/>
      <c r="AQ134" s="266" t="s">
        <v>577</v>
      </c>
      <c r="AR134" s="113"/>
      <c r="AS134" s="113"/>
      <c r="AT134" s="113"/>
      <c r="AU134" s="266" t="s">
        <v>577</v>
      </c>
      <c r="AV134" s="113"/>
      <c r="AW134" s="113"/>
      <c r="AX134" s="222"/>
    </row>
    <row r="135" spans="1:50" ht="39.75" hidden="1"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5"/>
      <c r="AA135" s="126"/>
      <c r="AB135" s="286" t="s">
        <v>579</v>
      </c>
      <c r="AC135" s="134"/>
      <c r="AD135" s="134"/>
      <c r="AE135" s="266" t="s">
        <v>577</v>
      </c>
      <c r="AF135" s="113"/>
      <c r="AG135" s="113"/>
      <c r="AH135" s="113"/>
      <c r="AI135" s="266" t="s">
        <v>577</v>
      </c>
      <c r="AJ135" s="113"/>
      <c r="AK135" s="113"/>
      <c r="AL135" s="113"/>
      <c r="AM135" s="266" t="s">
        <v>577</v>
      </c>
      <c r="AN135" s="113"/>
      <c r="AO135" s="113"/>
      <c r="AP135" s="113"/>
      <c r="AQ135" s="266" t="s">
        <v>577</v>
      </c>
      <c r="AR135" s="113"/>
      <c r="AS135" s="113"/>
      <c r="AT135" s="113"/>
      <c r="AU135" s="266" t="s">
        <v>577</v>
      </c>
      <c r="AV135" s="113"/>
      <c r="AW135" s="113"/>
      <c r="AX135" s="222"/>
    </row>
    <row r="136" spans="1:50" ht="18.75" hidden="1" customHeight="1" x14ac:dyDescent="0.15">
      <c r="A136" s="992"/>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353</v>
      </c>
      <c r="AR136" s="268"/>
      <c r="AS136" s="268"/>
      <c r="AT136" s="269"/>
      <c r="AU136" s="279" t="s">
        <v>369</v>
      </c>
      <c r="AV136" s="279"/>
      <c r="AW136" s="279"/>
      <c r="AX136" s="280"/>
    </row>
    <row r="137" spans="1:50" ht="18.75" hidden="1" customHeight="1" x14ac:dyDescent="0.15">
      <c r="A137" s="992"/>
      <c r="B137" s="252"/>
      <c r="C137" s="251"/>
      <c r="D137" s="252"/>
      <c r="E137" s="251"/>
      <c r="F137" s="314"/>
      <c r="G137" s="171"/>
      <c r="H137" s="138"/>
      <c r="I137" s="138"/>
      <c r="J137" s="138"/>
      <c r="K137" s="138"/>
      <c r="L137" s="138"/>
      <c r="M137" s="138"/>
      <c r="N137" s="138"/>
      <c r="O137" s="138"/>
      <c r="P137" s="138"/>
      <c r="Q137" s="138"/>
      <c r="R137" s="138"/>
      <c r="S137" s="138"/>
      <c r="T137" s="138"/>
      <c r="U137" s="138"/>
      <c r="V137" s="138"/>
      <c r="W137" s="138"/>
      <c r="X137" s="172"/>
      <c r="Y137" s="173"/>
      <c r="Z137" s="174"/>
      <c r="AA137" s="175"/>
      <c r="AB137" s="177"/>
      <c r="AC137" s="138"/>
      <c r="AD137" s="172"/>
      <c r="AE137" s="182"/>
      <c r="AF137" s="182"/>
      <c r="AG137" s="182"/>
      <c r="AH137" s="182"/>
      <c r="AI137" s="182"/>
      <c r="AJ137" s="182"/>
      <c r="AK137" s="182"/>
      <c r="AL137" s="182"/>
      <c r="AM137" s="182"/>
      <c r="AN137" s="182"/>
      <c r="AO137" s="182"/>
      <c r="AP137" s="177"/>
      <c r="AQ137" s="270"/>
      <c r="AR137" s="271"/>
      <c r="AS137" s="138" t="s">
        <v>354</v>
      </c>
      <c r="AT137" s="172"/>
      <c r="AU137" s="137"/>
      <c r="AV137" s="137"/>
      <c r="AW137" s="138" t="s">
        <v>299</v>
      </c>
      <c r="AX137" s="139"/>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1" t="s">
        <v>368</v>
      </c>
      <c r="Z138" s="132"/>
      <c r="AA138" s="133"/>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5"/>
      <c r="AA139" s="126"/>
      <c r="AB139" s="286"/>
      <c r="AC139" s="134"/>
      <c r="AD139" s="134"/>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15">
      <c r="A140" s="992"/>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353</v>
      </c>
      <c r="AR140" s="268"/>
      <c r="AS140" s="268"/>
      <c r="AT140" s="269"/>
      <c r="AU140" s="279" t="s">
        <v>369</v>
      </c>
      <c r="AV140" s="279"/>
      <c r="AW140" s="279"/>
      <c r="AX140" s="280"/>
    </row>
    <row r="141" spans="1:50" ht="18.75" hidden="1" customHeight="1" x14ac:dyDescent="0.15">
      <c r="A141" s="992"/>
      <c r="B141" s="252"/>
      <c r="C141" s="251"/>
      <c r="D141" s="252"/>
      <c r="E141" s="251"/>
      <c r="F141" s="314"/>
      <c r="G141" s="171"/>
      <c r="H141" s="138"/>
      <c r="I141" s="138"/>
      <c r="J141" s="138"/>
      <c r="K141" s="138"/>
      <c r="L141" s="138"/>
      <c r="M141" s="138"/>
      <c r="N141" s="138"/>
      <c r="O141" s="138"/>
      <c r="P141" s="138"/>
      <c r="Q141" s="138"/>
      <c r="R141" s="138"/>
      <c r="S141" s="138"/>
      <c r="T141" s="138"/>
      <c r="U141" s="138"/>
      <c r="V141" s="138"/>
      <c r="W141" s="138"/>
      <c r="X141" s="172"/>
      <c r="Y141" s="173"/>
      <c r="Z141" s="174"/>
      <c r="AA141" s="175"/>
      <c r="AB141" s="177"/>
      <c r="AC141" s="138"/>
      <c r="AD141" s="172"/>
      <c r="AE141" s="182"/>
      <c r="AF141" s="182"/>
      <c r="AG141" s="182"/>
      <c r="AH141" s="182"/>
      <c r="AI141" s="182"/>
      <c r="AJ141" s="182"/>
      <c r="AK141" s="182"/>
      <c r="AL141" s="182"/>
      <c r="AM141" s="182"/>
      <c r="AN141" s="182"/>
      <c r="AO141" s="182"/>
      <c r="AP141" s="177"/>
      <c r="AQ141" s="270"/>
      <c r="AR141" s="271"/>
      <c r="AS141" s="138" t="s">
        <v>354</v>
      </c>
      <c r="AT141" s="172"/>
      <c r="AU141" s="137"/>
      <c r="AV141" s="137"/>
      <c r="AW141" s="138" t="s">
        <v>299</v>
      </c>
      <c r="AX141" s="139"/>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1" t="s">
        <v>368</v>
      </c>
      <c r="Z142" s="132"/>
      <c r="AA142" s="133"/>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5"/>
      <c r="AA143" s="126"/>
      <c r="AB143" s="286"/>
      <c r="AC143" s="134"/>
      <c r="AD143" s="134"/>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15">
      <c r="A144" s="992"/>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353</v>
      </c>
      <c r="AR144" s="268"/>
      <c r="AS144" s="268"/>
      <c r="AT144" s="269"/>
      <c r="AU144" s="279" t="s">
        <v>369</v>
      </c>
      <c r="AV144" s="279"/>
      <c r="AW144" s="279"/>
      <c r="AX144" s="280"/>
    </row>
    <row r="145" spans="1:50" ht="18.75" hidden="1" customHeight="1" x14ac:dyDescent="0.15">
      <c r="A145" s="992"/>
      <c r="B145" s="252"/>
      <c r="C145" s="251"/>
      <c r="D145" s="252"/>
      <c r="E145" s="251"/>
      <c r="F145" s="314"/>
      <c r="G145" s="171"/>
      <c r="H145" s="138"/>
      <c r="I145" s="138"/>
      <c r="J145" s="138"/>
      <c r="K145" s="138"/>
      <c r="L145" s="138"/>
      <c r="M145" s="138"/>
      <c r="N145" s="138"/>
      <c r="O145" s="138"/>
      <c r="P145" s="138"/>
      <c r="Q145" s="138"/>
      <c r="R145" s="138"/>
      <c r="S145" s="138"/>
      <c r="T145" s="138"/>
      <c r="U145" s="138"/>
      <c r="V145" s="138"/>
      <c r="W145" s="138"/>
      <c r="X145" s="172"/>
      <c r="Y145" s="173"/>
      <c r="Z145" s="174"/>
      <c r="AA145" s="175"/>
      <c r="AB145" s="177"/>
      <c r="AC145" s="138"/>
      <c r="AD145" s="172"/>
      <c r="AE145" s="182"/>
      <c r="AF145" s="182"/>
      <c r="AG145" s="182"/>
      <c r="AH145" s="182"/>
      <c r="AI145" s="182"/>
      <c r="AJ145" s="182"/>
      <c r="AK145" s="182"/>
      <c r="AL145" s="182"/>
      <c r="AM145" s="182"/>
      <c r="AN145" s="182"/>
      <c r="AO145" s="182"/>
      <c r="AP145" s="177"/>
      <c r="AQ145" s="270"/>
      <c r="AR145" s="271"/>
      <c r="AS145" s="138" t="s">
        <v>354</v>
      </c>
      <c r="AT145" s="172"/>
      <c r="AU145" s="137"/>
      <c r="AV145" s="137"/>
      <c r="AW145" s="138" t="s">
        <v>299</v>
      </c>
      <c r="AX145" s="139"/>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1" t="s">
        <v>368</v>
      </c>
      <c r="Z146" s="132"/>
      <c r="AA146" s="133"/>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5"/>
      <c r="AA147" s="126"/>
      <c r="AB147" s="286"/>
      <c r="AC147" s="134"/>
      <c r="AD147" s="134"/>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15">
      <c r="A148" s="992"/>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353</v>
      </c>
      <c r="AR148" s="268"/>
      <c r="AS148" s="268"/>
      <c r="AT148" s="269"/>
      <c r="AU148" s="279" t="s">
        <v>369</v>
      </c>
      <c r="AV148" s="279"/>
      <c r="AW148" s="279"/>
      <c r="AX148" s="280"/>
    </row>
    <row r="149" spans="1:50" ht="18.75" hidden="1" customHeight="1" x14ac:dyDescent="0.15">
      <c r="A149" s="992"/>
      <c r="B149" s="252"/>
      <c r="C149" s="251"/>
      <c r="D149" s="252"/>
      <c r="E149" s="251"/>
      <c r="F149" s="314"/>
      <c r="G149" s="171"/>
      <c r="H149" s="138"/>
      <c r="I149" s="138"/>
      <c r="J149" s="138"/>
      <c r="K149" s="138"/>
      <c r="L149" s="138"/>
      <c r="M149" s="138"/>
      <c r="N149" s="138"/>
      <c r="O149" s="138"/>
      <c r="P149" s="138"/>
      <c r="Q149" s="138"/>
      <c r="R149" s="138"/>
      <c r="S149" s="138"/>
      <c r="T149" s="138"/>
      <c r="U149" s="138"/>
      <c r="V149" s="138"/>
      <c r="W149" s="138"/>
      <c r="X149" s="172"/>
      <c r="Y149" s="173"/>
      <c r="Z149" s="174"/>
      <c r="AA149" s="175"/>
      <c r="AB149" s="177"/>
      <c r="AC149" s="138"/>
      <c r="AD149" s="172"/>
      <c r="AE149" s="182"/>
      <c r="AF149" s="182"/>
      <c r="AG149" s="182"/>
      <c r="AH149" s="182"/>
      <c r="AI149" s="182"/>
      <c r="AJ149" s="182"/>
      <c r="AK149" s="182"/>
      <c r="AL149" s="182"/>
      <c r="AM149" s="182"/>
      <c r="AN149" s="182"/>
      <c r="AO149" s="182"/>
      <c r="AP149" s="177"/>
      <c r="AQ149" s="270"/>
      <c r="AR149" s="271"/>
      <c r="AS149" s="138" t="s">
        <v>354</v>
      </c>
      <c r="AT149" s="172"/>
      <c r="AU149" s="137"/>
      <c r="AV149" s="137"/>
      <c r="AW149" s="138" t="s">
        <v>299</v>
      </c>
      <c r="AX149" s="139"/>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1" t="s">
        <v>368</v>
      </c>
      <c r="Z150" s="132"/>
      <c r="AA150" s="133"/>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5"/>
      <c r="AA151" s="126"/>
      <c r="AB151" s="286"/>
      <c r="AC151" s="134"/>
      <c r="AD151" s="134"/>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hidden="1" customHeight="1" x14ac:dyDescent="0.15">
      <c r="A152" s="992"/>
      <c r="B152" s="252"/>
      <c r="C152" s="251"/>
      <c r="D152" s="252"/>
      <c r="E152" s="251"/>
      <c r="F152" s="314"/>
      <c r="G152" s="272" t="s">
        <v>370</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2"/>
      <c r="B153" s="252"/>
      <c r="C153" s="251"/>
      <c r="D153" s="252"/>
      <c r="E153" s="251"/>
      <c r="F153" s="314"/>
      <c r="G153" s="171"/>
      <c r="H153" s="138"/>
      <c r="I153" s="138"/>
      <c r="J153" s="138"/>
      <c r="K153" s="138"/>
      <c r="L153" s="138"/>
      <c r="M153" s="138"/>
      <c r="N153" s="138"/>
      <c r="O153" s="138"/>
      <c r="P153" s="172"/>
      <c r="Q153" s="177"/>
      <c r="R153" s="138"/>
      <c r="S153" s="138"/>
      <c r="T153" s="138"/>
      <c r="U153" s="138"/>
      <c r="V153" s="138"/>
      <c r="W153" s="138"/>
      <c r="X153" s="138"/>
      <c r="Y153" s="138"/>
      <c r="Z153" s="138"/>
      <c r="AA153" s="138"/>
      <c r="AB153" s="288"/>
      <c r="AC153" s="138"/>
      <c r="AD153" s="172"/>
      <c r="AE153" s="177"/>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2"/>
      <c r="B154" s="252"/>
      <c r="C154" s="251"/>
      <c r="D154" s="252"/>
      <c r="E154" s="251"/>
      <c r="F154" s="314"/>
      <c r="G154" s="230" t="s">
        <v>579</v>
      </c>
      <c r="H154" s="161"/>
      <c r="I154" s="161"/>
      <c r="J154" s="161"/>
      <c r="K154" s="161"/>
      <c r="L154" s="161"/>
      <c r="M154" s="161"/>
      <c r="N154" s="161"/>
      <c r="O154" s="161"/>
      <c r="P154" s="231"/>
      <c r="Q154" s="160" t="s">
        <v>579</v>
      </c>
      <c r="R154" s="161"/>
      <c r="S154" s="161"/>
      <c r="T154" s="161"/>
      <c r="U154" s="161"/>
      <c r="V154" s="161"/>
      <c r="W154" s="161"/>
      <c r="X154" s="161"/>
      <c r="Y154" s="161"/>
      <c r="Z154" s="161"/>
      <c r="AA154" s="921"/>
      <c r="AB154" s="255" t="s">
        <v>584</v>
      </c>
      <c r="AC154" s="256"/>
      <c r="AD154" s="256"/>
      <c r="AE154" s="261" t="s">
        <v>579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t="s">
        <v>579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370</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2"/>
      <c r="B160" s="252"/>
      <c r="C160" s="251"/>
      <c r="D160" s="252"/>
      <c r="E160" s="251"/>
      <c r="F160" s="314"/>
      <c r="G160" s="171"/>
      <c r="H160" s="138"/>
      <c r="I160" s="138"/>
      <c r="J160" s="138"/>
      <c r="K160" s="138"/>
      <c r="L160" s="138"/>
      <c r="M160" s="138"/>
      <c r="N160" s="138"/>
      <c r="O160" s="138"/>
      <c r="P160" s="172"/>
      <c r="Q160" s="177"/>
      <c r="R160" s="138"/>
      <c r="S160" s="138"/>
      <c r="T160" s="138"/>
      <c r="U160" s="138"/>
      <c r="V160" s="138"/>
      <c r="W160" s="138"/>
      <c r="X160" s="138"/>
      <c r="Y160" s="138"/>
      <c r="Z160" s="138"/>
      <c r="AA160" s="138"/>
      <c r="AB160" s="288"/>
      <c r="AC160" s="138"/>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370</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2"/>
      <c r="B167" s="252"/>
      <c r="C167" s="251"/>
      <c r="D167" s="252"/>
      <c r="E167" s="251"/>
      <c r="F167" s="314"/>
      <c r="G167" s="171"/>
      <c r="H167" s="138"/>
      <c r="I167" s="138"/>
      <c r="J167" s="138"/>
      <c r="K167" s="138"/>
      <c r="L167" s="138"/>
      <c r="M167" s="138"/>
      <c r="N167" s="138"/>
      <c r="O167" s="138"/>
      <c r="P167" s="172"/>
      <c r="Q167" s="177"/>
      <c r="R167" s="138"/>
      <c r="S167" s="138"/>
      <c r="T167" s="138"/>
      <c r="U167" s="138"/>
      <c r="V167" s="138"/>
      <c r="W167" s="138"/>
      <c r="X167" s="138"/>
      <c r="Y167" s="138"/>
      <c r="Z167" s="138"/>
      <c r="AA167" s="138"/>
      <c r="AB167" s="288"/>
      <c r="AC167" s="138"/>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370</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2"/>
      <c r="B174" s="252"/>
      <c r="C174" s="251"/>
      <c r="D174" s="252"/>
      <c r="E174" s="251"/>
      <c r="F174" s="314"/>
      <c r="G174" s="171"/>
      <c r="H174" s="138"/>
      <c r="I174" s="138"/>
      <c r="J174" s="138"/>
      <c r="K174" s="138"/>
      <c r="L174" s="138"/>
      <c r="M174" s="138"/>
      <c r="N174" s="138"/>
      <c r="O174" s="138"/>
      <c r="P174" s="172"/>
      <c r="Q174" s="177"/>
      <c r="R174" s="138"/>
      <c r="S174" s="138"/>
      <c r="T174" s="138"/>
      <c r="U174" s="138"/>
      <c r="V174" s="138"/>
      <c r="W174" s="138"/>
      <c r="X174" s="138"/>
      <c r="Y174" s="138"/>
      <c r="Z174" s="138"/>
      <c r="AA174" s="138"/>
      <c r="AB174" s="288"/>
      <c r="AC174" s="138"/>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370</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2"/>
      <c r="B181" s="252"/>
      <c r="C181" s="251"/>
      <c r="D181" s="252"/>
      <c r="E181" s="251"/>
      <c r="F181" s="314"/>
      <c r="G181" s="171"/>
      <c r="H181" s="138"/>
      <c r="I181" s="138"/>
      <c r="J181" s="138"/>
      <c r="K181" s="138"/>
      <c r="L181" s="138"/>
      <c r="M181" s="138"/>
      <c r="N181" s="138"/>
      <c r="O181" s="138"/>
      <c r="P181" s="172"/>
      <c r="Q181" s="177"/>
      <c r="R181" s="138"/>
      <c r="S181" s="138"/>
      <c r="T181" s="138"/>
      <c r="U181" s="138"/>
      <c r="V181" s="138"/>
      <c r="W181" s="138"/>
      <c r="X181" s="138"/>
      <c r="Y181" s="138"/>
      <c r="Z181" s="138"/>
      <c r="AA181" s="138"/>
      <c r="AB181" s="288"/>
      <c r="AC181" s="138"/>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2"/>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2"/>
      <c r="B188" s="252"/>
      <c r="C188" s="251"/>
      <c r="D188" s="252"/>
      <c r="E188" s="160" t="s">
        <v>577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353</v>
      </c>
      <c r="AR192" s="268"/>
      <c r="AS192" s="268"/>
      <c r="AT192" s="269"/>
      <c r="AU192" s="279" t="s">
        <v>369</v>
      </c>
      <c r="AV192" s="279"/>
      <c r="AW192" s="279"/>
      <c r="AX192" s="280"/>
    </row>
    <row r="193" spans="1:50" ht="18.75" hidden="1" customHeight="1" x14ac:dyDescent="0.15">
      <c r="A193" s="992"/>
      <c r="B193" s="252"/>
      <c r="C193" s="251"/>
      <c r="D193" s="252"/>
      <c r="E193" s="251"/>
      <c r="F193" s="314"/>
      <c r="G193" s="171"/>
      <c r="H193" s="138"/>
      <c r="I193" s="138"/>
      <c r="J193" s="138"/>
      <c r="K193" s="138"/>
      <c r="L193" s="138"/>
      <c r="M193" s="138"/>
      <c r="N193" s="138"/>
      <c r="O193" s="138"/>
      <c r="P193" s="138"/>
      <c r="Q193" s="138"/>
      <c r="R193" s="138"/>
      <c r="S193" s="138"/>
      <c r="T193" s="138"/>
      <c r="U193" s="138"/>
      <c r="V193" s="138"/>
      <c r="W193" s="138"/>
      <c r="X193" s="172"/>
      <c r="Y193" s="173"/>
      <c r="Z193" s="174"/>
      <c r="AA193" s="175"/>
      <c r="AB193" s="177"/>
      <c r="AC193" s="138"/>
      <c r="AD193" s="172"/>
      <c r="AE193" s="182"/>
      <c r="AF193" s="182"/>
      <c r="AG193" s="182"/>
      <c r="AH193" s="182"/>
      <c r="AI193" s="182"/>
      <c r="AJ193" s="182"/>
      <c r="AK193" s="182"/>
      <c r="AL193" s="182"/>
      <c r="AM193" s="182"/>
      <c r="AN193" s="182"/>
      <c r="AO193" s="182"/>
      <c r="AP193" s="177"/>
      <c r="AQ193" s="270"/>
      <c r="AR193" s="271"/>
      <c r="AS193" s="138" t="s">
        <v>354</v>
      </c>
      <c r="AT193" s="172"/>
      <c r="AU193" s="137"/>
      <c r="AV193" s="137"/>
      <c r="AW193" s="138" t="s">
        <v>299</v>
      </c>
      <c r="AX193" s="139"/>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1" t="s">
        <v>368</v>
      </c>
      <c r="Z194" s="132"/>
      <c r="AA194" s="133"/>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5"/>
      <c r="AA195" s="126"/>
      <c r="AB195" s="286"/>
      <c r="AC195" s="134"/>
      <c r="AD195" s="134"/>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15">
      <c r="A196" s="992"/>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353</v>
      </c>
      <c r="AR196" s="268"/>
      <c r="AS196" s="268"/>
      <c r="AT196" s="269"/>
      <c r="AU196" s="279" t="s">
        <v>369</v>
      </c>
      <c r="AV196" s="279"/>
      <c r="AW196" s="279"/>
      <c r="AX196" s="280"/>
    </row>
    <row r="197" spans="1:50" ht="18.75" hidden="1" customHeight="1" x14ac:dyDescent="0.15">
      <c r="A197" s="992"/>
      <c r="B197" s="252"/>
      <c r="C197" s="251"/>
      <c r="D197" s="252"/>
      <c r="E197" s="251"/>
      <c r="F197" s="314"/>
      <c r="G197" s="171"/>
      <c r="H197" s="138"/>
      <c r="I197" s="138"/>
      <c r="J197" s="138"/>
      <c r="K197" s="138"/>
      <c r="L197" s="138"/>
      <c r="M197" s="138"/>
      <c r="N197" s="138"/>
      <c r="O197" s="138"/>
      <c r="P197" s="138"/>
      <c r="Q197" s="138"/>
      <c r="R197" s="138"/>
      <c r="S197" s="138"/>
      <c r="T197" s="138"/>
      <c r="U197" s="138"/>
      <c r="V197" s="138"/>
      <c r="W197" s="138"/>
      <c r="X197" s="172"/>
      <c r="Y197" s="173"/>
      <c r="Z197" s="174"/>
      <c r="AA197" s="175"/>
      <c r="AB197" s="177"/>
      <c r="AC197" s="138"/>
      <c r="AD197" s="172"/>
      <c r="AE197" s="182"/>
      <c r="AF197" s="182"/>
      <c r="AG197" s="182"/>
      <c r="AH197" s="182"/>
      <c r="AI197" s="182"/>
      <c r="AJ197" s="182"/>
      <c r="AK197" s="182"/>
      <c r="AL197" s="182"/>
      <c r="AM197" s="182"/>
      <c r="AN197" s="182"/>
      <c r="AO197" s="182"/>
      <c r="AP197" s="177"/>
      <c r="AQ197" s="270"/>
      <c r="AR197" s="271"/>
      <c r="AS197" s="138" t="s">
        <v>354</v>
      </c>
      <c r="AT197" s="172"/>
      <c r="AU197" s="137"/>
      <c r="AV197" s="137"/>
      <c r="AW197" s="138" t="s">
        <v>299</v>
      </c>
      <c r="AX197" s="139"/>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1" t="s">
        <v>368</v>
      </c>
      <c r="Z198" s="132"/>
      <c r="AA198" s="133"/>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5"/>
      <c r="AA199" s="126"/>
      <c r="AB199" s="286"/>
      <c r="AC199" s="134"/>
      <c r="AD199" s="134"/>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15">
      <c r="A200" s="992"/>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353</v>
      </c>
      <c r="AR200" s="268"/>
      <c r="AS200" s="268"/>
      <c r="AT200" s="269"/>
      <c r="AU200" s="279" t="s">
        <v>369</v>
      </c>
      <c r="AV200" s="279"/>
      <c r="AW200" s="279"/>
      <c r="AX200" s="280"/>
    </row>
    <row r="201" spans="1:50" ht="18.75" hidden="1" customHeight="1" x14ac:dyDescent="0.15">
      <c r="A201" s="992"/>
      <c r="B201" s="252"/>
      <c r="C201" s="251"/>
      <c r="D201" s="252"/>
      <c r="E201" s="251"/>
      <c r="F201" s="314"/>
      <c r="G201" s="171"/>
      <c r="H201" s="138"/>
      <c r="I201" s="138"/>
      <c r="J201" s="138"/>
      <c r="K201" s="138"/>
      <c r="L201" s="138"/>
      <c r="M201" s="138"/>
      <c r="N201" s="138"/>
      <c r="O201" s="138"/>
      <c r="P201" s="138"/>
      <c r="Q201" s="138"/>
      <c r="R201" s="138"/>
      <c r="S201" s="138"/>
      <c r="T201" s="138"/>
      <c r="U201" s="138"/>
      <c r="V201" s="138"/>
      <c r="W201" s="138"/>
      <c r="X201" s="172"/>
      <c r="Y201" s="173"/>
      <c r="Z201" s="174"/>
      <c r="AA201" s="175"/>
      <c r="AB201" s="177"/>
      <c r="AC201" s="138"/>
      <c r="AD201" s="172"/>
      <c r="AE201" s="182"/>
      <c r="AF201" s="182"/>
      <c r="AG201" s="182"/>
      <c r="AH201" s="182"/>
      <c r="AI201" s="182"/>
      <c r="AJ201" s="182"/>
      <c r="AK201" s="182"/>
      <c r="AL201" s="182"/>
      <c r="AM201" s="182"/>
      <c r="AN201" s="182"/>
      <c r="AO201" s="182"/>
      <c r="AP201" s="177"/>
      <c r="AQ201" s="270"/>
      <c r="AR201" s="271"/>
      <c r="AS201" s="138" t="s">
        <v>354</v>
      </c>
      <c r="AT201" s="172"/>
      <c r="AU201" s="137"/>
      <c r="AV201" s="137"/>
      <c r="AW201" s="138" t="s">
        <v>299</v>
      </c>
      <c r="AX201" s="139"/>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1" t="s">
        <v>368</v>
      </c>
      <c r="Z202" s="132"/>
      <c r="AA202" s="133"/>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5"/>
      <c r="AA203" s="126"/>
      <c r="AB203" s="286"/>
      <c r="AC203" s="134"/>
      <c r="AD203" s="134"/>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15">
      <c r="A204" s="992"/>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353</v>
      </c>
      <c r="AR204" s="268"/>
      <c r="AS204" s="268"/>
      <c r="AT204" s="269"/>
      <c r="AU204" s="279" t="s">
        <v>369</v>
      </c>
      <c r="AV204" s="279"/>
      <c r="AW204" s="279"/>
      <c r="AX204" s="280"/>
    </row>
    <row r="205" spans="1:50" ht="18.75" hidden="1" customHeight="1" x14ac:dyDescent="0.15">
      <c r="A205" s="992"/>
      <c r="B205" s="252"/>
      <c r="C205" s="251"/>
      <c r="D205" s="252"/>
      <c r="E205" s="251"/>
      <c r="F205" s="314"/>
      <c r="G205" s="171"/>
      <c r="H205" s="138"/>
      <c r="I205" s="138"/>
      <c r="J205" s="138"/>
      <c r="K205" s="138"/>
      <c r="L205" s="138"/>
      <c r="M205" s="138"/>
      <c r="N205" s="138"/>
      <c r="O205" s="138"/>
      <c r="P205" s="138"/>
      <c r="Q205" s="138"/>
      <c r="R205" s="138"/>
      <c r="S205" s="138"/>
      <c r="T205" s="138"/>
      <c r="U205" s="138"/>
      <c r="V205" s="138"/>
      <c r="W205" s="138"/>
      <c r="X205" s="172"/>
      <c r="Y205" s="173"/>
      <c r="Z205" s="174"/>
      <c r="AA205" s="175"/>
      <c r="AB205" s="177"/>
      <c r="AC205" s="138"/>
      <c r="AD205" s="172"/>
      <c r="AE205" s="182"/>
      <c r="AF205" s="182"/>
      <c r="AG205" s="182"/>
      <c r="AH205" s="182"/>
      <c r="AI205" s="182"/>
      <c r="AJ205" s="182"/>
      <c r="AK205" s="182"/>
      <c r="AL205" s="182"/>
      <c r="AM205" s="182"/>
      <c r="AN205" s="182"/>
      <c r="AO205" s="182"/>
      <c r="AP205" s="177"/>
      <c r="AQ205" s="270"/>
      <c r="AR205" s="271"/>
      <c r="AS205" s="138" t="s">
        <v>354</v>
      </c>
      <c r="AT205" s="172"/>
      <c r="AU205" s="137"/>
      <c r="AV205" s="137"/>
      <c r="AW205" s="138" t="s">
        <v>299</v>
      </c>
      <c r="AX205" s="139"/>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1" t="s">
        <v>368</v>
      </c>
      <c r="Z206" s="132"/>
      <c r="AA206" s="133"/>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5"/>
      <c r="AA207" s="126"/>
      <c r="AB207" s="286"/>
      <c r="AC207" s="134"/>
      <c r="AD207" s="134"/>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15">
      <c r="A208" s="992"/>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353</v>
      </c>
      <c r="AR208" s="268"/>
      <c r="AS208" s="268"/>
      <c r="AT208" s="269"/>
      <c r="AU208" s="279" t="s">
        <v>369</v>
      </c>
      <c r="AV208" s="279"/>
      <c r="AW208" s="279"/>
      <c r="AX208" s="280"/>
    </row>
    <row r="209" spans="1:50" ht="18.75" hidden="1" customHeight="1" x14ac:dyDescent="0.15">
      <c r="A209" s="992"/>
      <c r="B209" s="252"/>
      <c r="C209" s="251"/>
      <c r="D209" s="252"/>
      <c r="E209" s="251"/>
      <c r="F209" s="314"/>
      <c r="G209" s="171"/>
      <c r="H209" s="138"/>
      <c r="I209" s="138"/>
      <c r="J209" s="138"/>
      <c r="K209" s="138"/>
      <c r="L209" s="138"/>
      <c r="M209" s="138"/>
      <c r="N209" s="138"/>
      <c r="O209" s="138"/>
      <c r="P209" s="138"/>
      <c r="Q209" s="138"/>
      <c r="R209" s="138"/>
      <c r="S209" s="138"/>
      <c r="T209" s="138"/>
      <c r="U209" s="138"/>
      <c r="V209" s="138"/>
      <c r="W209" s="138"/>
      <c r="X209" s="172"/>
      <c r="Y209" s="173"/>
      <c r="Z209" s="174"/>
      <c r="AA209" s="175"/>
      <c r="AB209" s="177"/>
      <c r="AC209" s="138"/>
      <c r="AD209" s="172"/>
      <c r="AE209" s="182"/>
      <c r="AF209" s="182"/>
      <c r="AG209" s="182"/>
      <c r="AH209" s="182"/>
      <c r="AI209" s="182"/>
      <c r="AJ209" s="182"/>
      <c r="AK209" s="182"/>
      <c r="AL209" s="182"/>
      <c r="AM209" s="182"/>
      <c r="AN209" s="182"/>
      <c r="AO209" s="182"/>
      <c r="AP209" s="177"/>
      <c r="AQ209" s="270"/>
      <c r="AR209" s="271"/>
      <c r="AS209" s="138" t="s">
        <v>354</v>
      </c>
      <c r="AT209" s="172"/>
      <c r="AU209" s="137"/>
      <c r="AV209" s="137"/>
      <c r="AW209" s="138" t="s">
        <v>299</v>
      </c>
      <c r="AX209" s="139"/>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1" t="s">
        <v>368</v>
      </c>
      <c r="Z210" s="132"/>
      <c r="AA210" s="133"/>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5"/>
      <c r="AA211" s="126"/>
      <c r="AB211" s="286"/>
      <c r="AC211" s="134"/>
      <c r="AD211" s="134"/>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15">
      <c r="A212" s="992"/>
      <c r="B212" s="252"/>
      <c r="C212" s="251"/>
      <c r="D212" s="252"/>
      <c r="E212" s="251"/>
      <c r="F212" s="314"/>
      <c r="G212" s="272" t="s">
        <v>370</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2"/>
      <c r="B213" s="252"/>
      <c r="C213" s="251"/>
      <c r="D213" s="252"/>
      <c r="E213" s="251"/>
      <c r="F213" s="314"/>
      <c r="G213" s="171"/>
      <c r="H213" s="138"/>
      <c r="I213" s="138"/>
      <c r="J213" s="138"/>
      <c r="K213" s="138"/>
      <c r="L213" s="138"/>
      <c r="M213" s="138"/>
      <c r="N213" s="138"/>
      <c r="O213" s="138"/>
      <c r="P213" s="172"/>
      <c r="Q213" s="177"/>
      <c r="R213" s="138"/>
      <c r="S213" s="138"/>
      <c r="T213" s="138"/>
      <c r="U213" s="138"/>
      <c r="V213" s="138"/>
      <c r="W213" s="138"/>
      <c r="X213" s="138"/>
      <c r="Y213" s="138"/>
      <c r="Z213" s="138"/>
      <c r="AA213" s="138"/>
      <c r="AB213" s="288"/>
      <c r="AC213" s="138"/>
      <c r="AD213" s="172"/>
      <c r="AE213" s="177"/>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370</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2"/>
      <c r="B220" s="252"/>
      <c r="C220" s="251"/>
      <c r="D220" s="252"/>
      <c r="E220" s="251"/>
      <c r="F220" s="314"/>
      <c r="G220" s="171"/>
      <c r="H220" s="138"/>
      <c r="I220" s="138"/>
      <c r="J220" s="138"/>
      <c r="K220" s="138"/>
      <c r="L220" s="138"/>
      <c r="M220" s="138"/>
      <c r="N220" s="138"/>
      <c r="O220" s="138"/>
      <c r="P220" s="172"/>
      <c r="Q220" s="177"/>
      <c r="R220" s="138"/>
      <c r="S220" s="138"/>
      <c r="T220" s="138"/>
      <c r="U220" s="138"/>
      <c r="V220" s="138"/>
      <c r="W220" s="138"/>
      <c r="X220" s="138"/>
      <c r="Y220" s="138"/>
      <c r="Z220" s="138"/>
      <c r="AA220" s="138"/>
      <c r="AB220" s="288"/>
      <c r="AC220" s="138"/>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370</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2"/>
      <c r="B227" s="252"/>
      <c r="C227" s="251"/>
      <c r="D227" s="252"/>
      <c r="E227" s="251"/>
      <c r="F227" s="314"/>
      <c r="G227" s="171"/>
      <c r="H227" s="138"/>
      <c r="I227" s="138"/>
      <c r="J227" s="138"/>
      <c r="K227" s="138"/>
      <c r="L227" s="138"/>
      <c r="M227" s="138"/>
      <c r="N227" s="138"/>
      <c r="O227" s="138"/>
      <c r="P227" s="172"/>
      <c r="Q227" s="177"/>
      <c r="R227" s="138"/>
      <c r="S227" s="138"/>
      <c r="T227" s="138"/>
      <c r="U227" s="138"/>
      <c r="V227" s="138"/>
      <c r="W227" s="138"/>
      <c r="X227" s="138"/>
      <c r="Y227" s="138"/>
      <c r="Z227" s="138"/>
      <c r="AA227" s="138"/>
      <c r="AB227" s="288"/>
      <c r="AC227" s="138"/>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370</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2"/>
      <c r="B234" s="252"/>
      <c r="C234" s="251"/>
      <c r="D234" s="252"/>
      <c r="E234" s="251"/>
      <c r="F234" s="314"/>
      <c r="G234" s="171"/>
      <c r="H234" s="138"/>
      <c r="I234" s="138"/>
      <c r="J234" s="138"/>
      <c r="K234" s="138"/>
      <c r="L234" s="138"/>
      <c r="M234" s="138"/>
      <c r="N234" s="138"/>
      <c r="O234" s="138"/>
      <c r="P234" s="172"/>
      <c r="Q234" s="177"/>
      <c r="R234" s="138"/>
      <c r="S234" s="138"/>
      <c r="T234" s="138"/>
      <c r="U234" s="138"/>
      <c r="V234" s="138"/>
      <c r="W234" s="138"/>
      <c r="X234" s="138"/>
      <c r="Y234" s="138"/>
      <c r="Z234" s="138"/>
      <c r="AA234" s="138"/>
      <c r="AB234" s="288"/>
      <c r="AC234" s="138"/>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370</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2"/>
      <c r="B241" s="252"/>
      <c r="C241" s="251"/>
      <c r="D241" s="252"/>
      <c r="E241" s="251"/>
      <c r="F241" s="314"/>
      <c r="G241" s="171"/>
      <c r="H241" s="138"/>
      <c r="I241" s="138"/>
      <c r="J241" s="138"/>
      <c r="K241" s="138"/>
      <c r="L241" s="138"/>
      <c r="M241" s="138"/>
      <c r="N241" s="138"/>
      <c r="O241" s="138"/>
      <c r="P241" s="172"/>
      <c r="Q241" s="177"/>
      <c r="R241" s="138"/>
      <c r="S241" s="138"/>
      <c r="T241" s="138"/>
      <c r="U241" s="138"/>
      <c r="V241" s="138"/>
      <c r="W241" s="138"/>
      <c r="X241" s="138"/>
      <c r="Y241" s="138"/>
      <c r="Z241" s="138"/>
      <c r="AA241" s="138"/>
      <c r="AB241" s="288"/>
      <c r="AC241" s="138"/>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353</v>
      </c>
      <c r="AR252" s="268"/>
      <c r="AS252" s="268"/>
      <c r="AT252" s="269"/>
      <c r="AU252" s="279" t="s">
        <v>369</v>
      </c>
      <c r="AV252" s="279"/>
      <c r="AW252" s="279"/>
      <c r="AX252" s="280"/>
    </row>
    <row r="253" spans="1:50" ht="18.75" hidden="1" customHeight="1" x14ac:dyDescent="0.15">
      <c r="A253" s="992"/>
      <c r="B253" s="252"/>
      <c r="C253" s="251"/>
      <c r="D253" s="252"/>
      <c r="E253" s="251"/>
      <c r="F253" s="314"/>
      <c r="G253" s="171"/>
      <c r="H253" s="138"/>
      <c r="I253" s="138"/>
      <c r="J253" s="138"/>
      <c r="K253" s="138"/>
      <c r="L253" s="138"/>
      <c r="M253" s="138"/>
      <c r="N253" s="138"/>
      <c r="O253" s="138"/>
      <c r="P253" s="138"/>
      <c r="Q253" s="138"/>
      <c r="R253" s="138"/>
      <c r="S253" s="138"/>
      <c r="T253" s="138"/>
      <c r="U253" s="138"/>
      <c r="V253" s="138"/>
      <c r="W253" s="138"/>
      <c r="X253" s="172"/>
      <c r="Y253" s="173"/>
      <c r="Z253" s="174"/>
      <c r="AA253" s="175"/>
      <c r="AB253" s="177"/>
      <c r="AC253" s="138"/>
      <c r="AD253" s="172"/>
      <c r="AE253" s="182"/>
      <c r="AF253" s="182"/>
      <c r="AG253" s="182"/>
      <c r="AH253" s="182"/>
      <c r="AI253" s="182"/>
      <c r="AJ253" s="182"/>
      <c r="AK253" s="182"/>
      <c r="AL253" s="182"/>
      <c r="AM253" s="182"/>
      <c r="AN253" s="182"/>
      <c r="AO253" s="182"/>
      <c r="AP253" s="177"/>
      <c r="AQ253" s="270"/>
      <c r="AR253" s="271"/>
      <c r="AS253" s="138" t="s">
        <v>354</v>
      </c>
      <c r="AT253" s="172"/>
      <c r="AU253" s="137"/>
      <c r="AV253" s="137"/>
      <c r="AW253" s="138" t="s">
        <v>299</v>
      </c>
      <c r="AX253" s="139"/>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1" t="s">
        <v>368</v>
      </c>
      <c r="Z254" s="132"/>
      <c r="AA254" s="133"/>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5"/>
      <c r="AA255" s="126"/>
      <c r="AB255" s="286"/>
      <c r="AC255" s="134"/>
      <c r="AD255" s="134"/>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15">
      <c r="A256" s="992"/>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353</v>
      </c>
      <c r="AR256" s="268"/>
      <c r="AS256" s="268"/>
      <c r="AT256" s="269"/>
      <c r="AU256" s="279" t="s">
        <v>369</v>
      </c>
      <c r="AV256" s="279"/>
      <c r="AW256" s="279"/>
      <c r="AX256" s="280"/>
    </row>
    <row r="257" spans="1:50" ht="18.75" hidden="1" customHeight="1" x14ac:dyDescent="0.15">
      <c r="A257" s="992"/>
      <c r="B257" s="252"/>
      <c r="C257" s="251"/>
      <c r="D257" s="252"/>
      <c r="E257" s="251"/>
      <c r="F257" s="314"/>
      <c r="G257" s="171"/>
      <c r="H257" s="138"/>
      <c r="I257" s="138"/>
      <c r="J257" s="138"/>
      <c r="K257" s="138"/>
      <c r="L257" s="138"/>
      <c r="M257" s="138"/>
      <c r="N257" s="138"/>
      <c r="O257" s="138"/>
      <c r="P257" s="138"/>
      <c r="Q257" s="138"/>
      <c r="R257" s="138"/>
      <c r="S257" s="138"/>
      <c r="T257" s="138"/>
      <c r="U257" s="138"/>
      <c r="V257" s="138"/>
      <c r="W257" s="138"/>
      <c r="X257" s="172"/>
      <c r="Y257" s="173"/>
      <c r="Z257" s="174"/>
      <c r="AA257" s="175"/>
      <c r="AB257" s="177"/>
      <c r="AC257" s="138"/>
      <c r="AD257" s="172"/>
      <c r="AE257" s="182"/>
      <c r="AF257" s="182"/>
      <c r="AG257" s="182"/>
      <c r="AH257" s="182"/>
      <c r="AI257" s="182"/>
      <c r="AJ257" s="182"/>
      <c r="AK257" s="182"/>
      <c r="AL257" s="182"/>
      <c r="AM257" s="182"/>
      <c r="AN257" s="182"/>
      <c r="AO257" s="182"/>
      <c r="AP257" s="177"/>
      <c r="AQ257" s="270"/>
      <c r="AR257" s="271"/>
      <c r="AS257" s="138" t="s">
        <v>354</v>
      </c>
      <c r="AT257" s="172"/>
      <c r="AU257" s="137"/>
      <c r="AV257" s="137"/>
      <c r="AW257" s="138" t="s">
        <v>299</v>
      </c>
      <c r="AX257" s="139"/>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1" t="s">
        <v>368</v>
      </c>
      <c r="Z258" s="132"/>
      <c r="AA258" s="133"/>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5"/>
      <c r="AA259" s="126"/>
      <c r="AB259" s="286"/>
      <c r="AC259" s="134"/>
      <c r="AD259" s="134"/>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15">
      <c r="A260" s="992"/>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353</v>
      </c>
      <c r="AR260" s="268"/>
      <c r="AS260" s="268"/>
      <c r="AT260" s="269"/>
      <c r="AU260" s="279" t="s">
        <v>369</v>
      </c>
      <c r="AV260" s="279"/>
      <c r="AW260" s="279"/>
      <c r="AX260" s="280"/>
    </row>
    <row r="261" spans="1:50" ht="18.75" hidden="1" customHeight="1" x14ac:dyDescent="0.15">
      <c r="A261" s="992"/>
      <c r="B261" s="252"/>
      <c r="C261" s="251"/>
      <c r="D261" s="252"/>
      <c r="E261" s="251"/>
      <c r="F261" s="314"/>
      <c r="G261" s="171"/>
      <c r="H261" s="138"/>
      <c r="I261" s="138"/>
      <c r="J261" s="138"/>
      <c r="K261" s="138"/>
      <c r="L261" s="138"/>
      <c r="M261" s="138"/>
      <c r="N261" s="138"/>
      <c r="O261" s="138"/>
      <c r="P261" s="138"/>
      <c r="Q261" s="138"/>
      <c r="R261" s="138"/>
      <c r="S261" s="138"/>
      <c r="T261" s="138"/>
      <c r="U261" s="138"/>
      <c r="V261" s="138"/>
      <c r="W261" s="138"/>
      <c r="X261" s="172"/>
      <c r="Y261" s="173"/>
      <c r="Z261" s="174"/>
      <c r="AA261" s="175"/>
      <c r="AB261" s="177"/>
      <c r="AC261" s="138"/>
      <c r="AD261" s="172"/>
      <c r="AE261" s="182"/>
      <c r="AF261" s="182"/>
      <c r="AG261" s="182"/>
      <c r="AH261" s="182"/>
      <c r="AI261" s="182"/>
      <c r="AJ261" s="182"/>
      <c r="AK261" s="182"/>
      <c r="AL261" s="182"/>
      <c r="AM261" s="182"/>
      <c r="AN261" s="182"/>
      <c r="AO261" s="182"/>
      <c r="AP261" s="177"/>
      <c r="AQ261" s="270"/>
      <c r="AR261" s="271"/>
      <c r="AS261" s="138" t="s">
        <v>354</v>
      </c>
      <c r="AT261" s="172"/>
      <c r="AU261" s="137"/>
      <c r="AV261" s="137"/>
      <c r="AW261" s="138" t="s">
        <v>299</v>
      </c>
      <c r="AX261" s="139"/>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1" t="s">
        <v>368</v>
      </c>
      <c r="Z262" s="132"/>
      <c r="AA262" s="133"/>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5"/>
      <c r="AA263" s="126"/>
      <c r="AB263" s="286"/>
      <c r="AC263" s="134"/>
      <c r="AD263" s="134"/>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15">
      <c r="A264" s="992"/>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353</v>
      </c>
      <c r="AR264" s="169"/>
      <c r="AS264" s="169"/>
      <c r="AT264" s="170"/>
      <c r="AU264" s="135" t="s">
        <v>369</v>
      </c>
      <c r="AV264" s="135"/>
      <c r="AW264" s="135"/>
      <c r="AX264" s="136"/>
    </row>
    <row r="265" spans="1:50" ht="18.75" hidden="1" customHeight="1" x14ac:dyDescent="0.15">
      <c r="A265" s="992"/>
      <c r="B265" s="252"/>
      <c r="C265" s="251"/>
      <c r="D265" s="252"/>
      <c r="E265" s="251"/>
      <c r="F265" s="314"/>
      <c r="G265" s="171"/>
      <c r="H265" s="138"/>
      <c r="I265" s="138"/>
      <c r="J265" s="138"/>
      <c r="K265" s="138"/>
      <c r="L265" s="138"/>
      <c r="M265" s="138"/>
      <c r="N265" s="138"/>
      <c r="O265" s="138"/>
      <c r="P265" s="138"/>
      <c r="Q265" s="138"/>
      <c r="R265" s="138"/>
      <c r="S265" s="138"/>
      <c r="T265" s="138"/>
      <c r="U265" s="138"/>
      <c r="V265" s="138"/>
      <c r="W265" s="138"/>
      <c r="X265" s="172"/>
      <c r="Y265" s="173"/>
      <c r="Z265" s="174"/>
      <c r="AA265" s="175"/>
      <c r="AB265" s="177"/>
      <c r="AC265" s="138"/>
      <c r="AD265" s="172"/>
      <c r="AE265" s="182"/>
      <c r="AF265" s="182"/>
      <c r="AG265" s="182"/>
      <c r="AH265" s="182"/>
      <c r="AI265" s="182"/>
      <c r="AJ265" s="182"/>
      <c r="AK265" s="182"/>
      <c r="AL265" s="182"/>
      <c r="AM265" s="182"/>
      <c r="AN265" s="182"/>
      <c r="AO265" s="182"/>
      <c r="AP265" s="177"/>
      <c r="AQ265" s="270"/>
      <c r="AR265" s="271"/>
      <c r="AS265" s="138" t="s">
        <v>354</v>
      </c>
      <c r="AT265" s="172"/>
      <c r="AU265" s="137"/>
      <c r="AV265" s="137"/>
      <c r="AW265" s="138" t="s">
        <v>299</v>
      </c>
      <c r="AX265" s="139"/>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1" t="s">
        <v>368</v>
      </c>
      <c r="Z266" s="132"/>
      <c r="AA266" s="133"/>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5"/>
      <c r="AA267" s="126"/>
      <c r="AB267" s="286"/>
      <c r="AC267" s="134"/>
      <c r="AD267" s="134"/>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15">
      <c r="A268" s="992"/>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353</v>
      </c>
      <c r="AR268" s="268"/>
      <c r="AS268" s="268"/>
      <c r="AT268" s="269"/>
      <c r="AU268" s="279" t="s">
        <v>369</v>
      </c>
      <c r="AV268" s="279"/>
      <c r="AW268" s="279"/>
      <c r="AX268" s="280"/>
    </row>
    <row r="269" spans="1:50" ht="18.75" hidden="1" customHeight="1" x14ac:dyDescent="0.15">
      <c r="A269" s="992"/>
      <c r="B269" s="252"/>
      <c r="C269" s="251"/>
      <c r="D269" s="252"/>
      <c r="E269" s="251"/>
      <c r="F269" s="314"/>
      <c r="G269" s="171"/>
      <c r="H269" s="138"/>
      <c r="I269" s="138"/>
      <c r="J269" s="138"/>
      <c r="K269" s="138"/>
      <c r="L269" s="138"/>
      <c r="M269" s="138"/>
      <c r="N269" s="138"/>
      <c r="O269" s="138"/>
      <c r="P269" s="138"/>
      <c r="Q269" s="138"/>
      <c r="R269" s="138"/>
      <c r="S269" s="138"/>
      <c r="T269" s="138"/>
      <c r="U269" s="138"/>
      <c r="V269" s="138"/>
      <c r="W269" s="138"/>
      <c r="X269" s="172"/>
      <c r="Y269" s="173"/>
      <c r="Z269" s="174"/>
      <c r="AA269" s="175"/>
      <c r="AB269" s="177"/>
      <c r="AC269" s="138"/>
      <c r="AD269" s="172"/>
      <c r="AE269" s="182"/>
      <c r="AF269" s="182"/>
      <c r="AG269" s="182"/>
      <c r="AH269" s="182"/>
      <c r="AI269" s="182"/>
      <c r="AJ269" s="182"/>
      <c r="AK269" s="182"/>
      <c r="AL269" s="182"/>
      <c r="AM269" s="182"/>
      <c r="AN269" s="182"/>
      <c r="AO269" s="182"/>
      <c r="AP269" s="177"/>
      <c r="AQ269" s="270"/>
      <c r="AR269" s="271"/>
      <c r="AS269" s="138" t="s">
        <v>354</v>
      </c>
      <c r="AT269" s="172"/>
      <c r="AU269" s="137"/>
      <c r="AV269" s="137"/>
      <c r="AW269" s="138" t="s">
        <v>299</v>
      </c>
      <c r="AX269" s="139"/>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1" t="s">
        <v>368</v>
      </c>
      <c r="Z270" s="132"/>
      <c r="AA270" s="133"/>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5"/>
      <c r="AA271" s="126"/>
      <c r="AB271" s="286"/>
      <c r="AC271" s="134"/>
      <c r="AD271" s="134"/>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15">
      <c r="A272" s="992"/>
      <c r="B272" s="252"/>
      <c r="C272" s="251"/>
      <c r="D272" s="252"/>
      <c r="E272" s="251"/>
      <c r="F272" s="314"/>
      <c r="G272" s="272" t="s">
        <v>370</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2"/>
      <c r="B273" s="252"/>
      <c r="C273" s="251"/>
      <c r="D273" s="252"/>
      <c r="E273" s="251"/>
      <c r="F273" s="314"/>
      <c r="G273" s="171"/>
      <c r="H273" s="138"/>
      <c r="I273" s="138"/>
      <c r="J273" s="138"/>
      <c r="K273" s="138"/>
      <c r="L273" s="138"/>
      <c r="M273" s="138"/>
      <c r="N273" s="138"/>
      <c r="O273" s="138"/>
      <c r="P273" s="172"/>
      <c r="Q273" s="177"/>
      <c r="R273" s="138"/>
      <c r="S273" s="138"/>
      <c r="T273" s="138"/>
      <c r="U273" s="138"/>
      <c r="V273" s="138"/>
      <c r="W273" s="138"/>
      <c r="X273" s="138"/>
      <c r="Y273" s="138"/>
      <c r="Z273" s="138"/>
      <c r="AA273" s="138"/>
      <c r="AB273" s="288"/>
      <c r="AC273" s="138"/>
      <c r="AD273" s="172"/>
      <c r="AE273" s="177"/>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370</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2"/>
      <c r="B280" s="252"/>
      <c r="C280" s="251"/>
      <c r="D280" s="252"/>
      <c r="E280" s="251"/>
      <c r="F280" s="314"/>
      <c r="G280" s="171"/>
      <c r="H280" s="138"/>
      <c r="I280" s="138"/>
      <c r="J280" s="138"/>
      <c r="K280" s="138"/>
      <c r="L280" s="138"/>
      <c r="M280" s="138"/>
      <c r="N280" s="138"/>
      <c r="O280" s="138"/>
      <c r="P280" s="172"/>
      <c r="Q280" s="177"/>
      <c r="R280" s="138"/>
      <c r="S280" s="138"/>
      <c r="T280" s="138"/>
      <c r="U280" s="138"/>
      <c r="V280" s="138"/>
      <c r="W280" s="138"/>
      <c r="X280" s="138"/>
      <c r="Y280" s="138"/>
      <c r="Z280" s="138"/>
      <c r="AA280" s="138"/>
      <c r="AB280" s="288"/>
      <c r="AC280" s="138"/>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370</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2"/>
      <c r="B287" s="252"/>
      <c r="C287" s="251"/>
      <c r="D287" s="252"/>
      <c r="E287" s="251"/>
      <c r="F287" s="314"/>
      <c r="G287" s="171"/>
      <c r="H287" s="138"/>
      <c r="I287" s="138"/>
      <c r="J287" s="138"/>
      <c r="K287" s="138"/>
      <c r="L287" s="138"/>
      <c r="M287" s="138"/>
      <c r="N287" s="138"/>
      <c r="O287" s="138"/>
      <c r="P287" s="172"/>
      <c r="Q287" s="177"/>
      <c r="R287" s="138"/>
      <c r="S287" s="138"/>
      <c r="T287" s="138"/>
      <c r="U287" s="138"/>
      <c r="V287" s="138"/>
      <c r="W287" s="138"/>
      <c r="X287" s="138"/>
      <c r="Y287" s="138"/>
      <c r="Z287" s="138"/>
      <c r="AA287" s="138"/>
      <c r="AB287" s="288"/>
      <c r="AC287" s="138"/>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370</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2"/>
      <c r="B294" s="252"/>
      <c r="C294" s="251"/>
      <c r="D294" s="252"/>
      <c r="E294" s="251"/>
      <c r="F294" s="314"/>
      <c r="G294" s="171"/>
      <c r="H294" s="138"/>
      <c r="I294" s="138"/>
      <c r="J294" s="138"/>
      <c r="K294" s="138"/>
      <c r="L294" s="138"/>
      <c r="M294" s="138"/>
      <c r="N294" s="138"/>
      <c r="O294" s="138"/>
      <c r="P294" s="172"/>
      <c r="Q294" s="177"/>
      <c r="R294" s="138"/>
      <c r="S294" s="138"/>
      <c r="T294" s="138"/>
      <c r="U294" s="138"/>
      <c r="V294" s="138"/>
      <c r="W294" s="138"/>
      <c r="X294" s="138"/>
      <c r="Y294" s="138"/>
      <c r="Z294" s="138"/>
      <c r="AA294" s="138"/>
      <c r="AB294" s="288"/>
      <c r="AC294" s="138"/>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370</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2"/>
      <c r="B301" s="252"/>
      <c r="C301" s="251"/>
      <c r="D301" s="252"/>
      <c r="E301" s="251"/>
      <c r="F301" s="314"/>
      <c r="G301" s="171"/>
      <c r="H301" s="138"/>
      <c r="I301" s="138"/>
      <c r="J301" s="138"/>
      <c r="K301" s="138"/>
      <c r="L301" s="138"/>
      <c r="M301" s="138"/>
      <c r="N301" s="138"/>
      <c r="O301" s="138"/>
      <c r="P301" s="172"/>
      <c r="Q301" s="177"/>
      <c r="R301" s="138"/>
      <c r="S301" s="138"/>
      <c r="T301" s="138"/>
      <c r="U301" s="138"/>
      <c r="V301" s="138"/>
      <c r="W301" s="138"/>
      <c r="X301" s="138"/>
      <c r="Y301" s="138"/>
      <c r="Z301" s="138"/>
      <c r="AA301" s="138"/>
      <c r="AB301" s="288"/>
      <c r="AC301" s="138"/>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353</v>
      </c>
      <c r="AR312" s="268"/>
      <c r="AS312" s="268"/>
      <c r="AT312" s="269"/>
      <c r="AU312" s="279" t="s">
        <v>369</v>
      </c>
      <c r="AV312" s="279"/>
      <c r="AW312" s="279"/>
      <c r="AX312" s="280"/>
    </row>
    <row r="313" spans="1:50" ht="18.75" hidden="1" customHeight="1" x14ac:dyDescent="0.15">
      <c r="A313" s="992"/>
      <c r="B313" s="252"/>
      <c r="C313" s="251"/>
      <c r="D313" s="252"/>
      <c r="E313" s="251"/>
      <c r="F313" s="314"/>
      <c r="G313" s="171"/>
      <c r="H313" s="138"/>
      <c r="I313" s="138"/>
      <c r="J313" s="138"/>
      <c r="K313" s="138"/>
      <c r="L313" s="138"/>
      <c r="M313" s="138"/>
      <c r="N313" s="138"/>
      <c r="O313" s="138"/>
      <c r="P313" s="138"/>
      <c r="Q313" s="138"/>
      <c r="R313" s="138"/>
      <c r="S313" s="138"/>
      <c r="T313" s="138"/>
      <c r="U313" s="138"/>
      <c r="V313" s="138"/>
      <c r="W313" s="138"/>
      <c r="X313" s="172"/>
      <c r="Y313" s="173"/>
      <c r="Z313" s="174"/>
      <c r="AA313" s="175"/>
      <c r="AB313" s="177"/>
      <c r="AC313" s="138"/>
      <c r="AD313" s="172"/>
      <c r="AE313" s="182"/>
      <c r="AF313" s="182"/>
      <c r="AG313" s="182"/>
      <c r="AH313" s="182"/>
      <c r="AI313" s="182"/>
      <c r="AJ313" s="182"/>
      <c r="AK313" s="182"/>
      <c r="AL313" s="182"/>
      <c r="AM313" s="182"/>
      <c r="AN313" s="182"/>
      <c r="AO313" s="182"/>
      <c r="AP313" s="177"/>
      <c r="AQ313" s="270"/>
      <c r="AR313" s="271"/>
      <c r="AS313" s="138" t="s">
        <v>354</v>
      </c>
      <c r="AT313" s="172"/>
      <c r="AU313" s="137"/>
      <c r="AV313" s="137"/>
      <c r="AW313" s="138" t="s">
        <v>299</v>
      </c>
      <c r="AX313" s="139"/>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1" t="s">
        <v>368</v>
      </c>
      <c r="Z314" s="132"/>
      <c r="AA314" s="133"/>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5"/>
      <c r="AA315" s="126"/>
      <c r="AB315" s="286"/>
      <c r="AC315" s="134"/>
      <c r="AD315" s="134"/>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15">
      <c r="A316" s="992"/>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353</v>
      </c>
      <c r="AR316" s="268"/>
      <c r="AS316" s="268"/>
      <c r="AT316" s="269"/>
      <c r="AU316" s="279" t="s">
        <v>369</v>
      </c>
      <c r="AV316" s="279"/>
      <c r="AW316" s="279"/>
      <c r="AX316" s="280"/>
    </row>
    <row r="317" spans="1:50" ht="18.75" hidden="1" customHeight="1" x14ac:dyDescent="0.15">
      <c r="A317" s="992"/>
      <c r="B317" s="252"/>
      <c r="C317" s="251"/>
      <c r="D317" s="252"/>
      <c r="E317" s="251"/>
      <c r="F317" s="314"/>
      <c r="G317" s="171"/>
      <c r="H317" s="138"/>
      <c r="I317" s="138"/>
      <c r="J317" s="138"/>
      <c r="K317" s="138"/>
      <c r="L317" s="138"/>
      <c r="M317" s="138"/>
      <c r="N317" s="138"/>
      <c r="O317" s="138"/>
      <c r="P317" s="138"/>
      <c r="Q317" s="138"/>
      <c r="R317" s="138"/>
      <c r="S317" s="138"/>
      <c r="T317" s="138"/>
      <c r="U317" s="138"/>
      <c r="V317" s="138"/>
      <c r="W317" s="138"/>
      <c r="X317" s="172"/>
      <c r="Y317" s="173"/>
      <c r="Z317" s="174"/>
      <c r="AA317" s="175"/>
      <c r="AB317" s="177"/>
      <c r="AC317" s="138"/>
      <c r="AD317" s="172"/>
      <c r="AE317" s="182"/>
      <c r="AF317" s="182"/>
      <c r="AG317" s="182"/>
      <c r="AH317" s="182"/>
      <c r="AI317" s="182"/>
      <c r="AJ317" s="182"/>
      <c r="AK317" s="182"/>
      <c r="AL317" s="182"/>
      <c r="AM317" s="182"/>
      <c r="AN317" s="182"/>
      <c r="AO317" s="182"/>
      <c r="AP317" s="177"/>
      <c r="AQ317" s="270"/>
      <c r="AR317" s="271"/>
      <c r="AS317" s="138" t="s">
        <v>354</v>
      </c>
      <c r="AT317" s="172"/>
      <c r="AU317" s="137"/>
      <c r="AV317" s="137"/>
      <c r="AW317" s="138" t="s">
        <v>299</v>
      </c>
      <c r="AX317" s="139"/>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1" t="s">
        <v>368</v>
      </c>
      <c r="Z318" s="132"/>
      <c r="AA318" s="133"/>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5"/>
      <c r="AA319" s="126"/>
      <c r="AB319" s="286"/>
      <c r="AC319" s="134"/>
      <c r="AD319" s="134"/>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15">
      <c r="A320" s="992"/>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353</v>
      </c>
      <c r="AR320" s="268"/>
      <c r="AS320" s="268"/>
      <c r="AT320" s="269"/>
      <c r="AU320" s="279" t="s">
        <v>369</v>
      </c>
      <c r="AV320" s="279"/>
      <c r="AW320" s="279"/>
      <c r="AX320" s="280"/>
    </row>
    <row r="321" spans="1:50" ht="18.75" hidden="1" customHeight="1" x14ac:dyDescent="0.15">
      <c r="A321" s="992"/>
      <c r="B321" s="252"/>
      <c r="C321" s="251"/>
      <c r="D321" s="252"/>
      <c r="E321" s="251"/>
      <c r="F321" s="314"/>
      <c r="G321" s="171"/>
      <c r="H321" s="138"/>
      <c r="I321" s="138"/>
      <c r="J321" s="138"/>
      <c r="K321" s="138"/>
      <c r="L321" s="138"/>
      <c r="M321" s="138"/>
      <c r="N321" s="138"/>
      <c r="O321" s="138"/>
      <c r="P321" s="138"/>
      <c r="Q321" s="138"/>
      <c r="R321" s="138"/>
      <c r="S321" s="138"/>
      <c r="T321" s="138"/>
      <c r="U321" s="138"/>
      <c r="V321" s="138"/>
      <c r="W321" s="138"/>
      <c r="X321" s="172"/>
      <c r="Y321" s="173"/>
      <c r="Z321" s="174"/>
      <c r="AA321" s="175"/>
      <c r="AB321" s="177"/>
      <c r="AC321" s="138"/>
      <c r="AD321" s="172"/>
      <c r="AE321" s="182"/>
      <c r="AF321" s="182"/>
      <c r="AG321" s="182"/>
      <c r="AH321" s="182"/>
      <c r="AI321" s="182"/>
      <c r="AJ321" s="182"/>
      <c r="AK321" s="182"/>
      <c r="AL321" s="182"/>
      <c r="AM321" s="182"/>
      <c r="AN321" s="182"/>
      <c r="AO321" s="182"/>
      <c r="AP321" s="177"/>
      <c r="AQ321" s="270"/>
      <c r="AR321" s="271"/>
      <c r="AS321" s="138" t="s">
        <v>354</v>
      </c>
      <c r="AT321" s="172"/>
      <c r="AU321" s="137"/>
      <c r="AV321" s="137"/>
      <c r="AW321" s="138" t="s">
        <v>299</v>
      </c>
      <c r="AX321" s="139"/>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1" t="s">
        <v>368</v>
      </c>
      <c r="Z322" s="132"/>
      <c r="AA322" s="133"/>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5"/>
      <c r="AA323" s="126"/>
      <c r="AB323" s="286"/>
      <c r="AC323" s="134"/>
      <c r="AD323" s="134"/>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15">
      <c r="A324" s="992"/>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353</v>
      </c>
      <c r="AR324" s="268"/>
      <c r="AS324" s="268"/>
      <c r="AT324" s="269"/>
      <c r="AU324" s="279" t="s">
        <v>369</v>
      </c>
      <c r="AV324" s="279"/>
      <c r="AW324" s="279"/>
      <c r="AX324" s="280"/>
    </row>
    <row r="325" spans="1:50" ht="18.75" hidden="1" customHeight="1" x14ac:dyDescent="0.15">
      <c r="A325" s="992"/>
      <c r="B325" s="252"/>
      <c r="C325" s="251"/>
      <c r="D325" s="252"/>
      <c r="E325" s="251"/>
      <c r="F325" s="314"/>
      <c r="G325" s="171"/>
      <c r="H325" s="138"/>
      <c r="I325" s="138"/>
      <c r="J325" s="138"/>
      <c r="K325" s="138"/>
      <c r="L325" s="138"/>
      <c r="M325" s="138"/>
      <c r="N325" s="138"/>
      <c r="O325" s="138"/>
      <c r="P325" s="138"/>
      <c r="Q325" s="138"/>
      <c r="R325" s="138"/>
      <c r="S325" s="138"/>
      <c r="T325" s="138"/>
      <c r="U325" s="138"/>
      <c r="V325" s="138"/>
      <c r="W325" s="138"/>
      <c r="X325" s="172"/>
      <c r="Y325" s="173"/>
      <c r="Z325" s="174"/>
      <c r="AA325" s="175"/>
      <c r="AB325" s="177"/>
      <c r="AC325" s="138"/>
      <c r="AD325" s="172"/>
      <c r="AE325" s="182"/>
      <c r="AF325" s="182"/>
      <c r="AG325" s="182"/>
      <c r="AH325" s="182"/>
      <c r="AI325" s="182"/>
      <c r="AJ325" s="182"/>
      <c r="AK325" s="182"/>
      <c r="AL325" s="182"/>
      <c r="AM325" s="182"/>
      <c r="AN325" s="182"/>
      <c r="AO325" s="182"/>
      <c r="AP325" s="177"/>
      <c r="AQ325" s="270"/>
      <c r="AR325" s="271"/>
      <c r="AS325" s="138" t="s">
        <v>354</v>
      </c>
      <c r="AT325" s="172"/>
      <c r="AU325" s="137"/>
      <c r="AV325" s="137"/>
      <c r="AW325" s="138" t="s">
        <v>299</v>
      </c>
      <c r="AX325" s="139"/>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1" t="s">
        <v>368</v>
      </c>
      <c r="Z326" s="132"/>
      <c r="AA326" s="133"/>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5"/>
      <c r="AA327" s="126"/>
      <c r="AB327" s="286"/>
      <c r="AC327" s="134"/>
      <c r="AD327" s="134"/>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15">
      <c r="A328" s="992"/>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353</v>
      </c>
      <c r="AR328" s="268"/>
      <c r="AS328" s="268"/>
      <c r="AT328" s="269"/>
      <c r="AU328" s="279" t="s">
        <v>369</v>
      </c>
      <c r="AV328" s="279"/>
      <c r="AW328" s="279"/>
      <c r="AX328" s="280"/>
    </row>
    <row r="329" spans="1:50" ht="18.75" hidden="1" customHeight="1" x14ac:dyDescent="0.15">
      <c r="A329" s="992"/>
      <c r="B329" s="252"/>
      <c r="C329" s="251"/>
      <c r="D329" s="252"/>
      <c r="E329" s="251"/>
      <c r="F329" s="314"/>
      <c r="G329" s="171"/>
      <c r="H329" s="138"/>
      <c r="I329" s="138"/>
      <c r="J329" s="138"/>
      <c r="K329" s="138"/>
      <c r="L329" s="138"/>
      <c r="M329" s="138"/>
      <c r="N329" s="138"/>
      <c r="O329" s="138"/>
      <c r="P329" s="138"/>
      <c r="Q329" s="138"/>
      <c r="R329" s="138"/>
      <c r="S329" s="138"/>
      <c r="T329" s="138"/>
      <c r="U329" s="138"/>
      <c r="V329" s="138"/>
      <c r="W329" s="138"/>
      <c r="X329" s="172"/>
      <c r="Y329" s="173"/>
      <c r="Z329" s="174"/>
      <c r="AA329" s="175"/>
      <c r="AB329" s="177"/>
      <c r="AC329" s="138"/>
      <c r="AD329" s="172"/>
      <c r="AE329" s="182"/>
      <c r="AF329" s="182"/>
      <c r="AG329" s="182"/>
      <c r="AH329" s="182"/>
      <c r="AI329" s="182"/>
      <c r="AJ329" s="182"/>
      <c r="AK329" s="182"/>
      <c r="AL329" s="182"/>
      <c r="AM329" s="182"/>
      <c r="AN329" s="182"/>
      <c r="AO329" s="182"/>
      <c r="AP329" s="177"/>
      <c r="AQ329" s="270"/>
      <c r="AR329" s="271"/>
      <c r="AS329" s="138" t="s">
        <v>354</v>
      </c>
      <c r="AT329" s="172"/>
      <c r="AU329" s="137"/>
      <c r="AV329" s="137"/>
      <c r="AW329" s="138" t="s">
        <v>299</v>
      </c>
      <c r="AX329" s="139"/>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1" t="s">
        <v>368</v>
      </c>
      <c r="Z330" s="132"/>
      <c r="AA330" s="133"/>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5"/>
      <c r="AA331" s="126"/>
      <c r="AB331" s="286"/>
      <c r="AC331" s="134"/>
      <c r="AD331" s="134"/>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15">
      <c r="A332" s="992"/>
      <c r="B332" s="252"/>
      <c r="C332" s="251"/>
      <c r="D332" s="252"/>
      <c r="E332" s="251"/>
      <c r="F332" s="314"/>
      <c r="G332" s="272" t="s">
        <v>370</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2"/>
      <c r="B333" s="252"/>
      <c r="C333" s="251"/>
      <c r="D333" s="252"/>
      <c r="E333" s="251"/>
      <c r="F333" s="314"/>
      <c r="G333" s="171"/>
      <c r="H333" s="138"/>
      <c r="I333" s="138"/>
      <c r="J333" s="138"/>
      <c r="K333" s="138"/>
      <c r="L333" s="138"/>
      <c r="M333" s="138"/>
      <c r="N333" s="138"/>
      <c r="O333" s="138"/>
      <c r="P333" s="172"/>
      <c r="Q333" s="177"/>
      <c r="R333" s="138"/>
      <c r="S333" s="138"/>
      <c r="T333" s="138"/>
      <c r="U333" s="138"/>
      <c r="V333" s="138"/>
      <c r="W333" s="138"/>
      <c r="X333" s="138"/>
      <c r="Y333" s="138"/>
      <c r="Z333" s="138"/>
      <c r="AA333" s="138"/>
      <c r="AB333" s="288"/>
      <c r="AC333" s="138"/>
      <c r="AD333" s="172"/>
      <c r="AE333" s="177"/>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370</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2"/>
      <c r="B340" s="252"/>
      <c r="C340" s="251"/>
      <c r="D340" s="252"/>
      <c r="E340" s="251"/>
      <c r="F340" s="314"/>
      <c r="G340" s="171"/>
      <c r="H340" s="138"/>
      <c r="I340" s="138"/>
      <c r="J340" s="138"/>
      <c r="K340" s="138"/>
      <c r="L340" s="138"/>
      <c r="M340" s="138"/>
      <c r="N340" s="138"/>
      <c r="O340" s="138"/>
      <c r="P340" s="172"/>
      <c r="Q340" s="177"/>
      <c r="R340" s="138"/>
      <c r="S340" s="138"/>
      <c r="T340" s="138"/>
      <c r="U340" s="138"/>
      <c r="V340" s="138"/>
      <c r="W340" s="138"/>
      <c r="X340" s="138"/>
      <c r="Y340" s="138"/>
      <c r="Z340" s="138"/>
      <c r="AA340" s="138"/>
      <c r="AB340" s="288"/>
      <c r="AC340" s="138"/>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370</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2"/>
      <c r="B347" s="252"/>
      <c r="C347" s="251"/>
      <c r="D347" s="252"/>
      <c r="E347" s="251"/>
      <c r="F347" s="314"/>
      <c r="G347" s="171"/>
      <c r="H347" s="138"/>
      <c r="I347" s="138"/>
      <c r="J347" s="138"/>
      <c r="K347" s="138"/>
      <c r="L347" s="138"/>
      <c r="M347" s="138"/>
      <c r="N347" s="138"/>
      <c r="O347" s="138"/>
      <c r="P347" s="172"/>
      <c r="Q347" s="177"/>
      <c r="R347" s="138"/>
      <c r="S347" s="138"/>
      <c r="T347" s="138"/>
      <c r="U347" s="138"/>
      <c r="V347" s="138"/>
      <c r="W347" s="138"/>
      <c r="X347" s="138"/>
      <c r="Y347" s="138"/>
      <c r="Z347" s="138"/>
      <c r="AA347" s="138"/>
      <c r="AB347" s="288"/>
      <c r="AC347" s="138"/>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370</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2"/>
      <c r="B354" s="252"/>
      <c r="C354" s="251"/>
      <c r="D354" s="252"/>
      <c r="E354" s="251"/>
      <c r="F354" s="314"/>
      <c r="G354" s="171"/>
      <c r="H354" s="138"/>
      <c r="I354" s="138"/>
      <c r="J354" s="138"/>
      <c r="K354" s="138"/>
      <c r="L354" s="138"/>
      <c r="M354" s="138"/>
      <c r="N354" s="138"/>
      <c r="O354" s="138"/>
      <c r="P354" s="172"/>
      <c r="Q354" s="177"/>
      <c r="R354" s="138"/>
      <c r="S354" s="138"/>
      <c r="T354" s="138"/>
      <c r="U354" s="138"/>
      <c r="V354" s="138"/>
      <c r="W354" s="138"/>
      <c r="X354" s="138"/>
      <c r="Y354" s="138"/>
      <c r="Z354" s="138"/>
      <c r="AA354" s="138"/>
      <c r="AB354" s="288"/>
      <c r="AC354" s="138"/>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370</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2"/>
      <c r="B361" s="252"/>
      <c r="C361" s="251"/>
      <c r="D361" s="252"/>
      <c r="E361" s="251"/>
      <c r="F361" s="314"/>
      <c r="G361" s="171"/>
      <c r="H361" s="138"/>
      <c r="I361" s="138"/>
      <c r="J361" s="138"/>
      <c r="K361" s="138"/>
      <c r="L361" s="138"/>
      <c r="M361" s="138"/>
      <c r="N361" s="138"/>
      <c r="O361" s="138"/>
      <c r="P361" s="172"/>
      <c r="Q361" s="177"/>
      <c r="R361" s="138"/>
      <c r="S361" s="138"/>
      <c r="T361" s="138"/>
      <c r="U361" s="138"/>
      <c r="V361" s="138"/>
      <c r="W361" s="138"/>
      <c r="X361" s="138"/>
      <c r="Y361" s="138"/>
      <c r="Z361" s="138"/>
      <c r="AA361" s="138"/>
      <c r="AB361" s="288"/>
      <c r="AC361" s="138"/>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353</v>
      </c>
      <c r="AR372" s="268"/>
      <c r="AS372" s="268"/>
      <c r="AT372" s="269"/>
      <c r="AU372" s="279" t="s">
        <v>369</v>
      </c>
      <c r="AV372" s="279"/>
      <c r="AW372" s="279"/>
      <c r="AX372" s="280"/>
    </row>
    <row r="373" spans="1:50" ht="18.75" hidden="1" customHeight="1" x14ac:dyDescent="0.15">
      <c r="A373" s="992"/>
      <c r="B373" s="252"/>
      <c r="C373" s="251"/>
      <c r="D373" s="252"/>
      <c r="E373" s="251"/>
      <c r="F373" s="314"/>
      <c r="G373" s="171"/>
      <c r="H373" s="138"/>
      <c r="I373" s="138"/>
      <c r="J373" s="138"/>
      <c r="K373" s="138"/>
      <c r="L373" s="138"/>
      <c r="M373" s="138"/>
      <c r="N373" s="138"/>
      <c r="O373" s="138"/>
      <c r="P373" s="138"/>
      <c r="Q373" s="138"/>
      <c r="R373" s="138"/>
      <c r="S373" s="138"/>
      <c r="T373" s="138"/>
      <c r="U373" s="138"/>
      <c r="V373" s="138"/>
      <c r="W373" s="138"/>
      <c r="X373" s="172"/>
      <c r="Y373" s="173"/>
      <c r="Z373" s="174"/>
      <c r="AA373" s="175"/>
      <c r="AB373" s="177"/>
      <c r="AC373" s="138"/>
      <c r="AD373" s="172"/>
      <c r="AE373" s="182"/>
      <c r="AF373" s="182"/>
      <c r="AG373" s="182"/>
      <c r="AH373" s="182"/>
      <c r="AI373" s="182"/>
      <c r="AJ373" s="182"/>
      <c r="AK373" s="182"/>
      <c r="AL373" s="182"/>
      <c r="AM373" s="182"/>
      <c r="AN373" s="182"/>
      <c r="AO373" s="182"/>
      <c r="AP373" s="177"/>
      <c r="AQ373" s="270"/>
      <c r="AR373" s="271"/>
      <c r="AS373" s="138" t="s">
        <v>354</v>
      </c>
      <c r="AT373" s="172"/>
      <c r="AU373" s="137"/>
      <c r="AV373" s="137"/>
      <c r="AW373" s="138" t="s">
        <v>299</v>
      </c>
      <c r="AX373" s="139"/>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1" t="s">
        <v>368</v>
      </c>
      <c r="Z374" s="132"/>
      <c r="AA374" s="133"/>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5"/>
      <c r="AA375" s="126"/>
      <c r="AB375" s="286"/>
      <c r="AC375" s="134"/>
      <c r="AD375" s="134"/>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15">
      <c r="A376" s="992"/>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353</v>
      </c>
      <c r="AR376" s="268"/>
      <c r="AS376" s="268"/>
      <c r="AT376" s="269"/>
      <c r="AU376" s="279" t="s">
        <v>369</v>
      </c>
      <c r="AV376" s="279"/>
      <c r="AW376" s="279"/>
      <c r="AX376" s="280"/>
    </row>
    <row r="377" spans="1:50" ht="18.75" hidden="1" customHeight="1" x14ac:dyDescent="0.15">
      <c r="A377" s="992"/>
      <c r="B377" s="252"/>
      <c r="C377" s="251"/>
      <c r="D377" s="252"/>
      <c r="E377" s="251"/>
      <c r="F377" s="314"/>
      <c r="G377" s="171"/>
      <c r="H377" s="138"/>
      <c r="I377" s="138"/>
      <c r="J377" s="138"/>
      <c r="K377" s="138"/>
      <c r="L377" s="138"/>
      <c r="M377" s="138"/>
      <c r="N377" s="138"/>
      <c r="O377" s="138"/>
      <c r="P377" s="138"/>
      <c r="Q377" s="138"/>
      <c r="R377" s="138"/>
      <c r="S377" s="138"/>
      <c r="T377" s="138"/>
      <c r="U377" s="138"/>
      <c r="V377" s="138"/>
      <c r="W377" s="138"/>
      <c r="X377" s="172"/>
      <c r="Y377" s="173"/>
      <c r="Z377" s="174"/>
      <c r="AA377" s="175"/>
      <c r="AB377" s="177"/>
      <c r="AC377" s="138"/>
      <c r="AD377" s="172"/>
      <c r="AE377" s="182"/>
      <c r="AF377" s="182"/>
      <c r="AG377" s="182"/>
      <c r="AH377" s="182"/>
      <c r="AI377" s="182"/>
      <c r="AJ377" s="182"/>
      <c r="AK377" s="182"/>
      <c r="AL377" s="182"/>
      <c r="AM377" s="182"/>
      <c r="AN377" s="182"/>
      <c r="AO377" s="182"/>
      <c r="AP377" s="177"/>
      <c r="AQ377" s="270"/>
      <c r="AR377" s="271"/>
      <c r="AS377" s="138" t="s">
        <v>354</v>
      </c>
      <c r="AT377" s="172"/>
      <c r="AU377" s="137"/>
      <c r="AV377" s="137"/>
      <c r="AW377" s="138" t="s">
        <v>299</v>
      </c>
      <c r="AX377" s="139"/>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1" t="s">
        <v>368</v>
      </c>
      <c r="Z378" s="132"/>
      <c r="AA378" s="133"/>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5"/>
      <c r="AA379" s="126"/>
      <c r="AB379" s="286"/>
      <c r="AC379" s="134"/>
      <c r="AD379" s="134"/>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15">
      <c r="A380" s="992"/>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353</v>
      </c>
      <c r="AR380" s="268"/>
      <c r="AS380" s="268"/>
      <c r="AT380" s="269"/>
      <c r="AU380" s="279" t="s">
        <v>369</v>
      </c>
      <c r="AV380" s="279"/>
      <c r="AW380" s="279"/>
      <c r="AX380" s="280"/>
    </row>
    <row r="381" spans="1:50" ht="18.75" hidden="1" customHeight="1" x14ac:dyDescent="0.15">
      <c r="A381" s="992"/>
      <c r="B381" s="252"/>
      <c r="C381" s="251"/>
      <c r="D381" s="252"/>
      <c r="E381" s="251"/>
      <c r="F381" s="314"/>
      <c r="G381" s="171"/>
      <c r="H381" s="138"/>
      <c r="I381" s="138"/>
      <c r="J381" s="138"/>
      <c r="K381" s="138"/>
      <c r="L381" s="138"/>
      <c r="M381" s="138"/>
      <c r="N381" s="138"/>
      <c r="O381" s="138"/>
      <c r="P381" s="138"/>
      <c r="Q381" s="138"/>
      <c r="R381" s="138"/>
      <c r="S381" s="138"/>
      <c r="T381" s="138"/>
      <c r="U381" s="138"/>
      <c r="V381" s="138"/>
      <c r="W381" s="138"/>
      <c r="X381" s="172"/>
      <c r="Y381" s="173"/>
      <c r="Z381" s="174"/>
      <c r="AA381" s="175"/>
      <c r="AB381" s="177"/>
      <c r="AC381" s="138"/>
      <c r="AD381" s="172"/>
      <c r="AE381" s="182"/>
      <c r="AF381" s="182"/>
      <c r="AG381" s="182"/>
      <c r="AH381" s="182"/>
      <c r="AI381" s="182"/>
      <c r="AJ381" s="182"/>
      <c r="AK381" s="182"/>
      <c r="AL381" s="182"/>
      <c r="AM381" s="182"/>
      <c r="AN381" s="182"/>
      <c r="AO381" s="182"/>
      <c r="AP381" s="177"/>
      <c r="AQ381" s="270"/>
      <c r="AR381" s="271"/>
      <c r="AS381" s="138" t="s">
        <v>354</v>
      </c>
      <c r="AT381" s="172"/>
      <c r="AU381" s="137"/>
      <c r="AV381" s="137"/>
      <c r="AW381" s="138" t="s">
        <v>299</v>
      </c>
      <c r="AX381" s="139"/>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1" t="s">
        <v>368</v>
      </c>
      <c r="Z382" s="132"/>
      <c r="AA382" s="133"/>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5"/>
      <c r="AA383" s="126"/>
      <c r="AB383" s="286"/>
      <c r="AC383" s="134"/>
      <c r="AD383" s="134"/>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15">
      <c r="A384" s="992"/>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353</v>
      </c>
      <c r="AR384" s="268"/>
      <c r="AS384" s="268"/>
      <c r="AT384" s="269"/>
      <c r="AU384" s="279" t="s">
        <v>369</v>
      </c>
      <c r="AV384" s="279"/>
      <c r="AW384" s="279"/>
      <c r="AX384" s="280"/>
    </row>
    <row r="385" spans="1:50" ht="18.75" hidden="1" customHeight="1" x14ac:dyDescent="0.15">
      <c r="A385" s="992"/>
      <c r="B385" s="252"/>
      <c r="C385" s="251"/>
      <c r="D385" s="252"/>
      <c r="E385" s="251"/>
      <c r="F385" s="314"/>
      <c r="G385" s="171"/>
      <c r="H385" s="138"/>
      <c r="I385" s="138"/>
      <c r="J385" s="138"/>
      <c r="K385" s="138"/>
      <c r="L385" s="138"/>
      <c r="M385" s="138"/>
      <c r="N385" s="138"/>
      <c r="O385" s="138"/>
      <c r="P385" s="138"/>
      <c r="Q385" s="138"/>
      <c r="R385" s="138"/>
      <c r="S385" s="138"/>
      <c r="T385" s="138"/>
      <c r="U385" s="138"/>
      <c r="V385" s="138"/>
      <c r="W385" s="138"/>
      <c r="X385" s="172"/>
      <c r="Y385" s="173"/>
      <c r="Z385" s="174"/>
      <c r="AA385" s="175"/>
      <c r="AB385" s="177"/>
      <c r="AC385" s="138"/>
      <c r="AD385" s="172"/>
      <c r="AE385" s="182"/>
      <c r="AF385" s="182"/>
      <c r="AG385" s="182"/>
      <c r="AH385" s="182"/>
      <c r="AI385" s="182"/>
      <c r="AJ385" s="182"/>
      <c r="AK385" s="182"/>
      <c r="AL385" s="182"/>
      <c r="AM385" s="182"/>
      <c r="AN385" s="182"/>
      <c r="AO385" s="182"/>
      <c r="AP385" s="177"/>
      <c r="AQ385" s="270"/>
      <c r="AR385" s="271"/>
      <c r="AS385" s="138" t="s">
        <v>354</v>
      </c>
      <c r="AT385" s="172"/>
      <c r="AU385" s="137"/>
      <c r="AV385" s="137"/>
      <c r="AW385" s="138" t="s">
        <v>299</v>
      </c>
      <c r="AX385" s="139"/>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1" t="s">
        <v>368</v>
      </c>
      <c r="Z386" s="132"/>
      <c r="AA386" s="133"/>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5"/>
      <c r="AA387" s="126"/>
      <c r="AB387" s="286"/>
      <c r="AC387" s="134"/>
      <c r="AD387" s="134"/>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15">
      <c r="A388" s="992"/>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353</v>
      </c>
      <c r="AR388" s="268"/>
      <c r="AS388" s="268"/>
      <c r="AT388" s="269"/>
      <c r="AU388" s="279" t="s">
        <v>369</v>
      </c>
      <c r="AV388" s="279"/>
      <c r="AW388" s="279"/>
      <c r="AX388" s="280"/>
    </row>
    <row r="389" spans="1:50" ht="18.75" hidden="1" customHeight="1" x14ac:dyDescent="0.15">
      <c r="A389" s="992"/>
      <c r="B389" s="252"/>
      <c r="C389" s="251"/>
      <c r="D389" s="252"/>
      <c r="E389" s="251"/>
      <c r="F389" s="314"/>
      <c r="G389" s="171"/>
      <c r="H389" s="138"/>
      <c r="I389" s="138"/>
      <c r="J389" s="138"/>
      <c r="K389" s="138"/>
      <c r="L389" s="138"/>
      <c r="M389" s="138"/>
      <c r="N389" s="138"/>
      <c r="O389" s="138"/>
      <c r="P389" s="138"/>
      <c r="Q389" s="138"/>
      <c r="R389" s="138"/>
      <c r="S389" s="138"/>
      <c r="T389" s="138"/>
      <c r="U389" s="138"/>
      <c r="V389" s="138"/>
      <c r="W389" s="138"/>
      <c r="X389" s="172"/>
      <c r="Y389" s="173"/>
      <c r="Z389" s="174"/>
      <c r="AA389" s="175"/>
      <c r="AB389" s="177"/>
      <c r="AC389" s="138"/>
      <c r="AD389" s="172"/>
      <c r="AE389" s="182"/>
      <c r="AF389" s="182"/>
      <c r="AG389" s="182"/>
      <c r="AH389" s="182"/>
      <c r="AI389" s="182"/>
      <c r="AJ389" s="182"/>
      <c r="AK389" s="182"/>
      <c r="AL389" s="182"/>
      <c r="AM389" s="182"/>
      <c r="AN389" s="182"/>
      <c r="AO389" s="182"/>
      <c r="AP389" s="177"/>
      <c r="AQ389" s="270"/>
      <c r="AR389" s="271"/>
      <c r="AS389" s="138" t="s">
        <v>354</v>
      </c>
      <c r="AT389" s="172"/>
      <c r="AU389" s="137"/>
      <c r="AV389" s="137"/>
      <c r="AW389" s="138" t="s">
        <v>299</v>
      </c>
      <c r="AX389" s="139"/>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1" t="s">
        <v>368</v>
      </c>
      <c r="Z390" s="132"/>
      <c r="AA390" s="133"/>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5"/>
      <c r="AA391" s="126"/>
      <c r="AB391" s="286"/>
      <c r="AC391" s="134"/>
      <c r="AD391" s="134"/>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15">
      <c r="A392" s="992"/>
      <c r="B392" s="252"/>
      <c r="C392" s="251"/>
      <c r="D392" s="252"/>
      <c r="E392" s="251"/>
      <c r="F392" s="314"/>
      <c r="G392" s="272" t="s">
        <v>370</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2"/>
      <c r="B393" s="252"/>
      <c r="C393" s="251"/>
      <c r="D393" s="252"/>
      <c r="E393" s="251"/>
      <c r="F393" s="314"/>
      <c r="G393" s="171"/>
      <c r="H393" s="138"/>
      <c r="I393" s="138"/>
      <c r="J393" s="138"/>
      <c r="K393" s="138"/>
      <c r="L393" s="138"/>
      <c r="M393" s="138"/>
      <c r="N393" s="138"/>
      <c r="O393" s="138"/>
      <c r="P393" s="172"/>
      <c r="Q393" s="177"/>
      <c r="R393" s="138"/>
      <c r="S393" s="138"/>
      <c r="T393" s="138"/>
      <c r="U393" s="138"/>
      <c r="V393" s="138"/>
      <c r="W393" s="138"/>
      <c r="X393" s="138"/>
      <c r="Y393" s="138"/>
      <c r="Z393" s="138"/>
      <c r="AA393" s="138"/>
      <c r="AB393" s="288"/>
      <c r="AC393" s="138"/>
      <c r="AD393" s="172"/>
      <c r="AE393" s="177"/>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370</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2"/>
      <c r="B400" s="252"/>
      <c r="C400" s="251"/>
      <c r="D400" s="252"/>
      <c r="E400" s="251"/>
      <c r="F400" s="314"/>
      <c r="G400" s="171"/>
      <c r="H400" s="138"/>
      <c r="I400" s="138"/>
      <c r="J400" s="138"/>
      <c r="K400" s="138"/>
      <c r="L400" s="138"/>
      <c r="M400" s="138"/>
      <c r="N400" s="138"/>
      <c r="O400" s="138"/>
      <c r="P400" s="172"/>
      <c r="Q400" s="177"/>
      <c r="R400" s="138"/>
      <c r="S400" s="138"/>
      <c r="T400" s="138"/>
      <c r="U400" s="138"/>
      <c r="V400" s="138"/>
      <c r="W400" s="138"/>
      <c r="X400" s="138"/>
      <c r="Y400" s="138"/>
      <c r="Z400" s="138"/>
      <c r="AA400" s="138"/>
      <c r="AB400" s="288"/>
      <c r="AC400" s="138"/>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370</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2"/>
      <c r="B407" s="252"/>
      <c r="C407" s="251"/>
      <c r="D407" s="252"/>
      <c r="E407" s="251"/>
      <c r="F407" s="314"/>
      <c r="G407" s="171"/>
      <c r="H407" s="138"/>
      <c r="I407" s="138"/>
      <c r="J407" s="138"/>
      <c r="K407" s="138"/>
      <c r="L407" s="138"/>
      <c r="M407" s="138"/>
      <c r="N407" s="138"/>
      <c r="O407" s="138"/>
      <c r="P407" s="172"/>
      <c r="Q407" s="177"/>
      <c r="R407" s="138"/>
      <c r="S407" s="138"/>
      <c r="T407" s="138"/>
      <c r="U407" s="138"/>
      <c r="V407" s="138"/>
      <c r="W407" s="138"/>
      <c r="X407" s="138"/>
      <c r="Y407" s="138"/>
      <c r="Z407" s="138"/>
      <c r="AA407" s="138"/>
      <c r="AB407" s="288"/>
      <c r="AC407" s="138"/>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370</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2"/>
      <c r="B414" s="252"/>
      <c r="C414" s="251"/>
      <c r="D414" s="252"/>
      <c r="E414" s="251"/>
      <c r="F414" s="314"/>
      <c r="G414" s="171"/>
      <c r="H414" s="138"/>
      <c r="I414" s="138"/>
      <c r="J414" s="138"/>
      <c r="K414" s="138"/>
      <c r="L414" s="138"/>
      <c r="M414" s="138"/>
      <c r="N414" s="138"/>
      <c r="O414" s="138"/>
      <c r="P414" s="172"/>
      <c r="Q414" s="177"/>
      <c r="R414" s="138"/>
      <c r="S414" s="138"/>
      <c r="T414" s="138"/>
      <c r="U414" s="138"/>
      <c r="V414" s="138"/>
      <c r="W414" s="138"/>
      <c r="X414" s="138"/>
      <c r="Y414" s="138"/>
      <c r="Z414" s="138"/>
      <c r="AA414" s="138"/>
      <c r="AB414" s="288"/>
      <c r="AC414" s="138"/>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370</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2"/>
      <c r="B421" s="252"/>
      <c r="C421" s="251"/>
      <c r="D421" s="252"/>
      <c r="E421" s="251"/>
      <c r="F421" s="314"/>
      <c r="G421" s="171"/>
      <c r="H421" s="138"/>
      <c r="I421" s="138"/>
      <c r="J421" s="138"/>
      <c r="K421" s="138"/>
      <c r="L421" s="138"/>
      <c r="M421" s="138"/>
      <c r="N421" s="138"/>
      <c r="O421" s="138"/>
      <c r="P421" s="172"/>
      <c r="Q421" s="177"/>
      <c r="R421" s="138"/>
      <c r="S421" s="138"/>
      <c r="T421" s="138"/>
      <c r="U421" s="138"/>
      <c r="V421" s="138"/>
      <c r="W421" s="138"/>
      <c r="X421" s="138"/>
      <c r="Y421" s="138"/>
      <c r="Z421" s="138"/>
      <c r="AA421" s="138"/>
      <c r="AB421" s="288"/>
      <c r="AC421" s="138"/>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2"/>
      <c r="B430" s="252"/>
      <c r="C430" s="249" t="s">
        <v>561</v>
      </c>
      <c r="D430" s="250"/>
      <c r="E430" s="238" t="s">
        <v>545</v>
      </c>
      <c r="F430" s="448"/>
      <c r="G430" s="240" t="s">
        <v>373</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2"/>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528</v>
      </c>
      <c r="AJ431" s="181"/>
      <c r="AK431" s="181"/>
      <c r="AL431" s="176"/>
      <c r="AM431" s="181" t="s">
        <v>523</v>
      </c>
      <c r="AN431" s="181"/>
      <c r="AO431" s="181"/>
      <c r="AP431" s="176"/>
      <c r="AQ431" s="176" t="s">
        <v>353</v>
      </c>
      <c r="AR431" s="169"/>
      <c r="AS431" s="169"/>
      <c r="AT431" s="170"/>
      <c r="AU431" s="135" t="s">
        <v>252</v>
      </c>
      <c r="AV431" s="135"/>
      <c r="AW431" s="135"/>
      <c r="AX431" s="136"/>
    </row>
    <row r="432" spans="1:50" ht="18.75" hidden="1" customHeight="1" x14ac:dyDescent="0.15">
      <c r="A432" s="992"/>
      <c r="B432" s="252"/>
      <c r="C432" s="251"/>
      <c r="D432" s="252"/>
      <c r="E432" s="166"/>
      <c r="F432" s="167"/>
      <c r="G432" s="171"/>
      <c r="H432" s="138"/>
      <c r="I432" s="138"/>
      <c r="J432" s="138"/>
      <c r="K432" s="138"/>
      <c r="L432" s="138"/>
      <c r="M432" s="138"/>
      <c r="N432" s="138"/>
      <c r="O432" s="138"/>
      <c r="P432" s="138"/>
      <c r="Q432" s="138"/>
      <c r="R432" s="138"/>
      <c r="S432" s="138"/>
      <c r="T432" s="138"/>
      <c r="U432" s="138"/>
      <c r="V432" s="138"/>
      <c r="W432" s="138"/>
      <c r="X432" s="172"/>
      <c r="Y432" s="173"/>
      <c r="Z432" s="174"/>
      <c r="AA432" s="175"/>
      <c r="AB432" s="177"/>
      <c r="AC432" s="138"/>
      <c r="AD432" s="172"/>
      <c r="AE432" s="137" t="s">
        <v>577</v>
      </c>
      <c r="AF432" s="137"/>
      <c r="AG432" s="138" t="s">
        <v>354</v>
      </c>
      <c r="AH432" s="172"/>
      <c r="AI432" s="182"/>
      <c r="AJ432" s="182"/>
      <c r="AK432" s="182"/>
      <c r="AL432" s="177"/>
      <c r="AM432" s="182"/>
      <c r="AN432" s="182"/>
      <c r="AO432" s="182"/>
      <c r="AP432" s="177"/>
      <c r="AQ432" s="217" t="s">
        <v>577</v>
      </c>
      <c r="AR432" s="137"/>
      <c r="AS432" s="138" t="s">
        <v>354</v>
      </c>
      <c r="AT432" s="172"/>
      <c r="AU432" s="137" t="s">
        <v>577</v>
      </c>
      <c r="AV432" s="137"/>
      <c r="AW432" s="138" t="s">
        <v>299</v>
      </c>
      <c r="AX432" s="139"/>
    </row>
    <row r="433" spans="1:50" ht="23.25" hidden="1" customHeight="1" x14ac:dyDescent="0.15">
      <c r="A433" s="992"/>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1" t="s">
        <v>12</v>
      </c>
      <c r="Z433" s="132"/>
      <c r="AA433" s="133"/>
      <c r="AB433" s="134" t="s">
        <v>579</v>
      </c>
      <c r="AC433" s="134"/>
      <c r="AD433" s="134"/>
      <c r="AE433" s="112" t="s">
        <v>577</v>
      </c>
      <c r="AF433" s="113"/>
      <c r="AG433" s="113"/>
      <c r="AH433" s="113"/>
      <c r="AI433" s="112" t="s">
        <v>577</v>
      </c>
      <c r="AJ433" s="113"/>
      <c r="AK433" s="113"/>
      <c r="AL433" s="113"/>
      <c r="AM433" s="112" t="s">
        <v>577</v>
      </c>
      <c r="AN433" s="113"/>
      <c r="AO433" s="113"/>
      <c r="AP433" s="114"/>
      <c r="AQ433" s="112" t="s">
        <v>577</v>
      </c>
      <c r="AR433" s="113"/>
      <c r="AS433" s="113"/>
      <c r="AT433" s="114"/>
      <c r="AU433" s="113" t="s">
        <v>577</v>
      </c>
      <c r="AV433" s="113"/>
      <c r="AW433" s="113"/>
      <c r="AX433" s="222"/>
    </row>
    <row r="434" spans="1:50" ht="23.25" hidden="1"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5"/>
      <c r="AA434" s="126"/>
      <c r="AB434" s="221" t="s">
        <v>579</v>
      </c>
      <c r="AC434" s="221"/>
      <c r="AD434" s="221"/>
      <c r="AE434" s="112" t="s">
        <v>577</v>
      </c>
      <c r="AF434" s="113"/>
      <c r="AG434" s="113"/>
      <c r="AH434" s="114"/>
      <c r="AI434" s="112" t="s">
        <v>577</v>
      </c>
      <c r="AJ434" s="113"/>
      <c r="AK434" s="113"/>
      <c r="AL434" s="113"/>
      <c r="AM434" s="112" t="s">
        <v>577</v>
      </c>
      <c r="AN434" s="113"/>
      <c r="AO434" s="113"/>
      <c r="AP434" s="114"/>
      <c r="AQ434" s="112" t="s">
        <v>577</v>
      </c>
      <c r="AR434" s="113"/>
      <c r="AS434" s="113"/>
      <c r="AT434" s="114"/>
      <c r="AU434" s="113" t="s">
        <v>577</v>
      </c>
      <c r="AV434" s="113"/>
      <c r="AW434" s="113"/>
      <c r="AX434" s="222"/>
    </row>
    <row r="435" spans="1:50" ht="23.25" hidden="1"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5"/>
      <c r="AA435" s="126"/>
      <c r="AB435" s="237" t="s">
        <v>300</v>
      </c>
      <c r="AC435" s="237"/>
      <c r="AD435" s="237"/>
      <c r="AE435" s="112" t="s">
        <v>577</v>
      </c>
      <c r="AF435" s="113"/>
      <c r="AG435" s="113"/>
      <c r="AH435" s="114"/>
      <c r="AI435" s="112" t="s">
        <v>577</v>
      </c>
      <c r="AJ435" s="113"/>
      <c r="AK435" s="113"/>
      <c r="AL435" s="113"/>
      <c r="AM435" s="112" t="s">
        <v>577</v>
      </c>
      <c r="AN435" s="113"/>
      <c r="AO435" s="113"/>
      <c r="AP435" s="114"/>
      <c r="AQ435" s="112" t="s">
        <v>577</v>
      </c>
      <c r="AR435" s="113"/>
      <c r="AS435" s="113"/>
      <c r="AT435" s="114"/>
      <c r="AU435" s="113" t="s">
        <v>577</v>
      </c>
      <c r="AV435" s="113"/>
      <c r="AW435" s="113"/>
      <c r="AX435" s="222"/>
    </row>
    <row r="436" spans="1:50" ht="18.75" hidden="1" customHeight="1" x14ac:dyDescent="0.15">
      <c r="A436" s="992"/>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527</v>
      </c>
      <c r="AJ436" s="181"/>
      <c r="AK436" s="181"/>
      <c r="AL436" s="176"/>
      <c r="AM436" s="181" t="s">
        <v>523</v>
      </c>
      <c r="AN436" s="181"/>
      <c r="AO436" s="181"/>
      <c r="AP436" s="176"/>
      <c r="AQ436" s="176" t="s">
        <v>353</v>
      </c>
      <c r="AR436" s="169"/>
      <c r="AS436" s="169"/>
      <c r="AT436" s="170"/>
      <c r="AU436" s="135" t="s">
        <v>252</v>
      </c>
      <c r="AV436" s="135"/>
      <c r="AW436" s="135"/>
      <c r="AX436" s="136"/>
    </row>
    <row r="437" spans="1:50" ht="18.75" hidden="1" customHeight="1" x14ac:dyDescent="0.15">
      <c r="A437" s="992"/>
      <c r="B437" s="252"/>
      <c r="C437" s="251"/>
      <c r="D437" s="252"/>
      <c r="E437" s="166"/>
      <c r="F437" s="167"/>
      <c r="G437" s="171"/>
      <c r="H437" s="138"/>
      <c r="I437" s="138"/>
      <c r="J437" s="138"/>
      <c r="K437" s="138"/>
      <c r="L437" s="138"/>
      <c r="M437" s="138"/>
      <c r="N437" s="138"/>
      <c r="O437" s="138"/>
      <c r="P437" s="138"/>
      <c r="Q437" s="138"/>
      <c r="R437" s="138"/>
      <c r="S437" s="138"/>
      <c r="T437" s="138"/>
      <c r="U437" s="138"/>
      <c r="V437" s="138"/>
      <c r="W437" s="138"/>
      <c r="X437" s="172"/>
      <c r="Y437" s="173"/>
      <c r="Z437" s="174"/>
      <c r="AA437" s="175"/>
      <c r="AB437" s="177"/>
      <c r="AC437" s="138"/>
      <c r="AD437" s="172"/>
      <c r="AE437" s="137"/>
      <c r="AF437" s="137"/>
      <c r="AG437" s="138" t="s">
        <v>354</v>
      </c>
      <c r="AH437" s="172"/>
      <c r="AI437" s="182"/>
      <c r="AJ437" s="182"/>
      <c r="AK437" s="182"/>
      <c r="AL437" s="177"/>
      <c r="AM437" s="182"/>
      <c r="AN437" s="182"/>
      <c r="AO437" s="182"/>
      <c r="AP437" s="177"/>
      <c r="AQ437" s="217"/>
      <c r="AR437" s="137"/>
      <c r="AS437" s="138" t="s">
        <v>354</v>
      </c>
      <c r="AT437" s="172"/>
      <c r="AU437" s="137"/>
      <c r="AV437" s="137"/>
      <c r="AW437" s="138" t="s">
        <v>299</v>
      </c>
      <c r="AX437" s="139"/>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5"/>
      <c r="AA439" s="126"/>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5"/>
      <c r="AA440" s="126"/>
      <c r="AB440" s="237" t="s">
        <v>300</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222"/>
    </row>
    <row r="441" spans="1:50" ht="18.75" hidden="1" customHeight="1" x14ac:dyDescent="0.15">
      <c r="A441" s="992"/>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527</v>
      </c>
      <c r="AJ441" s="181"/>
      <c r="AK441" s="181"/>
      <c r="AL441" s="176"/>
      <c r="AM441" s="181" t="s">
        <v>519</v>
      </c>
      <c r="AN441" s="181"/>
      <c r="AO441" s="181"/>
      <c r="AP441" s="176"/>
      <c r="AQ441" s="176" t="s">
        <v>353</v>
      </c>
      <c r="AR441" s="169"/>
      <c r="AS441" s="169"/>
      <c r="AT441" s="170"/>
      <c r="AU441" s="135" t="s">
        <v>252</v>
      </c>
      <c r="AV441" s="135"/>
      <c r="AW441" s="135"/>
      <c r="AX441" s="136"/>
    </row>
    <row r="442" spans="1:50" ht="18.75" hidden="1" customHeight="1" x14ac:dyDescent="0.15">
      <c r="A442" s="992"/>
      <c r="B442" s="252"/>
      <c r="C442" s="251"/>
      <c r="D442" s="252"/>
      <c r="E442" s="166"/>
      <c r="F442" s="167"/>
      <c r="G442" s="171"/>
      <c r="H442" s="138"/>
      <c r="I442" s="138"/>
      <c r="J442" s="138"/>
      <c r="K442" s="138"/>
      <c r="L442" s="138"/>
      <c r="M442" s="138"/>
      <c r="N442" s="138"/>
      <c r="O442" s="138"/>
      <c r="P442" s="138"/>
      <c r="Q442" s="138"/>
      <c r="R442" s="138"/>
      <c r="S442" s="138"/>
      <c r="T442" s="138"/>
      <c r="U442" s="138"/>
      <c r="V442" s="138"/>
      <c r="W442" s="138"/>
      <c r="X442" s="172"/>
      <c r="Y442" s="173"/>
      <c r="Z442" s="174"/>
      <c r="AA442" s="175"/>
      <c r="AB442" s="177"/>
      <c r="AC442" s="138"/>
      <c r="AD442" s="172"/>
      <c r="AE442" s="137"/>
      <c r="AF442" s="137"/>
      <c r="AG442" s="138" t="s">
        <v>354</v>
      </c>
      <c r="AH442" s="172"/>
      <c r="AI442" s="182"/>
      <c r="AJ442" s="182"/>
      <c r="AK442" s="182"/>
      <c r="AL442" s="177"/>
      <c r="AM442" s="182"/>
      <c r="AN442" s="182"/>
      <c r="AO442" s="182"/>
      <c r="AP442" s="177"/>
      <c r="AQ442" s="217"/>
      <c r="AR442" s="137"/>
      <c r="AS442" s="138" t="s">
        <v>354</v>
      </c>
      <c r="AT442" s="172"/>
      <c r="AU442" s="137"/>
      <c r="AV442" s="137"/>
      <c r="AW442" s="138" t="s">
        <v>299</v>
      </c>
      <c r="AX442" s="139"/>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5"/>
      <c r="AA444" s="126"/>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5"/>
      <c r="AA445" s="126"/>
      <c r="AB445" s="237" t="s">
        <v>300</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15">
      <c r="A446" s="992"/>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527</v>
      </c>
      <c r="AJ446" s="181"/>
      <c r="AK446" s="181"/>
      <c r="AL446" s="176"/>
      <c r="AM446" s="181" t="s">
        <v>524</v>
      </c>
      <c r="AN446" s="181"/>
      <c r="AO446" s="181"/>
      <c r="AP446" s="176"/>
      <c r="AQ446" s="176" t="s">
        <v>353</v>
      </c>
      <c r="AR446" s="169"/>
      <c r="AS446" s="169"/>
      <c r="AT446" s="170"/>
      <c r="AU446" s="135" t="s">
        <v>252</v>
      </c>
      <c r="AV446" s="135"/>
      <c r="AW446" s="135"/>
      <c r="AX446" s="136"/>
    </row>
    <row r="447" spans="1:50" ht="18.75" hidden="1" customHeight="1" x14ac:dyDescent="0.15">
      <c r="A447" s="992"/>
      <c r="B447" s="252"/>
      <c r="C447" s="251"/>
      <c r="D447" s="252"/>
      <c r="E447" s="166"/>
      <c r="F447" s="167"/>
      <c r="G447" s="171"/>
      <c r="H447" s="138"/>
      <c r="I447" s="138"/>
      <c r="J447" s="138"/>
      <c r="K447" s="138"/>
      <c r="L447" s="138"/>
      <c r="M447" s="138"/>
      <c r="N447" s="138"/>
      <c r="O447" s="138"/>
      <c r="P447" s="138"/>
      <c r="Q447" s="138"/>
      <c r="R447" s="138"/>
      <c r="S447" s="138"/>
      <c r="T447" s="138"/>
      <c r="U447" s="138"/>
      <c r="V447" s="138"/>
      <c r="W447" s="138"/>
      <c r="X447" s="172"/>
      <c r="Y447" s="173"/>
      <c r="Z447" s="174"/>
      <c r="AA447" s="175"/>
      <c r="AB447" s="177"/>
      <c r="AC447" s="138"/>
      <c r="AD447" s="172"/>
      <c r="AE447" s="137"/>
      <c r="AF447" s="137"/>
      <c r="AG447" s="138" t="s">
        <v>354</v>
      </c>
      <c r="AH447" s="172"/>
      <c r="AI447" s="182"/>
      <c r="AJ447" s="182"/>
      <c r="AK447" s="182"/>
      <c r="AL447" s="177"/>
      <c r="AM447" s="182"/>
      <c r="AN447" s="182"/>
      <c r="AO447" s="182"/>
      <c r="AP447" s="177"/>
      <c r="AQ447" s="217"/>
      <c r="AR447" s="137"/>
      <c r="AS447" s="138" t="s">
        <v>354</v>
      </c>
      <c r="AT447" s="172"/>
      <c r="AU447" s="137"/>
      <c r="AV447" s="137"/>
      <c r="AW447" s="138" t="s">
        <v>299</v>
      </c>
      <c r="AX447" s="139"/>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5"/>
      <c r="AA449" s="126"/>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5"/>
      <c r="AA450" s="126"/>
      <c r="AB450" s="237" t="s">
        <v>300</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15">
      <c r="A451" s="992"/>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527</v>
      </c>
      <c r="AJ451" s="181"/>
      <c r="AK451" s="181"/>
      <c r="AL451" s="176"/>
      <c r="AM451" s="181" t="s">
        <v>523</v>
      </c>
      <c r="AN451" s="181"/>
      <c r="AO451" s="181"/>
      <c r="AP451" s="176"/>
      <c r="AQ451" s="176" t="s">
        <v>353</v>
      </c>
      <c r="AR451" s="169"/>
      <c r="AS451" s="169"/>
      <c r="AT451" s="170"/>
      <c r="AU451" s="135" t="s">
        <v>252</v>
      </c>
      <c r="AV451" s="135"/>
      <c r="AW451" s="135"/>
      <c r="AX451" s="136"/>
    </row>
    <row r="452" spans="1:50" ht="18.75" hidden="1" customHeight="1" x14ac:dyDescent="0.15">
      <c r="A452" s="992"/>
      <c r="B452" s="252"/>
      <c r="C452" s="251"/>
      <c r="D452" s="252"/>
      <c r="E452" s="166"/>
      <c r="F452" s="167"/>
      <c r="G452" s="171"/>
      <c r="H452" s="138"/>
      <c r="I452" s="138"/>
      <c r="J452" s="138"/>
      <c r="K452" s="138"/>
      <c r="L452" s="138"/>
      <c r="M452" s="138"/>
      <c r="N452" s="138"/>
      <c r="O452" s="138"/>
      <c r="P452" s="138"/>
      <c r="Q452" s="138"/>
      <c r="R452" s="138"/>
      <c r="S452" s="138"/>
      <c r="T452" s="138"/>
      <c r="U452" s="138"/>
      <c r="V452" s="138"/>
      <c r="W452" s="138"/>
      <c r="X452" s="172"/>
      <c r="Y452" s="173"/>
      <c r="Z452" s="174"/>
      <c r="AA452" s="175"/>
      <c r="AB452" s="177"/>
      <c r="AC452" s="138"/>
      <c r="AD452" s="172"/>
      <c r="AE452" s="137"/>
      <c r="AF452" s="137"/>
      <c r="AG452" s="138" t="s">
        <v>354</v>
      </c>
      <c r="AH452" s="172"/>
      <c r="AI452" s="182"/>
      <c r="AJ452" s="182"/>
      <c r="AK452" s="182"/>
      <c r="AL452" s="177"/>
      <c r="AM452" s="182"/>
      <c r="AN452" s="182"/>
      <c r="AO452" s="182"/>
      <c r="AP452" s="177"/>
      <c r="AQ452" s="217"/>
      <c r="AR452" s="137"/>
      <c r="AS452" s="138" t="s">
        <v>354</v>
      </c>
      <c r="AT452" s="172"/>
      <c r="AU452" s="137"/>
      <c r="AV452" s="137"/>
      <c r="AW452" s="138" t="s">
        <v>299</v>
      </c>
      <c r="AX452" s="139"/>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5"/>
      <c r="AA454" s="126"/>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5"/>
      <c r="AA455" s="126"/>
      <c r="AB455" s="237" t="s">
        <v>300</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hidden="1" customHeight="1" x14ac:dyDescent="0.15">
      <c r="A456" s="992"/>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527</v>
      </c>
      <c r="AJ456" s="181"/>
      <c r="AK456" s="181"/>
      <c r="AL456" s="176"/>
      <c r="AM456" s="181" t="s">
        <v>523</v>
      </c>
      <c r="AN456" s="181"/>
      <c r="AO456" s="181"/>
      <c r="AP456" s="176"/>
      <c r="AQ456" s="176" t="s">
        <v>353</v>
      </c>
      <c r="AR456" s="169"/>
      <c r="AS456" s="169"/>
      <c r="AT456" s="170"/>
      <c r="AU456" s="135" t="s">
        <v>252</v>
      </c>
      <c r="AV456" s="135"/>
      <c r="AW456" s="135"/>
      <c r="AX456" s="136"/>
    </row>
    <row r="457" spans="1:50" ht="18.75" hidden="1" customHeight="1" x14ac:dyDescent="0.15">
      <c r="A457" s="992"/>
      <c r="B457" s="252"/>
      <c r="C457" s="251"/>
      <c r="D457" s="252"/>
      <c r="E457" s="166"/>
      <c r="F457" s="167"/>
      <c r="G457" s="171"/>
      <c r="H457" s="138"/>
      <c r="I457" s="138"/>
      <c r="J457" s="138"/>
      <c r="K457" s="138"/>
      <c r="L457" s="138"/>
      <c r="M457" s="138"/>
      <c r="N457" s="138"/>
      <c r="O457" s="138"/>
      <c r="P457" s="138"/>
      <c r="Q457" s="138"/>
      <c r="R457" s="138"/>
      <c r="S457" s="138"/>
      <c r="T457" s="138"/>
      <c r="U457" s="138"/>
      <c r="V457" s="138"/>
      <c r="W457" s="138"/>
      <c r="X457" s="172"/>
      <c r="Y457" s="173"/>
      <c r="Z457" s="174"/>
      <c r="AA457" s="175"/>
      <c r="AB457" s="177"/>
      <c r="AC457" s="138"/>
      <c r="AD457" s="172"/>
      <c r="AE457" s="137" t="s">
        <v>577</v>
      </c>
      <c r="AF457" s="137"/>
      <c r="AG457" s="138" t="s">
        <v>354</v>
      </c>
      <c r="AH457" s="172"/>
      <c r="AI457" s="182"/>
      <c r="AJ457" s="182"/>
      <c r="AK457" s="182"/>
      <c r="AL457" s="177"/>
      <c r="AM457" s="182"/>
      <c r="AN457" s="182"/>
      <c r="AO457" s="182"/>
      <c r="AP457" s="177"/>
      <c r="AQ457" s="217" t="s">
        <v>577</v>
      </c>
      <c r="AR457" s="137"/>
      <c r="AS457" s="138" t="s">
        <v>354</v>
      </c>
      <c r="AT457" s="172"/>
      <c r="AU457" s="137" t="s">
        <v>577</v>
      </c>
      <c r="AV457" s="137"/>
      <c r="AW457" s="138" t="s">
        <v>299</v>
      </c>
      <c r="AX457" s="139"/>
    </row>
    <row r="458" spans="1:50" ht="23.25" hidden="1" customHeight="1" x14ac:dyDescent="0.15">
      <c r="A458" s="992"/>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1" t="s">
        <v>12</v>
      </c>
      <c r="Z458" s="132"/>
      <c r="AA458" s="133"/>
      <c r="AB458" s="134" t="s">
        <v>579</v>
      </c>
      <c r="AC458" s="134"/>
      <c r="AD458" s="134"/>
      <c r="AE458" s="112" t="s">
        <v>577</v>
      </c>
      <c r="AF458" s="113"/>
      <c r="AG458" s="113"/>
      <c r="AH458" s="113"/>
      <c r="AI458" s="112" t="s">
        <v>577</v>
      </c>
      <c r="AJ458" s="113"/>
      <c r="AK458" s="113"/>
      <c r="AL458" s="113"/>
      <c r="AM458" s="112" t="s">
        <v>577</v>
      </c>
      <c r="AN458" s="113"/>
      <c r="AO458" s="113"/>
      <c r="AP458" s="114"/>
      <c r="AQ458" s="112" t="s">
        <v>577</v>
      </c>
      <c r="AR458" s="113"/>
      <c r="AS458" s="113"/>
      <c r="AT458" s="114"/>
      <c r="AU458" s="113" t="s">
        <v>577</v>
      </c>
      <c r="AV458" s="113"/>
      <c r="AW458" s="113"/>
      <c r="AX458" s="222"/>
    </row>
    <row r="459" spans="1:50" ht="23.25" hidden="1"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5"/>
      <c r="AA459" s="126"/>
      <c r="AB459" s="221" t="s">
        <v>579</v>
      </c>
      <c r="AC459" s="221"/>
      <c r="AD459" s="221"/>
      <c r="AE459" s="112" t="s">
        <v>577</v>
      </c>
      <c r="AF459" s="113"/>
      <c r="AG459" s="113"/>
      <c r="AH459" s="114"/>
      <c r="AI459" s="112" t="s">
        <v>577</v>
      </c>
      <c r="AJ459" s="113"/>
      <c r="AK459" s="113"/>
      <c r="AL459" s="113"/>
      <c r="AM459" s="112" t="s">
        <v>577</v>
      </c>
      <c r="AN459" s="113"/>
      <c r="AO459" s="113"/>
      <c r="AP459" s="114"/>
      <c r="AQ459" s="112" t="s">
        <v>577</v>
      </c>
      <c r="AR459" s="113"/>
      <c r="AS459" s="113"/>
      <c r="AT459" s="114"/>
      <c r="AU459" s="113" t="s">
        <v>577</v>
      </c>
      <c r="AV459" s="113"/>
      <c r="AW459" s="113"/>
      <c r="AX459" s="222"/>
    </row>
    <row r="460" spans="1:50" ht="23.25" hidden="1"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5"/>
      <c r="AA460" s="126"/>
      <c r="AB460" s="237" t="s">
        <v>14</v>
      </c>
      <c r="AC460" s="237"/>
      <c r="AD460" s="237"/>
      <c r="AE460" s="112" t="s">
        <v>577</v>
      </c>
      <c r="AF460" s="113"/>
      <c r="AG460" s="113"/>
      <c r="AH460" s="114"/>
      <c r="AI460" s="112" t="s">
        <v>577</v>
      </c>
      <c r="AJ460" s="113"/>
      <c r="AK460" s="113"/>
      <c r="AL460" s="113"/>
      <c r="AM460" s="112" t="s">
        <v>577</v>
      </c>
      <c r="AN460" s="113"/>
      <c r="AO460" s="113"/>
      <c r="AP460" s="114"/>
      <c r="AQ460" s="112" t="s">
        <v>577</v>
      </c>
      <c r="AR460" s="113"/>
      <c r="AS460" s="113"/>
      <c r="AT460" s="114"/>
      <c r="AU460" s="113" t="s">
        <v>577</v>
      </c>
      <c r="AV460" s="113"/>
      <c r="AW460" s="113"/>
      <c r="AX460" s="222"/>
    </row>
    <row r="461" spans="1:50" ht="18.75" hidden="1" customHeight="1" x14ac:dyDescent="0.15">
      <c r="A461" s="992"/>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527</v>
      </c>
      <c r="AJ461" s="181"/>
      <c r="AK461" s="181"/>
      <c r="AL461" s="176"/>
      <c r="AM461" s="181" t="s">
        <v>525</v>
      </c>
      <c r="AN461" s="181"/>
      <c r="AO461" s="181"/>
      <c r="AP461" s="176"/>
      <c r="AQ461" s="176" t="s">
        <v>353</v>
      </c>
      <c r="AR461" s="169"/>
      <c r="AS461" s="169"/>
      <c r="AT461" s="170"/>
      <c r="AU461" s="135" t="s">
        <v>252</v>
      </c>
      <c r="AV461" s="135"/>
      <c r="AW461" s="135"/>
      <c r="AX461" s="136"/>
    </row>
    <row r="462" spans="1:50" ht="18.75" hidden="1" customHeight="1" x14ac:dyDescent="0.15">
      <c r="A462" s="992"/>
      <c r="B462" s="252"/>
      <c r="C462" s="251"/>
      <c r="D462" s="252"/>
      <c r="E462" s="166"/>
      <c r="F462" s="167"/>
      <c r="G462" s="171"/>
      <c r="H462" s="138"/>
      <c r="I462" s="138"/>
      <c r="J462" s="138"/>
      <c r="K462" s="138"/>
      <c r="L462" s="138"/>
      <c r="M462" s="138"/>
      <c r="N462" s="138"/>
      <c r="O462" s="138"/>
      <c r="P462" s="138"/>
      <c r="Q462" s="138"/>
      <c r="R462" s="138"/>
      <c r="S462" s="138"/>
      <c r="T462" s="138"/>
      <c r="U462" s="138"/>
      <c r="V462" s="138"/>
      <c r="W462" s="138"/>
      <c r="X462" s="172"/>
      <c r="Y462" s="173"/>
      <c r="Z462" s="174"/>
      <c r="AA462" s="175"/>
      <c r="AB462" s="177"/>
      <c r="AC462" s="138"/>
      <c r="AD462" s="172"/>
      <c r="AE462" s="137"/>
      <c r="AF462" s="137"/>
      <c r="AG462" s="138" t="s">
        <v>354</v>
      </c>
      <c r="AH462" s="172"/>
      <c r="AI462" s="182"/>
      <c r="AJ462" s="182"/>
      <c r="AK462" s="182"/>
      <c r="AL462" s="177"/>
      <c r="AM462" s="182"/>
      <c r="AN462" s="182"/>
      <c r="AO462" s="182"/>
      <c r="AP462" s="177"/>
      <c r="AQ462" s="217"/>
      <c r="AR462" s="137"/>
      <c r="AS462" s="138" t="s">
        <v>354</v>
      </c>
      <c r="AT462" s="172"/>
      <c r="AU462" s="137"/>
      <c r="AV462" s="137"/>
      <c r="AW462" s="138" t="s">
        <v>299</v>
      </c>
      <c r="AX462" s="139"/>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5"/>
      <c r="AA464" s="126"/>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5"/>
      <c r="AA465" s="126"/>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222"/>
    </row>
    <row r="466" spans="1:50" ht="18.75" hidden="1" customHeight="1" x14ac:dyDescent="0.15">
      <c r="A466" s="992"/>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527</v>
      </c>
      <c r="AJ466" s="181"/>
      <c r="AK466" s="181"/>
      <c r="AL466" s="176"/>
      <c r="AM466" s="181" t="s">
        <v>523</v>
      </c>
      <c r="AN466" s="181"/>
      <c r="AO466" s="181"/>
      <c r="AP466" s="176"/>
      <c r="AQ466" s="176" t="s">
        <v>353</v>
      </c>
      <c r="AR466" s="169"/>
      <c r="AS466" s="169"/>
      <c r="AT466" s="170"/>
      <c r="AU466" s="135" t="s">
        <v>252</v>
      </c>
      <c r="AV466" s="135"/>
      <c r="AW466" s="135"/>
      <c r="AX466" s="136"/>
    </row>
    <row r="467" spans="1:50" ht="18.75" hidden="1" customHeight="1" x14ac:dyDescent="0.15">
      <c r="A467" s="992"/>
      <c r="B467" s="252"/>
      <c r="C467" s="251"/>
      <c r="D467" s="252"/>
      <c r="E467" s="166"/>
      <c r="F467" s="167"/>
      <c r="G467" s="171"/>
      <c r="H467" s="138"/>
      <c r="I467" s="138"/>
      <c r="J467" s="138"/>
      <c r="K467" s="138"/>
      <c r="L467" s="138"/>
      <c r="M467" s="138"/>
      <c r="N467" s="138"/>
      <c r="O467" s="138"/>
      <c r="P467" s="138"/>
      <c r="Q467" s="138"/>
      <c r="R467" s="138"/>
      <c r="S467" s="138"/>
      <c r="T467" s="138"/>
      <c r="U467" s="138"/>
      <c r="V467" s="138"/>
      <c r="W467" s="138"/>
      <c r="X467" s="172"/>
      <c r="Y467" s="173"/>
      <c r="Z467" s="174"/>
      <c r="AA467" s="175"/>
      <c r="AB467" s="177"/>
      <c r="AC467" s="138"/>
      <c r="AD467" s="172"/>
      <c r="AE467" s="137"/>
      <c r="AF467" s="137"/>
      <c r="AG467" s="138" t="s">
        <v>354</v>
      </c>
      <c r="AH467" s="172"/>
      <c r="AI467" s="182"/>
      <c r="AJ467" s="182"/>
      <c r="AK467" s="182"/>
      <c r="AL467" s="177"/>
      <c r="AM467" s="182"/>
      <c r="AN467" s="182"/>
      <c r="AO467" s="182"/>
      <c r="AP467" s="177"/>
      <c r="AQ467" s="217"/>
      <c r="AR467" s="137"/>
      <c r="AS467" s="138" t="s">
        <v>354</v>
      </c>
      <c r="AT467" s="172"/>
      <c r="AU467" s="137"/>
      <c r="AV467" s="137"/>
      <c r="AW467" s="138" t="s">
        <v>299</v>
      </c>
      <c r="AX467" s="139"/>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5"/>
      <c r="AA469" s="126"/>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5"/>
      <c r="AA470" s="126"/>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15">
      <c r="A471" s="992"/>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527</v>
      </c>
      <c r="AJ471" s="181"/>
      <c r="AK471" s="181"/>
      <c r="AL471" s="176"/>
      <c r="AM471" s="181" t="s">
        <v>519</v>
      </c>
      <c r="AN471" s="181"/>
      <c r="AO471" s="181"/>
      <c r="AP471" s="176"/>
      <c r="AQ471" s="176" t="s">
        <v>353</v>
      </c>
      <c r="AR471" s="169"/>
      <c r="AS471" s="169"/>
      <c r="AT471" s="170"/>
      <c r="AU471" s="135" t="s">
        <v>252</v>
      </c>
      <c r="AV471" s="135"/>
      <c r="AW471" s="135"/>
      <c r="AX471" s="136"/>
    </row>
    <row r="472" spans="1:50" ht="18.75" hidden="1" customHeight="1" x14ac:dyDescent="0.15">
      <c r="A472" s="992"/>
      <c r="B472" s="252"/>
      <c r="C472" s="251"/>
      <c r="D472" s="252"/>
      <c r="E472" s="166"/>
      <c r="F472" s="167"/>
      <c r="G472" s="171"/>
      <c r="H472" s="138"/>
      <c r="I472" s="138"/>
      <c r="J472" s="138"/>
      <c r="K472" s="138"/>
      <c r="L472" s="138"/>
      <c r="M472" s="138"/>
      <c r="N472" s="138"/>
      <c r="O472" s="138"/>
      <c r="P472" s="138"/>
      <c r="Q472" s="138"/>
      <c r="R472" s="138"/>
      <c r="S472" s="138"/>
      <c r="T472" s="138"/>
      <c r="U472" s="138"/>
      <c r="V472" s="138"/>
      <c r="W472" s="138"/>
      <c r="X472" s="172"/>
      <c r="Y472" s="173"/>
      <c r="Z472" s="174"/>
      <c r="AA472" s="175"/>
      <c r="AB472" s="177"/>
      <c r="AC472" s="138"/>
      <c r="AD472" s="172"/>
      <c r="AE472" s="137"/>
      <c r="AF472" s="137"/>
      <c r="AG472" s="138" t="s">
        <v>354</v>
      </c>
      <c r="AH472" s="172"/>
      <c r="AI472" s="182"/>
      <c r="AJ472" s="182"/>
      <c r="AK472" s="182"/>
      <c r="AL472" s="177"/>
      <c r="AM472" s="182"/>
      <c r="AN472" s="182"/>
      <c r="AO472" s="182"/>
      <c r="AP472" s="177"/>
      <c r="AQ472" s="217"/>
      <c r="AR472" s="137"/>
      <c r="AS472" s="138" t="s">
        <v>354</v>
      </c>
      <c r="AT472" s="172"/>
      <c r="AU472" s="137"/>
      <c r="AV472" s="137"/>
      <c r="AW472" s="138" t="s">
        <v>299</v>
      </c>
      <c r="AX472" s="139"/>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5"/>
      <c r="AA474" s="126"/>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5"/>
      <c r="AA475" s="126"/>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15">
      <c r="A476" s="992"/>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527</v>
      </c>
      <c r="AJ476" s="181"/>
      <c r="AK476" s="181"/>
      <c r="AL476" s="176"/>
      <c r="AM476" s="181" t="s">
        <v>523</v>
      </c>
      <c r="AN476" s="181"/>
      <c r="AO476" s="181"/>
      <c r="AP476" s="176"/>
      <c r="AQ476" s="176" t="s">
        <v>353</v>
      </c>
      <c r="AR476" s="169"/>
      <c r="AS476" s="169"/>
      <c r="AT476" s="170"/>
      <c r="AU476" s="135" t="s">
        <v>252</v>
      </c>
      <c r="AV476" s="135"/>
      <c r="AW476" s="135"/>
      <c r="AX476" s="136"/>
    </row>
    <row r="477" spans="1:50" ht="18.75" hidden="1" customHeight="1" x14ac:dyDescent="0.15">
      <c r="A477" s="992"/>
      <c r="B477" s="252"/>
      <c r="C477" s="251"/>
      <c r="D477" s="252"/>
      <c r="E477" s="166"/>
      <c r="F477" s="167"/>
      <c r="G477" s="171"/>
      <c r="H477" s="138"/>
      <c r="I477" s="138"/>
      <c r="J477" s="138"/>
      <c r="K477" s="138"/>
      <c r="L477" s="138"/>
      <c r="M477" s="138"/>
      <c r="N477" s="138"/>
      <c r="O477" s="138"/>
      <c r="P477" s="138"/>
      <c r="Q477" s="138"/>
      <c r="R477" s="138"/>
      <c r="S477" s="138"/>
      <c r="T477" s="138"/>
      <c r="U477" s="138"/>
      <c r="V477" s="138"/>
      <c r="W477" s="138"/>
      <c r="X477" s="172"/>
      <c r="Y477" s="173"/>
      <c r="Z477" s="174"/>
      <c r="AA477" s="175"/>
      <c r="AB477" s="177"/>
      <c r="AC477" s="138"/>
      <c r="AD477" s="172"/>
      <c r="AE477" s="137"/>
      <c r="AF477" s="137"/>
      <c r="AG477" s="138" t="s">
        <v>354</v>
      </c>
      <c r="AH477" s="172"/>
      <c r="AI477" s="182"/>
      <c r="AJ477" s="182"/>
      <c r="AK477" s="182"/>
      <c r="AL477" s="177"/>
      <c r="AM477" s="182"/>
      <c r="AN477" s="182"/>
      <c r="AO477" s="182"/>
      <c r="AP477" s="177"/>
      <c r="AQ477" s="217"/>
      <c r="AR477" s="137"/>
      <c r="AS477" s="138" t="s">
        <v>354</v>
      </c>
      <c r="AT477" s="172"/>
      <c r="AU477" s="137"/>
      <c r="AV477" s="137"/>
      <c r="AW477" s="138" t="s">
        <v>299</v>
      </c>
      <c r="AX477" s="139"/>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5"/>
      <c r="AA479" s="126"/>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5"/>
      <c r="AA480" s="126"/>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85" hidden="1" customHeight="1" x14ac:dyDescent="0.15">
      <c r="A481" s="99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528</v>
      </c>
      <c r="AJ485" s="181"/>
      <c r="AK485" s="181"/>
      <c r="AL485" s="176"/>
      <c r="AM485" s="181" t="s">
        <v>525</v>
      </c>
      <c r="AN485" s="181"/>
      <c r="AO485" s="181"/>
      <c r="AP485" s="176"/>
      <c r="AQ485" s="176" t="s">
        <v>353</v>
      </c>
      <c r="AR485" s="169"/>
      <c r="AS485" s="169"/>
      <c r="AT485" s="170"/>
      <c r="AU485" s="135" t="s">
        <v>252</v>
      </c>
      <c r="AV485" s="135"/>
      <c r="AW485" s="135"/>
      <c r="AX485" s="136"/>
    </row>
    <row r="486" spans="1:50" ht="18.75" hidden="1" customHeight="1" x14ac:dyDescent="0.15">
      <c r="A486" s="992"/>
      <c r="B486" s="252"/>
      <c r="C486" s="251"/>
      <c r="D486" s="252"/>
      <c r="E486" s="166"/>
      <c r="F486" s="167"/>
      <c r="G486" s="171"/>
      <c r="H486" s="138"/>
      <c r="I486" s="138"/>
      <c r="J486" s="138"/>
      <c r="K486" s="138"/>
      <c r="L486" s="138"/>
      <c r="M486" s="138"/>
      <c r="N486" s="138"/>
      <c r="O486" s="138"/>
      <c r="P486" s="138"/>
      <c r="Q486" s="138"/>
      <c r="R486" s="138"/>
      <c r="S486" s="138"/>
      <c r="T486" s="138"/>
      <c r="U486" s="138"/>
      <c r="V486" s="138"/>
      <c r="W486" s="138"/>
      <c r="X486" s="172"/>
      <c r="Y486" s="173"/>
      <c r="Z486" s="174"/>
      <c r="AA486" s="175"/>
      <c r="AB486" s="177"/>
      <c r="AC486" s="138"/>
      <c r="AD486" s="172"/>
      <c r="AE486" s="137"/>
      <c r="AF486" s="137"/>
      <c r="AG486" s="138" t="s">
        <v>354</v>
      </c>
      <c r="AH486" s="172"/>
      <c r="AI486" s="182"/>
      <c r="AJ486" s="182"/>
      <c r="AK486" s="182"/>
      <c r="AL486" s="177"/>
      <c r="AM486" s="182"/>
      <c r="AN486" s="182"/>
      <c r="AO486" s="182"/>
      <c r="AP486" s="177"/>
      <c r="AQ486" s="217"/>
      <c r="AR486" s="137"/>
      <c r="AS486" s="138" t="s">
        <v>354</v>
      </c>
      <c r="AT486" s="172"/>
      <c r="AU486" s="137"/>
      <c r="AV486" s="137"/>
      <c r="AW486" s="138" t="s">
        <v>299</v>
      </c>
      <c r="AX486" s="139"/>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5"/>
      <c r="AA488" s="126"/>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5"/>
      <c r="AA489" s="126"/>
      <c r="AB489" s="237" t="s">
        <v>300</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15">
      <c r="A490" s="992"/>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527</v>
      </c>
      <c r="AJ490" s="181"/>
      <c r="AK490" s="181"/>
      <c r="AL490" s="176"/>
      <c r="AM490" s="181" t="s">
        <v>525</v>
      </c>
      <c r="AN490" s="181"/>
      <c r="AO490" s="181"/>
      <c r="AP490" s="176"/>
      <c r="AQ490" s="176" t="s">
        <v>353</v>
      </c>
      <c r="AR490" s="169"/>
      <c r="AS490" s="169"/>
      <c r="AT490" s="170"/>
      <c r="AU490" s="135" t="s">
        <v>252</v>
      </c>
      <c r="AV490" s="135"/>
      <c r="AW490" s="135"/>
      <c r="AX490" s="136"/>
    </row>
    <row r="491" spans="1:50" ht="18.75" hidden="1" customHeight="1" x14ac:dyDescent="0.15">
      <c r="A491" s="992"/>
      <c r="B491" s="252"/>
      <c r="C491" s="251"/>
      <c r="D491" s="252"/>
      <c r="E491" s="166"/>
      <c r="F491" s="167"/>
      <c r="G491" s="171"/>
      <c r="H491" s="138"/>
      <c r="I491" s="138"/>
      <c r="J491" s="138"/>
      <c r="K491" s="138"/>
      <c r="L491" s="138"/>
      <c r="M491" s="138"/>
      <c r="N491" s="138"/>
      <c r="O491" s="138"/>
      <c r="P491" s="138"/>
      <c r="Q491" s="138"/>
      <c r="R491" s="138"/>
      <c r="S491" s="138"/>
      <c r="T491" s="138"/>
      <c r="U491" s="138"/>
      <c r="V491" s="138"/>
      <c r="W491" s="138"/>
      <c r="X491" s="172"/>
      <c r="Y491" s="173"/>
      <c r="Z491" s="174"/>
      <c r="AA491" s="175"/>
      <c r="AB491" s="177"/>
      <c r="AC491" s="138"/>
      <c r="AD491" s="172"/>
      <c r="AE491" s="137"/>
      <c r="AF491" s="137"/>
      <c r="AG491" s="138" t="s">
        <v>354</v>
      </c>
      <c r="AH491" s="172"/>
      <c r="AI491" s="182"/>
      <c r="AJ491" s="182"/>
      <c r="AK491" s="182"/>
      <c r="AL491" s="177"/>
      <c r="AM491" s="182"/>
      <c r="AN491" s="182"/>
      <c r="AO491" s="182"/>
      <c r="AP491" s="177"/>
      <c r="AQ491" s="217"/>
      <c r="AR491" s="137"/>
      <c r="AS491" s="138" t="s">
        <v>354</v>
      </c>
      <c r="AT491" s="172"/>
      <c r="AU491" s="137"/>
      <c r="AV491" s="137"/>
      <c r="AW491" s="138" t="s">
        <v>299</v>
      </c>
      <c r="AX491" s="139"/>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5"/>
      <c r="AA493" s="126"/>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5"/>
      <c r="AA494" s="126"/>
      <c r="AB494" s="237" t="s">
        <v>300</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15">
      <c r="A495" s="992"/>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527</v>
      </c>
      <c r="AJ495" s="181"/>
      <c r="AK495" s="181"/>
      <c r="AL495" s="176"/>
      <c r="AM495" s="181" t="s">
        <v>523</v>
      </c>
      <c r="AN495" s="181"/>
      <c r="AO495" s="181"/>
      <c r="AP495" s="176"/>
      <c r="AQ495" s="176" t="s">
        <v>353</v>
      </c>
      <c r="AR495" s="169"/>
      <c r="AS495" s="169"/>
      <c r="AT495" s="170"/>
      <c r="AU495" s="135" t="s">
        <v>252</v>
      </c>
      <c r="AV495" s="135"/>
      <c r="AW495" s="135"/>
      <c r="AX495" s="136"/>
    </row>
    <row r="496" spans="1:50" ht="18.75" hidden="1" customHeight="1" x14ac:dyDescent="0.15">
      <c r="A496" s="992"/>
      <c r="B496" s="252"/>
      <c r="C496" s="251"/>
      <c r="D496" s="252"/>
      <c r="E496" s="166"/>
      <c r="F496" s="167"/>
      <c r="G496" s="171"/>
      <c r="H496" s="138"/>
      <c r="I496" s="138"/>
      <c r="J496" s="138"/>
      <c r="K496" s="138"/>
      <c r="L496" s="138"/>
      <c r="M496" s="138"/>
      <c r="N496" s="138"/>
      <c r="O496" s="138"/>
      <c r="P496" s="138"/>
      <c r="Q496" s="138"/>
      <c r="R496" s="138"/>
      <c r="S496" s="138"/>
      <c r="T496" s="138"/>
      <c r="U496" s="138"/>
      <c r="V496" s="138"/>
      <c r="W496" s="138"/>
      <c r="X496" s="172"/>
      <c r="Y496" s="173"/>
      <c r="Z496" s="174"/>
      <c r="AA496" s="175"/>
      <c r="AB496" s="177"/>
      <c r="AC496" s="138"/>
      <c r="AD496" s="172"/>
      <c r="AE496" s="137"/>
      <c r="AF496" s="137"/>
      <c r="AG496" s="138" t="s">
        <v>354</v>
      </c>
      <c r="AH496" s="172"/>
      <c r="AI496" s="182"/>
      <c r="AJ496" s="182"/>
      <c r="AK496" s="182"/>
      <c r="AL496" s="177"/>
      <c r="AM496" s="182"/>
      <c r="AN496" s="182"/>
      <c r="AO496" s="182"/>
      <c r="AP496" s="177"/>
      <c r="AQ496" s="217"/>
      <c r="AR496" s="137"/>
      <c r="AS496" s="138" t="s">
        <v>354</v>
      </c>
      <c r="AT496" s="172"/>
      <c r="AU496" s="137"/>
      <c r="AV496" s="137"/>
      <c r="AW496" s="138" t="s">
        <v>299</v>
      </c>
      <c r="AX496" s="139"/>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5"/>
      <c r="AA498" s="126"/>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5"/>
      <c r="AA499" s="126"/>
      <c r="AB499" s="237" t="s">
        <v>300</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15">
      <c r="A500" s="992"/>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527</v>
      </c>
      <c r="AJ500" s="181"/>
      <c r="AK500" s="181"/>
      <c r="AL500" s="176"/>
      <c r="AM500" s="181" t="s">
        <v>524</v>
      </c>
      <c r="AN500" s="181"/>
      <c r="AO500" s="181"/>
      <c r="AP500" s="176"/>
      <c r="AQ500" s="176" t="s">
        <v>353</v>
      </c>
      <c r="AR500" s="169"/>
      <c r="AS500" s="169"/>
      <c r="AT500" s="170"/>
      <c r="AU500" s="135" t="s">
        <v>252</v>
      </c>
      <c r="AV500" s="135"/>
      <c r="AW500" s="135"/>
      <c r="AX500" s="136"/>
    </row>
    <row r="501" spans="1:50" ht="18.75" hidden="1" customHeight="1" x14ac:dyDescent="0.15">
      <c r="A501" s="992"/>
      <c r="B501" s="252"/>
      <c r="C501" s="251"/>
      <c r="D501" s="252"/>
      <c r="E501" s="166"/>
      <c r="F501" s="167"/>
      <c r="G501" s="171"/>
      <c r="H501" s="138"/>
      <c r="I501" s="138"/>
      <c r="J501" s="138"/>
      <c r="K501" s="138"/>
      <c r="L501" s="138"/>
      <c r="M501" s="138"/>
      <c r="N501" s="138"/>
      <c r="O501" s="138"/>
      <c r="P501" s="138"/>
      <c r="Q501" s="138"/>
      <c r="R501" s="138"/>
      <c r="S501" s="138"/>
      <c r="T501" s="138"/>
      <c r="U501" s="138"/>
      <c r="V501" s="138"/>
      <c r="W501" s="138"/>
      <c r="X501" s="172"/>
      <c r="Y501" s="173"/>
      <c r="Z501" s="174"/>
      <c r="AA501" s="175"/>
      <c r="AB501" s="177"/>
      <c r="AC501" s="138"/>
      <c r="AD501" s="172"/>
      <c r="AE501" s="137"/>
      <c r="AF501" s="137"/>
      <c r="AG501" s="138" t="s">
        <v>354</v>
      </c>
      <c r="AH501" s="172"/>
      <c r="AI501" s="182"/>
      <c r="AJ501" s="182"/>
      <c r="AK501" s="182"/>
      <c r="AL501" s="177"/>
      <c r="AM501" s="182"/>
      <c r="AN501" s="182"/>
      <c r="AO501" s="182"/>
      <c r="AP501" s="177"/>
      <c r="AQ501" s="217"/>
      <c r="AR501" s="137"/>
      <c r="AS501" s="138" t="s">
        <v>354</v>
      </c>
      <c r="AT501" s="172"/>
      <c r="AU501" s="137"/>
      <c r="AV501" s="137"/>
      <c r="AW501" s="138" t="s">
        <v>299</v>
      </c>
      <c r="AX501" s="139"/>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5"/>
      <c r="AA503" s="126"/>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5"/>
      <c r="AA504" s="126"/>
      <c r="AB504" s="237" t="s">
        <v>300</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15">
      <c r="A505" s="992"/>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527</v>
      </c>
      <c r="AJ505" s="181"/>
      <c r="AK505" s="181"/>
      <c r="AL505" s="176"/>
      <c r="AM505" s="181" t="s">
        <v>525</v>
      </c>
      <c r="AN505" s="181"/>
      <c r="AO505" s="181"/>
      <c r="AP505" s="176"/>
      <c r="AQ505" s="176" t="s">
        <v>353</v>
      </c>
      <c r="AR505" s="169"/>
      <c r="AS505" s="169"/>
      <c r="AT505" s="170"/>
      <c r="AU505" s="135" t="s">
        <v>252</v>
      </c>
      <c r="AV505" s="135"/>
      <c r="AW505" s="135"/>
      <c r="AX505" s="136"/>
    </row>
    <row r="506" spans="1:50" ht="18.75" hidden="1" customHeight="1" x14ac:dyDescent="0.15">
      <c r="A506" s="992"/>
      <c r="B506" s="252"/>
      <c r="C506" s="251"/>
      <c r="D506" s="252"/>
      <c r="E506" s="166"/>
      <c r="F506" s="167"/>
      <c r="G506" s="171"/>
      <c r="H506" s="138"/>
      <c r="I506" s="138"/>
      <c r="J506" s="138"/>
      <c r="K506" s="138"/>
      <c r="L506" s="138"/>
      <c r="M506" s="138"/>
      <c r="N506" s="138"/>
      <c r="O506" s="138"/>
      <c r="P506" s="138"/>
      <c r="Q506" s="138"/>
      <c r="R506" s="138"/>
      <c r="S506" s="138"/>
      <c r="T506" s="138"/>
      <c r="U506" s="138"/>
      <c r="V506" s="138"/>
      <c r="W506" s="138"/>
      <c r="X506" s="172"/>
      <c r="Y506" s="173"/>
      <c r="Z506" s="174"/>
      <c r="AA506" s="175"/>
      <c r="AB506" s="177"/>
      <c r="AC506" s="138"/>
      <c r="AD506" s="172"/>
      <c r="AE506" s="137"/>
      <c r="AF506" s="137"/>
      <c r="AG506" s="138" t="s">
        <v>354</v>
      </c>
      <c r="AH506" s="172"/>
      <c r="AI506" s="182"/>
      <c r="AJ506" s="182"/>
      <c r="AK506" s="182"/>
      <c r="AL506" s="177"/>
      <c r="AM506" s="182"/>
      <c r="AN506" s="182"/>
      <c r="AO506" s="182"/>
      <c r="AP506" s="177"/>
      <c r="AQ506" s="217"/>
      <c r="AR506" s="137"/>
      <c r="AS506" s="138" t="s">
        <v>354</v>
      </c>
      <c r="AT506" s="172"/>
      <c r="AU506" s="137"/>
      <c r="AV506" s="137"/>
      <c r="AW506" s="138" t="s">
        <v>299</v>
      </c>
      <c r="AX506" s="139"/>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5"/>
      <c r="AA508" s="126"/>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5"/>
      <c r="AA509" s="126"/>
      <c r="AB509" s="237" t="s">
        <v>300</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15">
      <c r="A510" s="992"/>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527</v>
      </c>
      <c r="AJ510" s="181"/>
      <c r="AK510" s="181"/>
      <c r="AL510" s="176"/>
      <c r="AM510" s="181" t="s">
        <v>523</v>
      </c>
      <c r="AN510" s="181"/>
      <c r="AO510" s="181"/>
      <c r="AP510" s="176"/>
      <c r="AQ510" s="176" t="s">
        <v>353</v>
      </c>
      <c r="AR510" s="169"/>
      <c r="AS510" s="169"/>
      <c r="AT510" s="170"/>
      <c r="AU510" s="135" t="s">
        <v>252</v>
      </c>
      <c r="AV510" s="135"/>
      <c r="AW510" s="135"/>
      <c r="AX510" s="136"/>
    </row>
    <row r="511" spans="1:50" ht="18.75" hidden="1" customHeight="1" x14ac:dyDescent="0.15">
      <c r="A511" s="992"/>
      <c r="B511" s="252"/>
      <c r="C511" s="251"/>
      <c r="D511" s="252"/>
      <c r="E511" s="166"/>
      <c r="F511" s="167"/>
      <c r="G511" s="171"/>
      <c r="H511" s="138"/>
      <c r="I511" s="138"/>
      <c r="J511" s="138"/>
      <c r="K511" s="138"/>
      <c r="L511" s="138"/>
      <c r="M511" s="138"/>
      <c r="N511" s="138"/>
      <c r="O511" s="138"/>
      <c r="P511" s="138"/>
      <c r="Q511" s="138"/>
      <c r="R511" s="138"/>
      <c r="S511" s="138"/>
      <c r="T511" s="138"/>
      <c r="U511" s="138"/>
      <c r="V511" s="138"/>
      <c r="W511" s="138"/>
      <c r="X511" s="172"/>
      <c r="Y511" s="173"/>
      <c r="Z511" s="174"/>
      <c r="AA511" s="175"/>
      <c r="AB511" s="177"/>
      <c r="AC511" s="138"/>
      <c r="AD511" s="172"/>
      <c r="AE511" s="137"/>
      <c r="AF511" s="137"/>
      <c r="AG511" s="138" t="s">
        <v>354</v>
      </c>
      <c r="AH511" s="172"/>
      <c r="AI511" s="182"/>
      <c r="AJ511" s="182"/>
      <c r="AK511" s="182"/>
      <c r="AL511" s="177"/>
      <c r="AM511" s="182"/>
      <c r="AN511" s="182"/>
      <c r="AO511" s="182"/>
      <c r="AP511" s="177"/>
      <c r="AQ511" s="217"/>
      <c r="AR511" s="137"/>
      <c r="AS511" s="138" t="s">
        <v>354</v>
      </c>
      <c r="AT511" s="172"/>
      <c r="AU511" s="137"/>
      <c r="AV511" s="137"/>
      <c r="AW511" s="138" t="s">
        <v>299</v>
      </c>
      <c r="AX511" s="139"/>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5"/>
      <c r="AA513" s="126"/>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5"/>
      <c r="AA514" s="126"/>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15">
      <c r="A515" s="992"/>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528</v>
      </c>
      <c r="AJ515" s="181"/>
      <c r="AK515" s="181"/>
      <c r="AL515" s="176"/>
      <c r="AM515" s="181" t="s">
        <v>523</v>
      </c>
      <c r="AN515" s="181"/>
      <c r="AO515" s="181"/>
      <c r="AP515" s="176"/>
      <c r="AQ515" s="176" t="s">
        <v>353</v>
      </c>
      <c r="AR515" s="169"/>
      <c r="AS515" s="169"/>
      <c r="AT515" s="170"/>
      <c r="AU515" s="135" t="s">
        <v>252</v>
      </c>
      <c r="AV515" s="135"/>
      <c r="AW515" s="135"/>
      <c r="AX515" s="136"/>
    </row>
    <row r="516" spans="1:50" ht="18.75" hidden="1" customHeight="1" x14ac:dyDescent="0.15">
      <c r="A516" s="992"/>
      <c r="B516" s="252"/>
      <c r="C516" s="251"/>
      <c r="D516" s="252"/>
      <c r="E516" s="166"/>
      <c r="F516" s="167"/>
      <c r="G516" s="171"/>
      <c r="H516" s="138"/>
      <c r="I516" s="138"/>
      <c r="J516" s="138"/>
      <c r="K516" s="138"/>
      <c r="L516" s="138"/>
      <c r="M516" s="138"/>
      <c r="N516" s="138"/>
      <c r="O516" s="138"/>
      <c r="P516" s="138"/>
      <c r="Q516" s="138"/>
      <c r="R516" s="138"/>
      <c r="S516" s="138"/>
      <c r="T516" s="138"/>
      <c r="U516" s="138"/>
      <c r="V516" s="138"/>
      <c r="W516" s="138"/>
      <c r="X516" s="172"/>
      <c r="Y516" s="173"/>
      <c r="Z516" s="174"/>
      <c r="AA516" s="175"/>
      <c r="AB516" s="177"/>
      <c r="AC516" s="138"/>
      <c r="AD516" s="172"/>
      <c r="AE516" s="137"/>
      <c r="AF516" s="137"/>
      <c r="AG516" s="138" t="s">
        <v>354</v>
      </c>
      <c r="AH516" s="172"/>
      <c r="AI516" s="182"/>
      <c r="AJ516" s="182"/>
      <c r="AK516" s="182"/>
      <c r="AL516" s="177"/>
      <c r="AM516" s="182"/>
      <c r="AN516" s="182"/>
      <c r="AO516" s="182"/>
      <c r="AP516" s="177"/>
      <c r="AQ516" s="217"/>
      <c r="AR516" s="137"/>
      <c r="AS516" s="138" t="s">
        <v>354</v>
      </c>
      <c r="AT516" s="172"/>
      <c r="AU516" s="137"/>
      <c r="AV516" s="137"/>
      <c r="AW516" s="138" t="s">
        <v>299</v>
      </c>
      <c r="AX516" s="139"/>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5"/>
      <c r="AA518" s="126"/>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5"/>
      <c r="AA519" s="126"/>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15">
      <c r="A520" s="992"/>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528</v>
      </c>
      <c r="AJ520" s="181"/>
      <c r="AK520" s="181"/>
      <c r="AL520" s="176"/>
      <c r="AM520" s="181" t="s">
        <v>523</v>
      </c>
      <c r="AN520" s="181"/>
      <c r="AO520" s="181"/>
      <c r="AP520" s="176"/>
      <c r="AQ520" s="176" t="s">
        <v>353</v>
      </c>
      <c r="AR520" s="169"/>
      <c r="AS520" s="169"/>
      <c r="AT520" s="170"/>
      <c r="AU520" s="135" t="s">
        <v>252</v>
      </c>
      <c r="AV520" s="135"/>
      <c r="AW520" s="135"/>
      <c r="AX520" s="136"/>
    </row>
    <row r="521" spans="1:50" ht="18.75" hidden="1" customHeight="1" x14ac:dyDescent="0.15">
      <c r="A521" s="992"/>
      <c r="B521" s="252"/>
      <c r="C521" s="251"/>
      <c r="D521" s="252"/>
      <c r="E521" s="166"/>
      <c r="F521" s="167"/>
      <c r="G521" s="171"/>
      <c r="H521" s="138"/>
      <c r="I521" s="138"/>
      <c r="J521" s="138"/>
      <c r="K521" s="138"/>
      <c r="L521" s="138"/>
      <c r="M521" s="138"/>
      <c r="N521" s="138"/>
      <c r="O521" s="138"/>
      <c r="P521" s="138"/>
      <c r="Q521" s="138"/>
      <c r="R521" s="138"/>
      <c r="S521" s="138"/>
      <c r="T521" s="138"/>
      <c r="U521" s="138"/>
      <c r="V521" s="138"/>
      <c r="W521" s="138"/>
      <c r="X521" s="172"/>
      <c r="Y521" s="173"/>
      <c r="Z521" s="174"/>
      <c r="AA521" s="175"/>
      <c r="AB521" s="177"/>
      <c r="AC521" s="138"/>
      <c r="AD521" s="172"/>
      <c r="AE521" s="137"/>
      <c r="AF521" s="137"/>
      <c r="AG521" s="138" t="s">
        <v>354</v>
      </c>
      <c r="AH521" s="172"/>
      <c r="AI521" s="182"/>
      <c r="AJ521" s="182"/>
      <c r="AK521" s="182"/>
      <c r="AL521" s="177"/>
      <c r="AM521" s="182"/>
      <c r="AN521" s="182"/>
      <c r="AO521" s="182"/>
      <c r="AP521" s="177"/>
      <c r="AQ521" s="217"/>
      <c r="AR521" s="137"/>
      <c r="AS521" s="138" t="s">
        <v>354</v>
      </c>
      <c r="AT521" s="172"/>
      <c r="AU521" s="137"/>
      <c r="AV521" s="137"/>
      <c r="AW521" s="138" t="s">
        <v>299</v>
      </c>
      <c r="AX521" s="139"/>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5"/>
      <c r="AA523" s="126"/>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5"/>
      <c r="AA524" s="126"/>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15">
      <c r="A525" s="992"/>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527</v>
      </c>
      <c r="AJ525" s="181"/>
      <c r="AK525" s="181"/>
      <c r="AL525" s="176"/>
      <c r="AM525" s="181" t="s">
        <v>519</v>
      </c>
      <c r="AN525" s="181"/>
      <c r="AO525" s="181"/>
      <c r="AP525" s="176"/>
      <c r="AQ525" s="176" t="s">
        <v>353</v>
      </c>
      <c r="AR525" s="169"/>
      <c r="AS525" s="169"/>
      <c r="AT525" s="170"/>
      <c r="AU525" s="135" t="s">
        <v>252</v>
      </c>
      <c r="AV525" s="135"/>
      <c r="AW525" s="135"/>
      <c r="AX525" s="136"/>
    </row>
    <row r="526" spans="1:50" ht="18.75" hidden="1" customHeight="1" x14ac:dyDescent="0.15">
      <c r="A526" s="992"/>
      <c r="B526" s="252"/>
      <c r="C526" s="251"/>
      <c r="D526" s="252"/>
      <c r="E526" s="166"/>
      <c r="F526" s="167"/>
      <c r="G526" s="171"/>
      <c r="H526" s="138"/>
      <c r="I526" s="138"/>
      <c r="J526" s="138"/>
      <c r="K526" s="138"/>
      <c r="L526" s="138"/>
      <c r="M526" s="138"/>
      <c r="N526" s="138"/>
      <c r="O526" s="138"/>
      <c r="P526" s="138"/>
      <c r="Q526" s="138"/>
      <c r="R526" s="138"/>
      <c r="S526" s="138"/>
      <c r="T526" s="138"/>
      <c r="U526" s="138"/>
      <c r="V526" s="138"/>
      <c r="W526" s="138"/>
      <c r="X526" s="172"/>
      <c r="Y526" s="173"/>
      <c r="Z526" s="174"/>
      <c r="AA526" s="175"/>
      <c r="AB526" s="177"/>
      <c r="AC526" s="138"/>
      <c r="AD526" s="172"/>
      <c r="AE526" s="137"/>
      <c r="AF526" s="137"/>
      <c r="AG526" s="138" t="s">
        <v>354</v>
      </c>
      <c r="AH526" s="172"/>
      <c r="AI526" s="182"/>
      <c r="AJ526" s="182"/>
      <c r="AK526" s="182"/>
      <c r="AL526" s="177"/>
      <c r="AM526" s="182"/>
      <c r="AN526" s="182"/>
      <c r="AO526" s="182"/>
      <c r="AP526" s="177"/>
      <c r="AQ526" s="217"/>
      <c r="AR526" s="137"/>
      <c r="AS526" s="138" t="s">
        <v>354</v>
      </c>
      <c r="AT526" s="172"/>
      <c r="AU526" s="137"/>
      <c r="AV526" s="137"/>
      <c r="AW526" s="138" t="s">
        <v>299</v>
      </c>
      <c r="AX526" s="139"/>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5"/>
      <c r="AA528" s="126"/>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5"/>
      <c r="AA529" s="126"/>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15">
      <c r="A530" s="992"/>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527</v>
      </c>
      <c r="AJ530" s="181"/>
      <c r="AK530" s="181"/>
      <c r="AL530" s="176"/>
      <c r="AM530" s="181" t="s">
        <v>523</v>
      </c>
      <c r="AN530" s="181"/>
      <c r="AO530" s="181"/>
      <c r="AP530" s="176"/>
      <c r="AQ530" s="176" t="s">
        <v>353</v>
      </c>
      <c r="AR530" s="169"/>
      <c r="AS530" s="169"/>
      <c r="AT530" s="170"/>
      <c r="AU530" s="135" t="s">
        <v>252</v>
      </c>
      <c r="AV530" s="135"/>
      <c r="AW530" s="135"/>
      <c r="AX530" s="136"/>
    </row>
    <row r="531" spans="1:50" ht="18.75" hidden="1" customHeight="1" x14ac:dyDescent="0.15">
      <c r="A531" s="992"/>
      <c r="B531" s="252"/>
      <c r="C531" s="251"/>
      <c r="D531" s="252"/>
      <c r="E531" s="166"/>
      <c r="F531" s="167"/>
      <c r="G531" s="171"/>
      <c r="H531" s="138"/>
      <c r="I531" s="138"/>
      <c r="J531" s="138"/>
      <c r="K531" s="138"/>
      <c r="L531" s="138"/>
      <c r="M531" s="138"/>
      <c r="N531" s="138"/>
      <c r="O531" s="138"/>
      <c r="P531" s="138"/>
      <c r="Q531" s="138"/>
      <c r="R531" s="138"/>
      <c r="S531" s="138"/>
      <c r="T531" s="138"/>
      <c r="U531" s="138"/>
      <c r="V531" s="138"/>
      <c r="W531" s="138"/>
      <c r="X531" s="172"/>
      <c r="Y531" s="173"/>
      <c r="Z531" s="174"/>
      <c r="AA531" s="175"/>
      <c r="AB531" s="177"/>
      <c r="AC531" s="138"/>
      <c r="AD531" s="172"/>
      <c r="AE531" s="137"/>
      <c r="AF531" s="137"/>
      <c r="AG531" s="138" t="s">
        <v>354</v>
      </c>
      <c r="AH531" s="172"/>
      <c r="AI531" s="182"/>
      <c r="AJ531" s="182"/>
      <c r="AK531" s="182"/>
      <c r="AL531" s="177"/>
      <c r="AM531" s="182"/>
      <c r="AN531" s="182"/>
      <c r="AO531" s="182"/>
      <c r="AP531" s="177"/>
      <c r="AQ531" s="217"/>
      <c r="AR531" s="137"/>
      <c r="AS531" s="138" t="s">
        <v>354</v>
      </c>
      <c r="AT531" s="172"/>
      <c r="AU531" s="137"/>
      <c r="AV531" s="137"/>
      <c r="AW531" s="138" t="s">
        <v>299</v>
      </c>
      <c r="AX531" s="139"/>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5"/>
      <c r="AA533" s="126"/>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5"/>
      <c r="AA534" s="126"/>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85" hidden="1" customHeight="1" x14ac:dyDescent="0.15">
      <c r="A535" s="99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528</v>
      </c>
      <c r="AJ539" s="181"/>
      <c r="AK539" s="181"/>
      <c r="AL539" s="176"/>
      <c r="AM539" s="181" t="s">
        <v>523</v>
      </c>
      <c r="AN539" s="181"/>
      <c r="AO539" s="181"/>
      <c r="AP539" s="176"/>
      <c r="AQ539" s="176" t="s">
        <v>353</v>
      </c>
      <c r="AR539" s="169"/>
      <c r="AS539" s="169"/>
      <c r="AT539" s="170"/>
      <c r="AU539" s="135" t="s">
        <v>252</v>
      </c>
      <c r="AV539" s="135"/>
      <c r="AW539" s="135"/>
      <c r="AX539" s="136"/>
    </row>
    <row r="540" spans="1:50" ht="18.75" hidden="1" customHeight="1" x14ac:dyDescent="0.15">
      <c r="A540" s="992"/>
      <c r="B540" s="252"/>
      <c r="C540" s="251"/>
      <c r="D540" s="252"/>
      <c r="E540" s="166"/>
      <c r="F540" s="167"/>
      <c r="G540" s="171"/>
      <c r="H540" s="138"/>
      <c r="I540" s="138"/>
      <c r="J540" s="138"/>
      <c r="K540" s="138"/>
      <c r="L540" s="138"/>
      <c r="M540" s="138"/>
      <c r="N540" s="138"/>
      <c r="O540" s="138"/>
      <c r="P540" s="138"/>
      <c r="Q540" s="138"/>
      <c r="R540" s="138"/>
      <c r="S540" s="138"/>
      <c r="T540" s="138"/>
      <c r="U540" s="138"/>
      <c r="V540" s="138"/>
      <c r="W540" s="138"/>
      <c r="X540" s="172"/>
      <c r="Y540" s="173"/>
      <c r="Z540" s="174"/>
      <c r="AA540" s="175"/>
      <c r="AB540" s="177"/>
      <c r="AC540" s="138"/>
      <c r="AD540" s="172"/>
      <c r="AE540" s="137"/>
      <c r="AF540" s="137"/>
      <c r="AG540" s="138" t="s">
        <v>354</v>
      </c>
      <c r="AH540" s="172"/>
      <c r="AI540" s="182"/>
      <c r="AJ540" s="182"/>
      <c r="AK540" s="182"/>
      <c r="AL540" s="177"/>
      <c r="AM540" s="182"/>
      <c r="AN540" s="182"/>
      <c r="AO540" s="182"/>
      <c r="AP540" s="177"/>
      <c r="AQ540" s="217"/>
      <c r="AR540" s="137"/>
      <c r="AS540" s="138" t="s">
        <v>354</v>
      </c>
      <c r="AT540" s="172"/>
      <c r="AU540" s="137"/>
      <c r="AV540" s="137"/>
      <c r="AW540" s="138" t="s">
        <v>299</v>
      </c>
      <c r="AX540" s="139"/>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5"/>
      <c r="AA542" s="126"/>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5"/>
      <c r="AA543" s="126"/>
      <c r="AB543" s="237" t="s">
        <v>300</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15">
      <c r="A544" s="992"/>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527</v>
      </c>
      <c r="AJ544" s="181"/>
      <c r="AK544" s="181"/>
      <c r="AL544" s="176"/>
      <c r="AM544" s="181" t="s">
        <v>525</v>
      </c>
      <c r="AN544" s="181"/>
      <c r="AO544" s="181"/>
      <c r="AP544" s="176"/>
      <c r="AQ544" s="176" t="s">
        <v>353</v>
      </c>
      <c r="AR544" s="169"/>
      <c r="AS544" s="169"/>
      <c r="AT544" s="170"/>
      <c r="AU544" s="135" t="s">
        <v>252</v>
      </c>
      <c r="AV544" s="135"/>
      <c r="AW544" s="135"/>
      <c r="AX544" s="136"/>
    </row>
    <row r="545" spans="1:50" ht="18.75" hidden="1" customHeight="1" x14ac:dyDescent="0.15">
      <c r="A545" s="992"/>
      <c r="B545" s="252"/>
      <c r="C545" s="251"/>
      <c r="D545" s="252"/>
      <c r="E545" s="166"/>
      <c r="F545" s="167"/>
      <c r="G545" s="171"/>
      <c r="H545" s="138"/>
      <c r="I545" s="138"/>
      <c r="J545" s="138"/>
      <c r="K545" s="138"/>
      <c r="L545" s="138"/>
      <c r="M545" s="138"/>
      <c r="N545" s="138"/>
      <c r="O545" s="138"/>
      <c r="P545" s="138"/>
      <c r="Q545" s="138"/>
      <c r="R545" s="138"/>
      <c r="S545" s="138"/>
      <c r="T545" s="138"/>
      <c r="U545" s="138"/>
      <c r="V545" s="138"/>
      <c r="W545" s="138"/>
      <c r="X545" s="172"/>
      <c r="Y545" s="173"/>
      <c r="Z545" s="174"/>
      <c r="AA545" s="175"/>
      <c r="AB545" s="177"/>
      <c r="AC545" s="138"/>
      <c r="AD545" s="172"/>
      <c r="AE545" s="137"/>
      <c r="AF545" s="137"/>
      <c r="AG545" s="138" t="s">
        <v>354</v>
      </c>
      <c r="AH545" s="172"/>
      <c r="AI545" s="182"/>
      <c r="AJ545" s="182"/>
      <c r="AK545" s="182"/>
      <c r="AL545" s="177"/>
      <c r="AM545" s="182"/>
      <c r="AN545" s="182"/>
      <c r="AO545" s="182"/>
      <c r="AP545" s="177"/>
      <c r="AQ545" s="217"/>
      <c r="AR545" s="137"/>
      <c r="AS545" s="138" t="s">
        <v>354</v>
      </c>
      <c r="AT545" s="172"/>
      <c r="AU545" s="137"/>
      <c r="AV545" s="137"/>
      <c r="AW545" s="138" t="s">
        <v>299</v>
      </c>
      <c r="AX545" s="139"/>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5"/>
      <c r="AA547" s="126"/>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5"/>
      <c r="AA548" s="126"/>
      <c r="AB548" s="237" t="s">
        <v>300</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15">
      <c r="A549" s="992"/>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527</v>
      </c>
      <c r="AJ549" s="181"/>
      <c r="AK549" s="181"/>
      <c r="AL549" s="176"/>
      <c r="AM549" s="181" t="s">
        <v>519</v>
      </c>
      <c r="AN549" s="181"/>
      <c r="AO549" s="181"/>
      <c r="AP549" s="176"/>
      <c r="AQ549" s="176" t="s">
        <v>353</v>
      </c>
      <c r="AR549" s="169"/>
      <c r="AS549" s="169"/>
      <c r="AT549" s="170"/>
      <c r="AU549" s="135" t="s">
        <v>252</v>
      </c>
      <c r="AV549" s="135"/>
      <c r="AW549" s="135"/>
      <c r="AX549" s="136"/>
    </row>
    <row r="550" spans="1:50" ht="18.75" hidden="1" customHeight="1" x14ac:dyDescent="0.15">
      <c r="A550" s="992"/>
      <c r="B550" s="252"/>
      <c r="C550" s="251"/>
      <c r="D550" s="252"/>
      <c r="E550" s="166"/>
      <c r="F550" s="167"/>
      <c r="G550" s="171"/>
      <c r="H550" s="138"/>
      <c r="I550" s="138"/>
      <c r="J550" s="138"/>
      <c r="K550" s="138"/>
      <c r="L550" s="138"/>
      <c r="M550" s="138"/>
      <c r="N550" s="138"/>
      <c r="O550" s="138"/>
      <c r="P550" s="138"/>
      <c r="Q550" s="138"/>
      <c r="R550" s="138"/>
      <c r="S550" s="138"/>
      <c r="T550" s="138"/>
      <c r="U550" s="138"/>
      <c r="V550" s="138"/>
      <c r="W550" s="138"/>
      <c r="X550" s="172"/>
      <c r="Y550" s="173"/>
      <c r="Z550" s="174"/>
      <c r="AA550" s="175"/>
      <c r="AB550" s="177"/>
      <c r="AC550" s="138"/>
      <c r="AD550" s="172"/>
      <c r="AE550" s="137"/>
      <c r="AF550" s="137"/>
      <c r="AG550" s="138" t="s">
        <v>354</v>
      </c>
      <c r="AH550" s="172"/>
      <c r="AI550" s="182"/>
      <c r="AJ550" s="182"/>
      <c r="AK550" s="182"/>
      <c r="AL550" s="177"/>
      <c r="AM550" s="182"/>
      <c r="AN550" s="182"/>
      <c r="AO550" s="182"/>
      <c r="AP550" s="177"/>
      <c r="AQ550" s="217"/>
      <c r="AR550" s="137"/>
      <c r="AS550" s="138" t="s">
        <v>354</v>
      </c>
      <c r="AT550" s="172"/>
      <c r="AU550" s="137"/>
      <c r="AV550" s="137"/>
      <c r="AW550" s="138" t="s">
        <v>299</v>
      </c>
      <c r="AX550" s="139"/>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5"/>
      <c r="AA552" s="126"/>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5"/>
      <c r="AA553" s="126"/>
      <c r="AB553" s="237" t="s">
        <v>300</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15">
      <c r="A554" s="992"/>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527</v>
      </c>
      <c r="AJ554" s="181"/>
      <c r="AK554" s="181"/>
      <c r="AL554" s="176"/>
      <c r="AM554" s="181" t="s">
        <v>519</v>
      </c>
      <c r="AN554" s="181"/>
      <c r="AO554" s="181"/>
      <c r="AP554" s="176"/>
      <c r="AQ554" s="176" t="s">
        <v>353</v>
      </c>
      <c r="AR554" s="169"/>
      <c r="AS554" s="169"/>
      <c r="AT554" s="170"/>
      <c r="AU554" s="135" t="s">
        <v>252</v>
      </c>
      <c r="AV554" s="135"/>
      <c r="AW554" s="135"/>
      <c r="AX554" s="136"/>
    </row>
    <row r="555" spans="1:50" ht="18.75" hidden="1" customHeight="1" x14ac:dyDescent="0.15">
      <c r="A555" s="992"/>
      <c r="B555" s="252"/>
      <c r="C555" s="251"/>
      <c r="D555" s="252"/>
      <c r="E555" s="166"/>
      <c r="F555" s="167"/>
      <c r="G555" s="171"/>
      <c r="H555" s="138"/>
      <c r="I555" s="138"/>
      <c r="J555" s="138"/>
      <c r="K555" s="138"/>
      <c r="L555" s="138"/>
      <c r="M555" s="138"/>
      <c r="N555" s="138"/>
      <c r="O555" s="138"/>
      <c r="P555" s="138"/>
      <c r="Q555" s="138"/>
      <c r="R555" s="138"/>
      <c r="S555" s="138"/>
      <c r="T555" s="138"/>
      <c r="U555" s="138"/>
      <c r="V555" s="138"/>
      <c r="W555" s="138"/>
      <c r="X555" s="172"/>
      <c r="Y555" s="173"/>
      <c r="Z555" s="174"/>
      <c r="AA555" s="175"/>
      <c r="AB555" s="177"/>
      <c r="AC555" s="138"/>
      <c r="AD555" s="172"/>
      <c r="AE555" s="137"/>
      <c r="AF555" s="137"/>
      <c r="AG555" s="138" t="s">
        <v>354</v>
      </c>
      <c r="AH555" s="172"/>
      <c r="AI555" s="182"/>
      <c r="AJ555" s="182"/>
      <c r="AK555" s="182"/>
      <c r="AL555" s="177"/>
      <c r="AM555" s="182"/>
      <c r="AN555" s="182"/>
      <c r="AO555" s="182"/>
      <c r="AP555" s="177"/>
      <c r="AQ555" s="217"/>
      <c r="AR555" s="137"/>
      <c r="AS555" s="138" t="s">
        <v>354</v>
      </c>
      <c r="AT555" s="172"/>
      <c r="AU555" s="137"/>
      <c r="AV555" s="137"/>
      <c r="AW555" s="138" t="s">
        <v>299</v>
      </c>
      <c r="AX555" s="139"/>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5"/>
      <c r="AA557" s="126"/>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5"/>
      <c r="AA558" s="126"/>
      <c r="AB558" s="237" t="s">
        <v>300</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15">
      <c r="A559" s="992"/>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527</v>
      </c>
      <c r="AJ559" s="181"/>
      <c r="AK559" s="181"/>
      <c r="AL559" s="176"/>
      <c r="AM559" s="181" t="s">
        <v>523</v>
      </c>
      <c r="AN559" s="181"/>
      <c r="AO559" s="181"/>
      <c r="AP559" s="176"/>
      <c r="AQ559" s="176" t="s">
        <v>353</v>
      </c>
      <c r="AR559" s="169"/>
      <c r="AS559" s="169"/>
      <c r="AT559" s="170"/>
      <c r="AU559" s="135" t="s">
        <v>252</v>
      </c>
      <c r="AV559" s="135"/>
      <c r="AW559" s="135"/>
      <c r="AX559" s="136"/>
    </row>
    <row r="560" spans="1:50" ht="18.75" hidden="1" customHeight="1" x14ac:dyDescent="0.15">
      <c r="A560" s="992"/>
      <c r="B560" s="252"/>
      <c r="C560" s="251"/>
      <c r="D560" s="252"/>
      <c r="E560" s="166"/>
      <c r="F560" s="167"/>
      <c r="G560" s="171"/>
      <c r="H560" s="138"/>
      <c r="I560" s="138"/>
      <c r="J560" s="138"/>
      <c r="K560" s="138"/>
      <c r="L560" s="138"/>
      <c r="M560" s="138"/>
      <c r="N560" s="138"/>
      <c r="O560" s="138"/>
      <c r="P560" s="138"/>
      <c r="Q560" s="138"/>
      <c r="R560" s="138"/>
      <c r="S560" s="138"/>
      <c r="T560" s="138"/>
      <c r="U560" s="138"/>
      <c r="V560" s="138"/>
      <c r="W560" s="138"/>
      <c r="X560" s="172"/>
      <c r="Y560" s="173"/>
      <c r="Z560" s="174"/>
      <c r="AA560" s="175"/>
      <c r="AB560" s="177"/>
      <c r="AC560" s="138"/>
      <c r="AD560" s="172"/>
      <c r="AE560" s="137"/>
      <c r="AF560" s="137"/>
      <c r="AG560" s="138" t="s">
        <v>354</v>
      </c>
      <c r="AH560" s="172"/>
      <c r="AI560" s="182"/>
      <c r="AJ560" s="182"/>
      <c r="AK560" s="182"/>
      <c r="AL560" s="177"/>
      <c r="AM560" s="182"/>
      <c r="AN560" s="182"/>
      <c r="AO560" s="182"/>
      <c r="AP560" s="177"/>
      <c r="AQ560" s="217"/>
      <c r="AR560" s="137"/>
      <c r="AS560" s="138" t="s">
        <v>354</v>
      </c>
      <c r="AT560" s="172"/>
      <c r="AU560" s="137"/>
      <c r="AV560" s="137"/>
      <c r="AW560" s="138" t="s">
        <v>299</v>
      </c>
      <c r="AX560" s="139"/>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5"/>
      <c r="AA562" s="126"/>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5"/>
      <c r="AA563" s="126"/>
      <c r="AB563" s="237" t="s">
        <v>300</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15">
      <c r="A564" s="992"/>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527</v>
      </c>
      <c r="AJ564" s="181"/>
      <c r="AK564" s="181"/>
      <c r="AL564" s="176"/>
      <c r="AM564" s="181" t="s">
        <v>519</v>
      </c>
      <c r="AN564" s="181"/>
      <c r="AO564" s="181"/>
      <c r="AP564" s="176"/>
      <c r="AQ564" s="176" t="s">
        <v>353</v>
      </c>
      <c r="AR564" s="169"/>
      <c r="AS564" s="169"/>
      <c r="AT564" s="170"/>
      <c r="AU564" s="135" t="s">
        <v>252</v>
      </c>
      <c r="AV564" s="135"/>
      <c r="AW564" s="135"/>
      <c r="AX564" s="136"/>
    </row>
    <row r="565" spans="1:50" ht="18.75" hidden="1" customHeight="1" x14ac:dyDescent="0.15">
      <c r="A565" s="992"/>
      <c r="B565" s="252"/>
      <c r="C565" s="251"/>
      <c r="D565" s="252"/>
      <c r="E565" s="166"/>
      <c r="F565" s="167"/>
      <c r="G565" s="171"/>
      <c r="H565" s="138"/>
      <c r="I565" s="138"/>
      <c r="J565" s="138"/>
      <c r="K565" s="138"/>
      <c r="L565" s="138"/>
      <c r="M565" s="138"/>
      <c r="N565" s="138"/>
      <c r="O565" s="138"/>
      <c r="P565" s="138"/>
      <c r="Q565" s="138"/>
      <c r="R565" s="138"/>
      <c r="S565" s="138"/>
      <c r="T565" s="138"/>
      <c r="U565" s="138"/>
      <c r="V565" s="138"/>
      <c r="W565" s="138"/>
      <c r="X565" s="172"/>
      <c r="Y565" s="173"/>
      <c r="Z565" s="174"/>
      <c r="AA565" s="175"/>
      <c r="AB565" s="177"/>
      <c r="AC565" s="138"/>
      <c r="AD565" s="172"/>
      <c r="AE565" s="137"/>
      <c r="AF565" s="137"/>
      <c r="AG565" s="138" t="s">
        <v>354</v>
      </c>
      <c r="AH565" s="172"/>
      <c r="AI565" s="182"/>
      <c r="AJ565" s="182"/>
      <c r="AK565" s="182"/>
      <c r="AL565" s="177"/>
      <c r="AM565" s="182"/>
      <c r="AN565" s="182"/>
      <c r="AO565" s="182"/>
      <c r="AP565" s="177"/>
      <c r="AQ565" s="217"/>
      <c r="AR565" s="137"/>
      <c r="AS565" s="138" t="s">
        <v>354</v>
      </c>
      <c r="AT565" s="172"/>
      <c r="AU565" s="137"/>
      <c r="AV565" s="137"/>
      <c r="AW565" s="138" t="s">
        <v>299</v>
      </c>
      <c r="AX565" s="139"/>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5"/>
      <c r="AA567" s="126"/>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5"/>
      <c r="AA568" s="126"/>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15">
      <c r="A569" s="992"/>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528</v>
      </c>
      <c r="AJ569" s="181"/>
      <c r="AK569" s="181"/>
      <c r="AL569" s="176"/>
      <c r="AM569" s="181" t="s">
        <v>519</v>
      </c>
      <c r="AN569" s="181"/>
      <c r="AO569" s="181"/>
      <c r="AP569" s="176"/>
      <c r="AQ569" s="176" t="s">
        <v>353</v>
      </c>
      <c r="AR569" s="169"/>
      <c r="AS569" s="169"/>
      <c r="AT569" s="170"/>
      <c r="AU569" s="135" t="s">
        <v>252</v>
      </c>
      <c r="AV569" s="135"/>
      <c r="AW569" s="135"/>
      <c r="AX569" s="136"/>
    </row>
    <row r="570" spans="1:50" ht="18.75" hidden="1" customHeight="1" x14ac:dyDescent="0.15">
      <c r="A570" s="992"/>
      <c r="B570" s="252"/>
      <c r="C570" s="251"/>
      <c r="D570" s="252"/>
      <c r="E570" s="166"/>
      <c r="F570" s="167"/>
      <c r="G570" s="171"/>
      <c r="H570" s="138"/>
      <c r="I570" s="138"/>
      <c r="J570" s="138"/>
      <c r="K570" s="138"/>
      <c r="L570" s="138"/>
      <c r="M570" s="138"/>
      <c r="N570" s="138"/>
      <c r="O570" s="138"/>
      <c r="P570" s="138"/>
      <c r="Q570" s="138"/>
      <c r="R570" s="138"/>
      <c r="S570" s="138"/>
      <c r="T570" s="138"/>
      <c r="U570" s="138"/>
      <c r="V570" s="138"/>
      <c r="W570" s="138"/>
      <c r="X570" s="172"/>
      <c r="Y570" s="173"/>
      <c r="Z570" s="174"/>
      <c r="AA570" s="175"/>
      <c r="AB570" s="177"/>
      <c r="AC570" s="138"/>
      <c r="AD570" s="172"/>
      <c r="AE570" s="137"/>
      <c r="AF570" s="137"/>
      <c r="AG570" s="138" t="s">
        <v>354</v>
      </c>
      <c r="AH570" s="172"/>
      <c r="AI570" s="182"/>
      <c r="AJ570" s="182"/>
      <c r="AK570" s="182"/>
      <c r="AL570" s="177"/>
      <c r="AM570" s="182"/>
      <c r="AN570" s="182"/>
      <c r="AO570" s="182"/>
      <c r="AP570" s="177"/>
      <c r="AQ570" s="217"/>
      <c r="AR570" s="137"/>
      <c r="AS570" s="138" t="s">
        <v>354</v>
      </c>
      <c r="AT570" s="172"/>
      <c r="AU570" s="137"/>
      <c r="AV570" s="137"/>
      <c r="AW570" s="138" t="s">
        <v>299</v>
      </c>
      <c r="AX570" s="139"/>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5"/>
      <c r="AA572" s="126"/>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5"/>
      <c r="AA573" s="126"/>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15">
      <c r="A574" s="992"/>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527</v>
      </c>
      <c r="AJ574" s="181"/>
      <c r="AK574" s="181"/>
      <c r="AL574" s="176"/>
      <c r="AM574" s="181" t="s">
        <v>519</v>
      </c>
      <c r="AN574" s="181"/>
      <c r="AO574" s="181"/>
      <c r="AP574" s="176"/>
      <c r="AQ574" s="176" t="s">
        <v>353</v>
      </c>
      <c r="AR574" s="169"/>
      <c r="AS574" s="169"/>
      <c r="AT574" s="170"/>
      <c r="AU574" s="135" t="s">
        <v>252</v>
      </c>
      <c r="AV574" s="135"/>
      <c r="AW574" s="135"/>
      <c r="AX574" s="136"/>
    </row>
    <row r="575" spans="1:50" ht="18.75" hidden="1" customHeight="1" x14ac:dyDescent="0.15">
      <c r="A575" s="992"/>
      <c r="B575" s="252"/>
      <c r="C575" s="251"/>
      <c r="D575" s="252"/>
      <c r="E575" s="166"/>
      <c r="F575" s="167"/>
      <c r="G575" s="171"/>
      <c r="H575" s="138"/>
      <c r="I575" s="138"/>
      <c r="J575" s="138"/>
      <c r="K575" s="138"/>
      <c r="L575" s="138"/>
      <c r="M575" s="138"/>
      <c r="N575" s="138"/>
      <c r="O575" s="138"/>
      <c r="P575" s="138"/>
      <c r="Q575" s="138"/>
      <c r="R575" s="138"/>
      <c r="S575" s="138"/>
      <c r="T575" s="138"/>
      <c r="U575" s="138"/>
      <c r="V575" s="138"/>
      <c r="W575" s="138"/>
      <c r="X575" s="172"/>
      <c r="Y575" s="173"/>
      <c r="Z575" s="174"/>
      <c r="AA575" s="175"/>
      <c r="AB575" s="177"/>
      <c r="AC575" s="138"/>
      <c r="AD575" s="172"/>
      <c r="AE575" s="137"/>
      <c r="AF575" s="137"/>
      <c r="AG575" s="138" t="s">
        <v>354</v>
      </c>
      <c r="AH575" s="172"/>
      <c r="AI575" s="182"/>
      <c r="AJ575" s="182"/>
      <c r="AK575" s="182"/>
      <c r="AL575" s="177"/>
      <c r="AM575" s="182"/>
      <c r="AN575" s="182"/>
      <c r="AO575" s="182"/>
      <c r="AP575" s="177"/>
      <c r="AQ575" s="217"/>
      <c r="AR575" s="137"/>
      <c r="AS575" s="138" t="s">
        <v>354</v>
      </c>
      <c r="AT575" s="172"/>
      <c r="AU575" s="137"/>
      <c r="AV575" s="137"/>
      <c r="AW575" s="138" t="s">
        <v>299</v>
      </c>
      <c r="AX575" s="139"/>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5"/>
      <c r="AA577" s="126"/>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5"/>
      <c r="AA578" s="126"/>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15">
      <c r="A579" s="992"/>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527</v>
      </c>
      <c r="AJ579" s="181"/>
      <c r="AK579" s="181"/>
      <c r="AL579" s="176"/>
      <c r="AM579" s="181" t="s">
        <v>519</v>
      </c>
      <c r="AN579" s="181"/>
      <c r="AO579" s="181"/>
      <c r="AP579" s="176"/>
      <c r="AQ579" s="176" t="s">
        <v>353</v>
      </c>
      <c r="AR579" s="169"/>
      <c r="AS579" s="169"/>
      <c r="AT579" s="170"/>
      <c r="AU579" s="135" t="s">
        <v>252</v>
      </c>
      <c r="AV579" s="135"/>
      <c r="AW579" s="135"/>
      <c r="AX579" s="136"/>
    </row>
    <row r="580" spans="1:50" ht="18.75" hidden="1" customHeight="1" x14ac:dyDescent="0.15">
      <c r="A580" s="992"/>
      <c r="B580" s="252"/>
      <c r="C580" s="251"/>
      <c r="D580" s="252"/>
      <c r="E580" s="166"/>
      <c r="F580" s="167"/>
      <c r="G580" s="171"/>
      <c r="H580" s="138"/>
      <c r="I580" s="138"/>
      <c r="J580" s="138"/>
      <c r="K580" s="138"/>
      <c r="L580" s="138"/>
      <c r="M580" s="138"/>
      <c r="N580" s="138"/>
      <c r="O580" s="138"/>
      <c r="P580" s="138"/>
      <c r="Q580" s="138"/>
      <c r="R580" s="138"/>
      <c r="S580" s="138"/>
      <c r="T580" s="138"/>
      <c r="U580" s="138"/>
      <c r="V580" s="138"/>
      <c r="W580" s="138"/>
      <c r="X580" s="172"/>
      <c r="Y580" s="173"/>
      <c r="Z580" s="174"/>
      <c r="AA580" s="175"/>
      <c r="AB580" s="177"/>
      <c r="AC580" s="138"/>
      <c r="AD580" s="172"/>
      <c r="AE580" s="137"/>
      <c r="AF580" s="137"/>
      <c r="AG580" s="138" t="s">
        <v>354</v>
      </c>
      <c r="AH580" s="172"/>
      <c r="AI580" s="182"/>
      <c r="AJ580" s="182"/>
      <c r="AK580" s="182"/>
      <c r="AL580" s="177"/>
      <c r="AM580" s="182"/>
      <c r="AN580" s="182"/>
      <c r="AO580" s="182"/>
      <c r="AP580" s="177"/>
      <c r="AQ580" s="217"/>
      <c r="AR580" s="137"/>
      <c r="AS580" s="138" t="s">
        <v>354</v>
      </c>
      <c r="AT580" s="172"/>
      <c r="AU580" s="137"/>
      <c r="AV580" s="137"/>
      <c r="AW580" s="138" t="s">
        <v>299</v>
      </c>
      <c r="AX580" s="139"/>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5"/>
      <c r="AA582" s="126"/>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5"/>
      <c r="AA583" s="126"/>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15">
      <c r="A584" s="992"/>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527</v>
      </c>
      <c r="AJ584" s="181"/>
      <c r="AK584" s="181"/>
      <c r="AL584" s="176"/>
      <c r="AM584" s="181" t="s">
        <v>523</v>
      </c>
      <c r="AN584" s="181"/>
      <c r="AO584" s="181"/>
      <c r="AP584" s="176"/>
      <c r="AQ584" s="176" t="s">
        <v>353</v>
      </c>
      <c r="AR584" s="169"/>
      <c r="AS584" s="169"/>
      <c r="AT584" s="170"/>
      <c r="AU584" s="135" t="s">
        <v>252</v>
      </c>
      <c r="AV584" s="135"/>
      <c r="AW584" s="135"/>
      <c r="AX584" s="136"/>
    </row>
    <row r="585" spans="1:50" ht="18.75" hidden="1" customHeight="1" x14ac:dyDescent="0.15">
      <c r="A585" s="992"/>
      <c r="B585" s="252"/>
      <c r="C585" s="251"/>
      <c r="D585" s="252"/>
      <c r="E585" s="166"/>
      <c r="F585" s="167"/>
      <c r="G585" s="171"/>
      <c r="H585" s="138"/>
      <c r="I585" s="138"/>
      <c r="J585" s="138"/>
      <c r="K585" s="138"/>
      <c r="L585" s="138"/>
      <c r="M585" s="138"/>
      <c r="N585" s="138"/>
      <c r="O585" s="138"/>
      <c r="P585" s="138"/>
      <c r="Q585" s="138"/>
      <c r="R585" s="138"/>
      <c r="S585" s="138"/>
      <c r="T585" s="138"/>
      <c r="U585" s="138"/>
      <c r="V585" s="138"/>
      <c r="W585" s="138"/>
      <c r="X585" s="172"/>
      <c r="Y585" s="173"/>
      <c r="Z585" s="174"/>
      <c r="AA585" s="175"/>
      <c r="AB585" s="177"/>
      <c r="AC585" s="138"/>
      <c r="AD585" s="172"/>
      <c r="AE585" s="137"/>
      <c r="AF585" s="137"/>
      <c r="AG585" s="138" t="s">
        <v>354</v>
      </c>
      <c r="AH585" s="172"/>
      <c r="AI585" s="182"/>
      <c r="AJ585" s="182"/>
      <c r="AK585" s="182"/>
      <c r="AL585" s="177"/>
      <c r="AM585" s="182"/>
      <c r="AN585" s="182"/>
      <c r="AO585" s="182"/>
      <c r="AP585" s="177"/>
      <c r="AQ585" s="217"/>
      <c r="AR585" s="137"/>
      <c r="AS585" s="138" t="s">
        <v>354</v>
      </c>
      <c r="AT585" s="172"/>
      <c r="AU585" s="137"/>
      <c r="AV585" s="137"/>
      <c r="AW585" s="138" t="s">
        <v>299</v>
      </c>
      <c r="AX585" s="139"/>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5"/>
      <c r="AA587" s="126"/>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5"/>
      <c r="AA588" s="126"/>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85" hidden="1" customHeight="1" x14ac:dyDescent="0.15">
      <c r="A589" s="99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527</v>
      </c>
      <c r="AJ593" s="181"/>
      <c r="AK593" s="181"/>
      <c r="AL593" s="176"/>
      <c r="AM593" s="181" t="s">
        <v>519</v>
      </c>
      <c r="AN593" s="181"/>
      <c r="AO593" s="181"/>
      <c r="AP593" s="176"/>
      <c r="AQ593" s="176" t="s">
        <v>353</v>
      </c>
      <c r="AR593" s="169"/>
      <c r="AS593" s="169"/>
      <c r="AT593" s="170"/>
      <c r="AU593" s="135" t="s">
        <v>252</v>
      </c>
      <c r="AV593" s="135"/>
      <c r="AW593" s="135"/>
      <c r="AX593" s="136"/>
    </row>
    <row r="594" spans="1:50" ht="18.75" hidden="1" customHeight="1" x14ac:dyDescent="0.15">
      <c r="A594" s="992"/>
      <c r="B594" s="252"/>
      <c r="C594" s="251"/>
      <c r="D594" s="252"/>
      <c r="E594" s="166"/>
      <c r="F594" s="167"/>
      <c r="G594" s="171"/>
      <c r="H594" s="138"/>
      <c r="I594" s="138"/>
      <c r="J594" s="138"/>
      <c r="K594" s="138"/>
      <c r="L594" s="138"/>
      <c r="M594" s="138"/>
      <c r="N594" s="138"/>
      <c r="O594" s="138"/>
      <c r="P594" s="138"/>
      <c r="Q594" s="138"/>
      <c r="R594" s="138"/>
      <c r="S594" s="138"/>
      <c r="T594" s="138"/>
      <c r="U594" s="138"/>
      <c r="V594" s="138"/>
      <c r="W594" s="138"/>
      <c r="X594" s="172"/>
      <c r="Y594" s="173"/>
      <c r="Z594" s="174"/>
      <c r="AA594" s="175"/>
      <c r="AB594" s="177"/>
      <c r="AC594" s="138"/>
      <c r="AD594" s="172"/>
      <c r="AE594" s="137"/>
      <c r="AF594" s="137"/>
      <c r="AG594" s="138" t="s">
        <v>354</v>
      </c>
      <c r="AH594" s="172"/>
      <c r="AI594" s="182"/>
      <c r="AJ594" s="182"/>
      <c r="AK594" s="182"/>
      <c r="AL594" s="177"/>
      <c r="AM594" s="182"/>
      <c r="AN594" s="182"/>
      <c r="AO594" s="182"/>
      <c r="AP594" s="177"/>
      <c r="AQ594" s="217"/>
      <c r="AR594" s="137"/>
      <c r="AS594" s="138" t="s">
        <v>354</v>
      </c>
      <c r="AT594" s="172"/>
      <c r="AU594" s="137"/>
      <c r="AV594" s="137"/>
      <c r="AW594" s="138" t="s">
        <v>299</v>
      </c>
      <c r="AX594" s="139"/>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5"/>
      <c r="AA596" s="126"/>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5"/>
      <c r="AA597" s="126"/>
      <c r="AB597" s="237" t="s">
        <v>300</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15">
      <c r="A598" s="992"/>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528</v>
      </c>
      <c r="AJ598" s="181"/>
      <c r="AK598" s="181"/>
      <c r="AL598" s="176"/>
      <c r="AM598" s="181" t="s">
        <v>524</v>
      </c>
      <c r="AN598" s="181"/>
      <c r="AO598" s="181"/>
      <c r="AP598" s="176"/>
      <c r="AQ598" s="176" t="s">
        <v>353</v>
      </c>
      <c r="AR598" s="169"/>
      <c r="AS598" s="169"/>
      <c r="AT598" s="170"/>
      <c r="AU598" s="135" t="s">
        <v>252</v>
      </c>
      <c r="AV598" s="135"/>
      <c r="AW598" s="135"/>
      <c r="AX598" s="136"/>
    </row>
    <row r="599" spans="1:50" ht="18.75" hidden="1" customHeight="1" x14ac:dyDescent="0.15">
      <c r="A599" s="992"/>
      <c r="B599" s="252"/>
      <c r="C599" s="251"/>
      <c r="D599" s="252"/>
      <c r="E599" s="166"/>
      <c r="F599" s="167"/>
      <c r="G599" s="171"/>
      <c r="H599" s="138"/>
      <c r="I599" s="138"/>
      <c r="J599" s="138"/>
      <c r="K599" s="138"/>
      <c r="L599" s="138"/>
      <c r="M599" s="138"/>
      <c r="N599" s="138"/>
      <c r="O599" s="138"/>
      <c r="P599" s="138"/>
      <c r="Q599" s="138"/>
      <c r="R599" s="138"/>
      <c r="S599" s="138"/>
      <c r="T599" s="138"/>
      <c r="U599" s="138"/>
      <c r="V599" s="138"/>
      <c r="W599" s="138"/>
      <c r="X599" s="172"/>
      <c r="Y599" s="173"/>
      <c r="Z599" s="174"/>
      <c r="AA599" s="175"/>
      <c r="AB599" s="177"/>
      <c r="AC599" s="138"/>
      <c r="AD599" s="172"/>
      <c r="AE599" s="137"/>
      <c r="AF599" s="137"/>
      <c r="AG599" s="138" t="s">
        <v>354</v>
      </c>
      <c r="AH599" s="172"/>
      <c r="AI599" s="182"/>
      <c r="AJ599" s="182"/>
      <c r="AK599" s="182"/>
      <c r="AL599" s="177"/>
      <c r="AM599" s="182"/>
      <c r="AN599" s="182"/>
      <c r="AO599" s="182"/>
      <c r="AP599" s="177"/>
      <c r="AQ599" s="217"/>
      <c r="AR599" s="137"/>
      <c r="AS599" s="138" t="s">
        <v>354</v>
      </c>
      <c r="AT599" s="172"/>
      <c r="AU599" s="137"/>
      <c r="AV599" s="137"/>
      <c r="AW599" s="138" t="s">
        <v>299</v>
      </c>
      <c r="AX599" s="139"/>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5"/>
      <c r="AA601" s="126"/>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5"/>
      <c r="AA602" s="126"/>
      <c r="AB602" s="237" t="s">
        <v>300</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15">
      <c r="A603" s="992"/>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527</v>
      </c>
      <c r="AJ603" s="181"/>
      <c r="AK603" s="181"/>
      <c r="AL603" s="176"/>
      <c r="AM603" s="181" t="s">
        <v>519</v>
      </c>
      <c r="AN603" s="181"/>
      <c r="AO603" s="181"/>
      <c r="AP603" s="176"/>
      <c r="AQ603" s="176" t="s">
        <v>353</v>
      </c>
      <c r="AR603" s="169"/>
      <c r="AS603" s="169"/>
      <c r="AT603" s="170"/>
      <c r="AU603" s="135" t="s">
        <v>252</v>
      </c>
      <c r="AV603" s="135"/>
      <c r="AW603" s="135"/>
      <c r="AX603" s="136"/>
    </row>
    <row r="604" spans="1:50" ht="18.75" hidden="1" customHeight="1" x14ac:dyDescent="0.15">
      <c r="A604" s="992"/>
      <c r="B604" s="252"/>
      <c r="C604" s="251"/>
      <c r="D604" s="252"/>
      <c r="E604" s="166"/>
      <c r="F604" s="167"/>
      <c r="G604" s="171"/>
      <c r="H604" s="138"/>
      <c r="I604" s="138"/>
      <c r="J604" s="138"/>
      <c r="K604" s="138"/>
      <c r="L604" s="138"/>
      <c r="M604" s="138"/>
      <c r="N604" s="138"/>
      <c r="O604" s="138"/>
      <c r="P604" s="138"/>
      <c r="Q604" s="138"/>
      <c r="R604" s="138"/>
      <c r="S604" s="138"/>
      <c r="T604" s="138"/>
      <c r="U604" s="138"/>
      <c r="V604" s="138"/>
      <c r="W604" s="138"/>
      <c r="X604" s="172"/>
      <c r="Y604" s="173"/>
      <c r="Z604" s="174"/>
      <c r="AA604" s="175"/>
      <c r="AB604" s="177"/>
      <c r="AC604" s="138"/>
      <c r="AD604" s="172"/>
      <c r="AE604" s="137"/>
      <c r="AF604" s="137"/>
      <c r="AG604" s="138" t="s">
        <v>354</v>
      </c>
      <c r="AH604" s="172"/>
      <c r="AI604" s="182"/>
      <c r="AJ604" s="182"/>
      <c r="AK604" s="182"/>
      <c r="AL604" s="177"/>
      <c r="AM604" s="182"/>
      <c r="AN604" s="182"/>
      <c r="AO604" s="182"/>
      <c r="AP604" s="177"/>
      <c r="AQ604" s="217"/>
      <c r="AR604" s="137"/>
      <c r="AS604" s="138" t="s">
        <v>354</v>
      </c>
      <c r="AT604" s="172"/>
      <c r="AU604" s="137"/>
      <c r="AV604" s="137"/>
      <c r="AW604" s="138" t="s">
        <v>299</v>
      </c>
      <c r="AX604" s="139"/>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5"/>
      <c r="AA606" s="126"/>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5"/>
      <c r="AA607" s="126"/>
      <c r="AB607" s="237" t="s">
        <v>300</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15">
      <c r="A608" s="992"/>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527</v>
      </c>
      <c r="AJ608" s="181"/>
      <c r="AK608" s="181"/>
      <c r="AL608" s="176"/>
      <c r="AM608" s="181" t="s">
        <v>519</v>
      </c>
      <c r="AN608" s="181"/>
      <c r="AO608" s="181"/>
      <c r="AP608" s="176"/>
      <c r="AQ608" s="176" t="s">
        <v>353</v>
      </c>
      <c r="AR608" s="169"/>
      <c r="AS608" s="169"/>
      <c r="AT608" s="170"/>
      <c r="AU608" s="135" t="s">
        <v>252</v>
      </c>
      <c r="AV608" s="135"/>
      <c r="AW608" s="135"/>
      <c r="AX608" s="136"/>
    </row>
    <row r="609" spans="1:50" ht="18.75" hidden="1" customHeight="1" x14ac:dyDescent="0.15">
      <c r="A609" s="992"/>
      <c r="B609" s="252"/>
      <c r="C609" s="251"/>
      <c r="D609" s="252"/>
      <c r="E609" s="166"/>
      <c r="F609" s="167"/>
      <c r="G609" s="171"/>
      <c r="H609" s="138"/>
      <c r="I609" s="138"/>
      <c r="J609" s="138"/>
      <c r="K609" s="138"/>
      <c r="L609" s="138"/>
      <c r="M609" s="138"/>
      <c r="N609" s="138"/>
      <c r="O609" s="138"/>
      <c r="P609" s="138"/>
      <c r="Q609" s="138"/>
      <c r="R609" s="138"/>
      <c r="S609" s="138"/>
      <c r="T609" s="138"/>
      <c r="U609" s="138"/>
      <c r="V609" s="138"/>
      <c r="W609" s="138"/>
      <c r="X609" s="172"/>
      <c r="Y609" s="173"/>
      <c r="Z609" s="174"/>
      <c r="AA609" s="175"/>
      <c r="AB609" s="177"/>
      <c r="AC609" s="138"/>
      <c r="AD609" s="172"/>
      <c r="AE609" s="137"/>
      <c r="AF609" s="137"/>
      <c r="AG609" s="138" t="s">
        <v>354</v>
      </c>
      <c r="AH609" s="172"/>
      <c r="AI609" s="182"/>
      <c r="AJ609" s="182"/>
      <c r="AK609" s="182"/>
      <c r="AL609" s="177"/>
      <c r="AM609" s="182"/>
      <c r="AN609" s="182"/>
      <c r="AO609" s="182"/>
      <c r="AP609" s="177"/>
      <c r="AQ609" s="217"/>
      <c r="AR609" s="137"/>
      <c r="AS609" s="138" t="s">
        <v>354</v>
      </c>
      <c r="AT609" s="172"/>
      <c r="AU609" s="137"/>
      <c r="AV609" s="137"/>
      <c r="AW609" s="138" t="s">
        <v>299</v>
      </c>
      <c r="AX609" s="139"/>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5"/>
      <c r="AA611" s="126"/>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5"/>
      <c r="AA612" s="126"/>
      <c r="AB612" s="237" t="s">
        <v>300</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15">
      <c r="A613" s="992"/>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527</v>
      </c>
      <c r="AJ613" s="181"/>
      <c r="AK613" s="181"/>
      <c r="AL613" s="176"/>
      <c r="AM613" s="181" t="s">
        <v>523</v>
      </c>
      <c r="AN613" s="181"/>
      <c r="AO613" s="181"/>
      <c r="AP613" s="176"/>
      <c r="AQ613" s="176" t="s">
        <v>353</v>
      </c>
      <c r="AR613" s="169"/>
      <c r="AS613" s="169"/>
      <c r="AT613" s="170"/>
      <c r="AU613" s="135" t="s">
        <v>252</v>
      </c>
      <c r="AV613" s="135"/>
      <c r="AW613" s="135"/>
      <c r="AX613" s="136"/>
    </row>
    <row r="614" spans="1:50" ht="18.75" hidden="1" customHeight="1" x14ac:dyDescent="0.15">
      <c r="A614" s="992"/>
      <c r="B614" s="252"/>
      <c r="C614" s="251"/>
      <c r="D614" s="252"/>
      <c r="E614" s="166"/>
      <c r="F614" s="167"/>
      <c r="G614" s="171"/>
      <c r="H614" s="138"/>
      <c r="I614" s="138"/>
      <c r="J614" s="138"/>
      <c r="K614" s="138"/>
      <c r="L614" s="138"/>
      <c r="M614" s="138"/>
      <c r="N614" s="138"/>
      <c r="O614" s="138"/>
      <c r="P614" s="138"/>
      <c r="Q614" s="138"/>
      <c r="R614" s="138"/>
      <c r="S614" s="138"/>
      <c r="T614" s="138"/>
      <c r="U614" s="138"/>
      <c r="V614" s="138"/>
      <c r="W614" s="138"/>
      <c r="X614" s="172"/>
      <c r="Y614" s="173"/>
      <c r="Z614" s="174"/>
      <c r="AA614" s="175"/>
      <c r="AB614" s="177"/>
      <c r="AC614" s="138"/>
      <c r="AD614" s="172"/>
      <c r="AE614" s="137"/>
      <c r="AF614" s="137"/>
      <c r="AG614" s="138" t="s">
        <v>354</v>
      </c>
      <c r="AH614" s="172"/>
      <c r="AI614" s="182"/>
      <c r="AJ614" s="182"/>
      <c r="AK614" s="182"/>
      <c r="AL614" s="177"/>
      <c r="AM614" s="182"/>
      <c r="AN614" s="182"/>
      <c r="AO614" s="182"/>
      <c r="AP614" s="177"/>
      <c r="AQ614" s="217"/>
      <c r="AR614" s="137"/>
      <c r="AS614" s="138" t="s">
        <v>354</v>
      </c>
      <c r="AT614" s="172"/>
      <c r="AU614" s="137"/>
      <c r="AV614" s="137"/>
      <c r="AW614" s="138" t="s">
        <v>299</v>
      </c>
      <c r="AX614" s="139"/>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5"/>
      <c r="AA616" s="126"/>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5"/>
      <c r="AA617" s="126"/>
      <c r="AB617" s="237" t="s">
        <v>300</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15">
      <c r="A618" s="992"/>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527</v>
      </c>
      <c r="AJ618" s="181"/>
      <c r="AK618" s="181"/>
      <c r="AL618" s="176"/>
      <c r="AM618" s="181" t="s">
        <v>523</v>
      </c>
      <c r="AN618" s="181"/>
      <c r="AO618" s="181"/>
      <c r="AP618" s="176"/>
      <c r="AQ618" s="176" t="s">
        <v>353</v>
      </c>
      <c r="AR618" s="169"/>
      <c r="AS618" s="169"/>
      <c r="AT618" s="170"/>
      <c r="AU618" s="135" t="s">
        <v>252</v>
      </c>
      <c r="AV618" s="135"/>
      <c r="AW618" s="135"/>
      <c r="AX618" s="136"/>
    </row>
    <row r="619" spans="1:50" ht="18.75" hidden="1" customHeight="1" x14ac:dyDescent="0.15">
      <c r="A619" s="992"/>
      <c r="B619" s="252"/>
      <c r="C619" s="251"/>
      <c r="D619" s="252"/>
      <c r="E619" s="166"/>
      <c r="F619" s="167"/>
      <c r="G619" s="171"/>
      <c r="H619" s="138"/>
      <c r="I619" s="138"/>
      <c r="J619" s="138"/>
      <c r="K619" s="138"/>
      <c r="L619" s="138"/>
      <c r="M619" s="138"/>
      <c r="N619" s="138"/>
      <c r="O619" s="138"/>
      <c r="P619" s="138"/>
      <c r="Q619" s="138"/>
      <c r="R619" s="138"/>
      <c r="S619" s="138"/>
      <c r="T619" s="138"/>
      <c r="U619" s="138"/>
      <c r="V619" s="138"/>
      <c r="W619" s="138"/>
      <c r="X619" s="172"/>
      <c r="Y619" s="173"/>
      <c r="Z619" s="174"/>
      <c r="AA619" s="175"/>
      <c r="AB619" s="177"/>
      <c r="AC619" s="138"/>
      <c r="AD619" s="172"/>
      <c r="AE619" s="137"/>
      <c r="AF619" s="137"/>
      <c r="AG619" s="138" t="s">
        <v>354</v>
      </c>
      <c r="AH619" s="172"/>
      <c r="AI619" s="182"/>
      <c r="AJ619" s="182"/>
      <c r="AK619" s="182"/>
      <c r="AL619" s="177"/>
      <c r="AM619" s="182"/>
      <c r="AN619" s="182"/>
      <c r="AO619" s="182"/>
      <c r="AP619" s="177"/>
      <c r="AQ619" s="217"/>
      <c r="AR619" s="137"/>
      <c r="AS619" s="138" t="s">
        <v>354</v>
      </c>
      <c r="AT619" s="172"/>
      <c r="AU619" s="137"/>
      <c r="AV619" s="137"/>
      <c r="AW619" s="138" t="s">
        <v>299</v>
      </c>
      <c r="AX619" s="139"/>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5"/>
      <c r="AA621" s="126"/>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5"/>
      <c r="AA622" s="126"/>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15">
      <c r="A623" s="992"/>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527</v>
      </c>
      <c r="AJ623" s="181"/>
      <c r="AK623" s="181"/>
      <c r="AL623" s="176"/>
      <c r="AM623" s="181" t="s">
        <v>524</v>
      </c>
      <c r="AN623" s="181"/>
      <c r="AO623" s="181"/>
      <c r="AP623" s="176"/>
      <c r="AQ623" s="176" t="s">
        <v>353</v>
      </c>
      <c r="AR623" s="169"/>
      <c r="AS623" s="169"/>
      <c r="AT623" s="170"/>
      <c r="AU623" s="135" t="s">
        <v>252</v>
      </c>
      <c r="AV623" s="135"/>
      <c r="AW623" s="135"/>
      <c r="AX623" s="136"/>
    </row>
    <row r="624" spans="1:50" ht="18.75" hidden="1" customHeight="1" x14ac:dyDescent="0.15">
      <c r="A624" s="992"/>
      <c r="B624" s="252"/>
      <c r="C624" s="251"/>
      <c r="D624" s="252"/>
      <c r="E624" s="166"/>
      <c r="F624" s="167"/>
      <c r="G624" s="171"/>
      <c r="H624" s="138"/>
      <c r="I624" s="138"/>
      <c r="J624" s="138"/>
      <c r="K624" s="138"/>
      <c r="L624" s="138"/>
      <c r="M624" s="138"/>
      <c r="N624" s="138"/>
      <c r="O624" s="138"/>
      <c r="P624" s="138"/>
      <c r="Q624" s="138"/>
      <c r="R624" s="138"/>
      <c r="S624" s="138"/>
      <c r="T624" s="138"/>
      <c r="U624" s="138"/>
      <c r="V624" s="138"/>
      <c r="W624" s="138"/>
      <c r="X624" s="172"/>
      <c r="Y624" s="173"/>
      <c r="Z624" s="174"/>
      <c r="AA624" s="175"/>
      <c r="AB624" s="177"/>
      <c r="AC624" s="138"/>
      <c r="AD624" s="172"/>
      <c r="AE624" s="137"/>
      <c r="AF624" s="137"/>
      <c r="AG624" s="138" t="s">
        <v>354</v>
      </c>
      <c r="AH624" s="172"/>
      <c r="AI624" s="182"/>
      <c r="AJ624" s="182"/>
      <c r="AK624" s="182"/>
      <c r="AL624" s="177"/>
      <c r="AM624" s="182"/>
      <c r="AN624" s="182"/>
      <c r="AO624" s="182"/>
      <c r="AP624" s="177"/>
      <c r="AQ624" s="217"/>
      <c r="AR624" s="137"/>
      <c r="AS624" s="138" t="s">
        <v>354</v>
      </c>
      <c r="AT624" s="172"/>
      <c r="AU624" s="137"/>
      <c r="AV624" s="137"/>
      <c r="AW624" s="138" t="s">
        <v>299</v>
      </c>
      <c r="AX624" s="139"/>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5"/>
      <c r="AA626" s="126"/>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5"/>
      <c r="AA627" s="126"/>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15">
      <c r="A628" s="992"/>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527</v>
      </c>
      <c r="AJ628" s="181"/>
      <c r="AK628" s="181"/>
      <c r="AL628" s="176"/>
      <c r="AM628" s="181" t="s">
        <v>523</v>
      </c>
      <c r="AN628" s="181"/>
      <c r="AO628" s="181"/>
      <c r="AP628" s="176"/>
      <c r="AQ628" s="176" t="s">
        <v>353</v>
      </c>
      <c r="AR628" s="169"/>
      <c r="AS628" s="169"/>
      <c r="AT628" s="170"/>
      <c r="AU628" s="135" t="s">
        <v>252</v>
      </c>
      <c r="AV628" s="135"/>
      <c r="AW628" s="135"/>
      <c r="AX628" s="136"/>
    </row>
    <row r="629" spans="1:50" ht="18.75" hidden="1" customHeight="1" x14ac:dyDescent="0.15">
      <c r="A629" s="992"/>
      <c r="B629" s="252"/>
      <c r="C629" s="251"/>
      <c r="D629" s="252"/>
      <c r="E629" s="166"/>
      <c r="F629" s="167"/>
      <c r="G629" s="171"/>
      <c r="H629" s="138"/>
      <c r="I629" s="138"/>
      <c r="J629" s="138"/>
      <c r="K629" s="138"/>
      <c r="L629" s="138"/>
      <c r="M629" s="138"/>
      <c r="N629" s="138"/>
      <c r="O629" s="138"/>
      <c r="P629" s="138"/>
      <c r="Q629" s="138"/>
      <c r="R629" s="138"/>
      <c r="S629" s="138"/>
      <c r="T629" s="138"/>
      <c r="U629" s="138"/>
      <c r="V629" s="138"/>
      <c r="W629" s="138"/>
      <c r="X629" s="172"/>
      <c r="Y629" s="173"/>
      <c r="Z629" s="174"/>
      <c r="AA629" s="175"/>
      <c r="AB629" s="177"/>
      <c r="AC629" s="138"/>
      <c r="AD629" s="172"/>
      <c r="AE629" s="137"/>
      <c r="AF629" s="137"/>
      <c r="AG629" s="138" t="s">
        <v>354</v>
      </c>
      <c r="AH629" s="172"/>
      <c r="AI629" s="182"/>
      <c r="AJ629" s="182"/>
      <c r="AK629" s="182"/>
      <c r="AL629" s="177"/>
      <c r="AM629" s="182"/>
      <c r="AN629" s="182"/>
      <c r="AO629" s="182"/>
      <c r="AP629" s="177"/>
      <c r="AQ629" s="217"/>
      <c r="AR629" s="137"/>
      <c r="AS629" s="138" t="s">
        <v>354</v>
      </c>
      <c r="AT629" s="172"/>
      <c r="AU629" s="137"/>
      <c r="AV629" s="137"/>
      <c r="AW629" s="138" t="s">
        <v>299</v>
      </c>
      <c r="AX629" s="139"/>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5"/>
      <c r="AA631" s="126"/>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5"/>
      <c r="AA632" s="126"/>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15">
      <c r="A633" s="992"/>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527</v>
      </c>
      <c r="AJ633" s="181"/>
      <c r="AK633" s="181"/>
      <c r="AL633" s="176"/>
      <c r="AM633" s="181" t="s">
        <v>519</v>
      </c>
      <c r="AN633" s="181"/>
      <c r="AO633" s="181"/>
      <c r="AP633" s="176"/>
      <c r="AQ633" s="176" t="s">
        <v>353</v>
      </c>
      <c r="AR633" s="169"/>
      <c r="AS633" s="169"/>
      <c r="AT633" s="170"/>
      <c r="AU633" s="135" t="s">
        <v>252</v>
      </c>
      <c r="AV633" s="135"/>
      <c r="AW633" s="135"/>
      <c r="AX633" s="136"/>
    </row>
    <row r="634" spans="1:50" ht="18.75" hidden="1" customHeight="1" x14ac:dyDescent="0.15">
      <c r="A634" s="992"/>
      <c r="B634" s="252"/>
      <c r="C634" s="251"/>
      <c r="D634" s="252"/>
      <c r="E634" s="166"/>
      <c r="F634" s="167"/>
      <c r="G634" s="171"/>
      <c r="H634" s="138"/>
      <c r="I634" s="138"/>
      <c r="J634" s="138"/>
      <c r="K634" s="138"/>
      <c r="L634" s="138"/>
      <c r="M634" s="138"/>
      <c r="N634" s="138"/>
      <c r="O634" s="138"/>
      <c r="P634" s="138"/>
      <c r="Q634" s="138"/>
      <c r="R634" s="138"/>
      <c r="S634" s="138"/>
      <c r="T634" s="138"/>
      <c r="U634" s="138"/>
      <c r="V634" s="138"/>
      <c r="W634" s="138"/>
      <c r="X634" s="172"/>
      <c r="Y634" s="173"/>
      <c r="Z634" s="174"/>
      <c r="AA634" s="175"/>
      <c r="AB634" s="177"/>
      <c r="AC634" s="138"/>
      <c r="AD634" s="172"/>
      <c r="AE634" s="137"/>
      <c r="AF634" s="137"/>
      <c r="AG634" s="138" t="s">
        <v>354</v>
      </c>
      <c r="AH634" s="172"/>
      <c r="AI634" s="182"/>
      <c r="AJ634" s="182"/>
      <c r="AK634" s="182"/>
      <c r="AL634" s="177"/>
      <c r="AM634" s="182"/>
      <c r="AN634" s="182"/>
      <c r="AO634" s="182"/>
      <c r="AP634" s="177"/>
      <c r="AQ634" s="217"/>
      <c r="AR634" s="137"/>
      <c r="AS634" s="138" t="s">
        <v>354</v>
      </c>
      <c r="AT634" s="172"/>
      <c r="AU634" s="137"/>
      <c r="AV634" s="137"/>
      <c r="AW634" s="138" t="s">
        <v>299</v>
      </c>
      <c r="AX634" s="139"/>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5"/>
      <c r="AA636" s="126"/>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5"/>
      <c r="AA637" s="126"/>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15">
      <c r="A638" s="992"/>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527</v>
      </c>
      <c r="AJ638" s="181"/>
      <c r="AK638" s="181"/>
      <c r="AL638" s="176"/>
      <c r="AM638" s="181" t="s">
        <v>523</v>
      </c>
      <c r="AN638" s="181"/>
      <c r="AO638" s="181"/>
      <c r="AP638" s="176"/>
      <c r="AQ638" s="176" t="s">
        <v>353</v>
      </c>
      <c r="AR638" s="169"/>
      <c r="AS638" s="169"/>
      <c r="AT638" s="170"/>
      <c r="AU638" s="135" t="s">
        <v>252</v>
      </c>
      <c r="AV638" s="135"/>
      <c r="AW638" s="135"/>
      <c r="AX638" s="136"/>
    </row>
    <row r="639" spans="1:50" ht="18.75" hidden="1" customHeight="1" x14ac:dyDescent="0.15">
      <c r="A639" s="992"/>
      <c r="B639" s="252"/>
      <c r="C639" s="251"/>
      <c r="D639" s="252"/>
      <c r="E639" s="166"/>
      <c r="F639" s="167"/>
      <c r="G639" s="171"/>
      <c r="H639" s="138"/>
      <c r="I639" s="138"/>
      <c r="J639" s="138"/>
      <c r="K639" s="138"/>
      <c r="L639" s="138"/>
      <c r="M639" s="138"/>
      <c r="N639" s="138"/>
      <c r="O639" s="138"/>
      <c r="P639" s="138"/>
      <c r="Q639" s="138"/>
      <c r="R639" s="138"/>
      <c r="S639" s="138"/>
      <c r="T639" s="138"/>
      <c r="U639" s="138"/>
      <c r="V639" s="138"/>
      <c r="W639" s="138"/>
      <c r="X639" s="172"/>
      <c r="Y639" s="173"/>
      <c r="Z639" s="174"/>
      <c r="AA639" s="175"/>
      <c r="AB639" s="177"/>
      <c r="AC639" s="138"/>
      <c r="AD639" s="172"/>
      <c r="AE639" s="137"/>
      <c r="AF639" s="137"/>
      <c r="AG639" s="138" t="s">
        <v>354</v>
      </c>
      <c r="AH639" s="172"/>
      <c r="AI639" s="182"/>
      <c r="AJ639" s="182"/>
      <c r="AK639" s="182"/>
      <c r="AL639" s="177"/>
      <c r="AM639" s="182"/>
      <c r="AN639" s="182"/>
      <c r="AO639" s="182"/>
      <c r="AP639" s="177"/>
      <c r="AQ639" s="217"/>
      <c r="AR639" s="137"/>
      <c r="AS639" s="138" t="s">
        <v>354</v>
      </c>
      <c r="AT639" s="172"/>
      <c r="AU639" s="137"/>
      <c r="AV639" s="137"/>
      <c r="AW639" s="138" t="s">
        <v>299</v>
      </c>
      <c r="AX639" s="139"/>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5"/>
      <c r="AA641" s="126"/>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5"/>
      <c r="AA642" s="126"/>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85" hidden="1" customHeight="1" x14ac:dyDescent="0.15">
      <c r="A643" s="99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528</v>
      </c>
      <c r="AJ647" s="181"/>
      <c r="AK647" s="181"/>
      <c r="AL647" s="176"/>
      <c r="AM647" s="181" t="s">
        <v>519</v>
      </c>
      <c r="AN647" s="181"/>
      <c r="AO647" s="181"/>
      <c r="AP647" s="176"/>
      <c r="AQ647" s="176" t="s">
        <v>353</v>
      </c>
      <c r="AR647" s="169"/>
      <c r="AS647" s="169"/>
      <c r="AT647" s="170"/>
      <c r="AU647" s="135" t="s">
        <v>252</v>
      </c>
      <c r="AV647" s="135"/>
      <c r="AW647" s="135"/>
      <c r="AX647" s="136"/>
    </row>
    <row r="648" spans="1:50" ht="18.75" hidden="1" customHeight="1" x14ac:dyDescent="0.15">
      <c r="A648" s="992"/>
      <c r="B648" s="252"/>
      <c r="C648" s="251"/>
      <c r="D648" s="252"/>
      <c r="E648" s="166"/>
      <c r="F648" s="167"/>
      <c r="G648" s="171"/>
      <c r="H648" s="138"/>
      <c r="I648" s="138"/>
      <c r="J648" s="138"/>
      <c r="K648" s="138"/>
      <c r="L648" s="138"/>
      <c r="M648" s="138"/>
      <c r="N648" s="138"/>
      <c r="O648" s="138"/>
      <c r="P648" s="138"/>
      <c r="Q648" s="138"/>
      <c r="R648" s="138"/>
      <c r="S648" s="138"/>
      <c r="T648" s="138"/>
      <c r="U648" s="138"/>
      <c r="V648" s="138"/>
      <c r="W648" s="138"/>
      <c r="X648" s="172"/>
      <c r="Y648" s="173"/>
      <c r="Z648" s="174"/>
      <c r="AA648" s="175"/>
      <c r="AB648" s="177"/>
      <c r="AC648" s="138"/>
      <c r="AD648" s="172"/>
      <c r="AE648" s="137"/>
      <c r="AF648" s="137"/>
      <c r="AG648" s="138" t="s">
        <v>354</v>
      </c>
      <c r="AH648" s="172"/>
      <c r="AI648" s="182"/>
      <c r="AJ648" s="182"/>
      <c r="AK648" s="182"/>
      <c r="AL648" s="177"/>
      <c r="AM648" s="182"/>
      <c r="AN648" s="182"/>
      <c r="AO648" s="182"/>
      <c r="AP648" s="177"/>
      <c r="AQ648" s="217"/>
      <c r="AR648" s="137"/>
      <c r="AS648" s="138" t="s">
        <v>354</v>
      </c>
      <c r="AT648" s="172"/>
      <c r="AU648" s="137"/>
      <c r="AV648" s="137"/>
      <c r="AW648" s="138" t="s">
        <v>299</v>
      </c>
      <c r="AX648" s="139"/>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5"/>
      <c r="AA650" s="126"/>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5"/>
      <c r="AA651" s="126"/>
      <c r="AB651" s="237" t="s">
        <v>300</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15">
      <c r="A652" s="992"/>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527</v>
      </c>
      <c r="AJ652" s="181"/>
      <c r="AK652" s="181"/>
      <c r="AL652" s="176"/>
      <c r="AM652" s="181" t="s">
        <v>519</v>
      </c>
      <c r="AN652" s="181"/>
      <c r="AO652" s="181"/>
      <c r="AP652" s="176"/>
      <c r="AQ652" s="176" t="s">
        <v>353</v>
      </c>
      <c r="AR652" s="169"/>
      <c r="AS652" s="169"/>
      <c r="AT652" s="170"/>
      <c r="AU652" s="135" t="s">
        <v>252</v>
      </c>
      <c r="AV652" s="135"/>
      <c r="AW652" s="135"/>
      <c r="AX652" s="136"/>
    </row>
    <row r="653" spans="1:50" ht="18.75" hidden="1" customHeight="1" x14ac:dyDescent="0.15">
      <c r="A653" s="992"/>
      <c r="B653" s="252"/>
      <c r="C653" s="251"/>
      <c r="D653" s="252"/>
      <c r="E653" s="166"/>
      <c r="F653" s="167"/>
      <c r="G653" s="171"/>
      <c r="H653" s="138"/>
      <c r="I653" s="138"/>
      <c r="J653" s="138"/>
      <c r="K653" s="138"/>
      <c r="L653" s="138"/>
      <c r="M653" s="138"/>
      <c r="N653" s="138"/>
      <c r="O653" s="138"/>
      <c r="P653" s="138"/>
      <c r="Q653" s="138"/>
      <c r="R653" s="138"/>
      <c r="S653" s="138"/>
      <c r="T653" s="138"/>
      <c r="U653" s="138"/>
      <c r="V653" s="138"/>
      <c r="W653" s="138"/>
      <c r="X653" s="172"/>
      <c r="Y653" s="173"/>
      <c r="Z653" s="174"/>
      <c r="AA653" s="175"/>
      <c r="AB653" s="177"/>
      <c r="AC653" s="138"/>
      <c r="AD653" s="172"/>
      <c r="AE653" s="137"/>
      <c r="AF653" s="137"/>
      <c r="AG653" s="138" t="s">
        <v>354</v>
      </c>
      <c r="AH653" s="172"/>
      <c r="AI653" s="182"/>
      <c r="AJ653" s="182"/>
      <c r="AK653" s="182"/>
      <c r="AL653" s="177"/>
      <c r="AM653" s="182"/>
      <c r="AN653" s="182"/>
      <c r="AO653" s="182"/>
      <c r="AP653" s="177"/>
      <c r="AQ653" s="217"/>
      <c r="AR653" s="137"/>
      <c r="AS653" s="138" t="s">
        <v>354</v>
      </c>
      <c r="AT653" s="172"/>
      <c r="AU653" s="137"/>
      <c r="AV653" s="137"/>
      <c r="AW653" s="138" t="s">
        <v>299</v>
      </c>
      <c r="AX653" s="139"/>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5"/>
      <c r="AA655" s="126"/>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5"/>
      <c r="AA656" s="126"/>
      <c r="AB656" s="237" t="s">
        <v>300</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15">
      <c r="A657" s="992"/>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527</v>
      </c>
      <c r="AJ657" s="181"/>
      <c r="AK657" s="181"/>
      <c r="AL657" s="176"/>
      <c r="AM657" s="181" t="s">
        <v>523</v>
      </c>
      <c r="AN657" s="181"/>
      <c r="AO657" s="181"/>
      <c r="AP657" s="176"/>
      <c r="AQ657" s="176" t="s">
        <v>353</v>
      </c>
      <c r="AR657" s="169"/>
      <c r="AS657" s="169"/>
      <c r="AT657" s="170"/>
      <c r="AU657" s="135" t="s">
        <v>252</v>
      </c>
      <c r="AV657" s="135"/>
      <c r="AW657" s="135"/>
      <c r="AX657" s="136"/>
    </row>
    <row r="658" spans="1:50" ht="18.75" hidden="1" customHeight="1" x14ac:dyDescent="0.15">
      <c r="A658" s="992"/>
      <c r="B658" s="252"/>
      <c r="C658" s="251"/>
      <c r="D658" s="252"/>
      <c r="E658" s="166"/>
      <c r="F658" s="167"/>
      <c r="G658" s="171"/>
      <c r="H658" s="138"/>
      <c r="I658" s="138"/>
      <c r="J658" s="138"/>
      <c r="K658" s="138"/>
      <c r="L658" s="138"/>
      <c r="M658" s="138"/>
      <c r="N658" s="138"/>
      <c r="O658" s="138"/>
      <c r="P658" s="138"/>
      <c r="Q658" s="138"/>
      <c r="R658" s="138"/>
      <c r="S658" s="138"/>
      <c r="T658" s="138"/>
      <c r="U658" s="138"/>
      <c r="V658" s="138"/>
      <c r="W658" s="138"/>
      <c r="X658" s="172"/>
      <c r="Y658" s="173"/>
      <c r="Z658" s="174"/>
      <c r="AA658" s="175"/>
      <c r="AB658" s="177"/>
      <c r="AC658" s="138"/>
      <c r="AD658" s="172"/>
      <c r="AE658" s="137"/>
      <c r="AF658" s="137"/>
      <c r="AG658" s="138" t="s">
        <v>354</v>
      </c>
      <c r="AH658" s="172"/>
      <c r="AI658" s="182"/>
      <c r="AJ658" s="182"/>
      <c r="AK658" s="182"/>
      <c r="AL658" s="177"/>
      <c r="AM658" s="182"/>
      <c r="AN658" s="182"/>
      <c r="AO658" s="182"/>
      <c r="AP658" s="177"/>
      <c r="AQ658" s="217"/>
      <c r="AR658" s="137"/>
      <c r="AS658" s="138" t="s">
        <v>354</v>
      </c>
      <c r="AT658" s="172"/>
      <c r="AU658" s="137"/>
      <c r="AV658" s="137"/>
      <c r="AW658" s="138" t="s">
        <v>299</v>
      </c>
      <c r="AX658" s="139"/>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5"/>
      <c r="AA660" s="126"/>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5"/>
      <c r="AA661" s="126"/>
      <c r="AB661" s="237" t="s">
        <v>300</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15">
      <c r="A662" s="992"/>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527</v>
      </c>
      <c r="AJ662" s="181"/>
      <c r="AK662" s="181"/>
      <c r="AL662" s="176"/>
      <c r="AM662" s="181" t="s">
        <v>519</v>
      </c>
      <c r="AN662" s="181"/>
      <c r="AO662" s="181"/>
      <c r="AP662" s="176"/>
      <c r="AQ662" s="176" t="s">
        <v>353</v>
      </c>
      <c r="AR662" s="169"/>
      <c r="AS662" s="169"/>
      <c r="AT662" s="170"/>
      <c r="AU662" s="135" t="s">
        <v>252</v>
      </c>
      <c r="AV662" s="135"/>
      <c r="AW662" s="135"/>
      <c r="AX662" s="136"/>
    </row>
    <row r="663" spans="1:50" ht="18.75" hidden="1" customHeight="1" x14ac:dyDescent="0.15">
      <c r="A663" s="992"/>
      <c r="B663" s="252"/>
      <c r="C663" s="251"/>
      <c r="D663" s="252"/>
      <c r="E663" s="166"/>
      <c r="F663" s="167"/>
      <c r="G663" s="171"/>
      <c r="H663" s="138"/>
      <c r="I663" s="138"/>
      <c r="J663" s="138"/>
      <c r="K663" s="138"/>
      <c r="L663" s="138"/>
      <c r="M663" s="138"/>
      <c r="N663" s="138"/>
      <c r="O663" s="138"/>
      <c r="P663" s="138"/>
      <c r="Q663" s="138"/>
      <c r="R663" s="138"/>
      <c r="S663" s="138"/>
      <c r="T663" s="138"/>
      <c r="U663" s="138"/>
      <c r="V663" s="138"/>
      <c r="W663" s="138"/>
      <c r="X663" s="172"/>
      <c r="Y663" s="173"/>
      <c r="Z663" s="174"/>
      <c r="AA663" s="175"/>
      <c r="AB663" s="177"/>
      <c r="AC663" s="138"/>
      <c r="AD663" s="172"/>
      <c r="AE663" s="137"/>
      <c r="AF663" s="137"/>
      <c r="AG663" s="138" t="s">
        <v>354</v>
      </c>
      <c r="AH663" s="172"/>
      <c r="AI663" s="182"/>
      <c r="AJ663" s="182"/>
      <c r="AK663" s="182"/>
      <c r="AL663" s="177"/>
      <c r="AM663" s="182"/>
      <c r="AN663" s="182"/>
      <c r="AO663" s="182"/>
      <c r="AP663" s="177"/>
      <c r="AQ663" s="217"/>
      <c r="AR663" s="137"/>
      <c r="AS663" s="138" t="s">
        <v>354</v>
      </c>
      <c r="AT663" s="172"/>
      <c r="AU663" s="137"/>
      <c r="AV663" s="137"/>
      <c r="AW663" s="138" t="s">
        <v>299</v>
      </c>
      <c r="AX663" s="139"/>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5"/>
      <c r="AA665" s="126"/>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5"/>
      <c r="AA666" s="126"/>
      <c r="AB666" s="237" t="s">
        <v>300</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15">
      <c r="A667" s="992"/>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527</v>
      </c>
      <c r="AJ667" s="181"/>
      <c r="AK667" s="181"/>
      <c r="AL667" s="176"/>
      <c r="AM667" s="181" t="s">
        <v>519</v>
      </c>
      <c r="AN667" s="181"/>
      <c r="AO667" s="181"/>
      <c r="AP667" s="176"/>
      <c r="AQ667" s="176" t="s">
        <v>353</v>
      </c>
      <c r="AR667" s="169"/>
      <c r="AS667" s="169"/>
      <c r="AT667" s="170"/>
      <c r="AU667" s="135" t="s">
        <v>252</v>
      </c>
      <c r="AV667" s="135"/>
      <c r="AW667" s="135"/>
      <c r="AX667" s="136"/>
    </row>
    <row r="668" spans="1:50" ht="18.75" hidden="1" customHeight="1" x14ac:dyDescent="0.15">
      <c r="A668" s="992"/>
      <c r="B668" s="252"/>
      <c r="C668" s="251"/>
      <c r="D668" s="252"/>
      <c r="E668" s="166"/>
      <c r="F668" s="167"/>
      <c r="G668" s="171"/>
      <c r="H668" s="138"/>
      <c r="I668" s="138"/>
      <c r="J668" s="138"/>
      <c r="K668" s="138"/>
      <c r="L668" s="138"/>
      <c r="M668" s="138"/>
      <c r="N668" s="138"/>
      <c r="O668" s="138"/>
      <c r="P668" s="138"/>
      <c r="Q668" s="138"/>
      <c r="R668" s="138"/>
      <c r="S668" s="138"/>
      <c r="T668" s="138"/>
      <c r="U668" s="138"/>
      <c r="V668" s="138"/>
      <c r="W668" s="138"/>
      <c r="X668" s="172"/>
      <c r="Y668" s="173"/>
      <c r="Z668" s="174"/>
      <c r="AA668" s="175"/>
      <c r="AB668" s="177"/>
      <c r="AC668" s="138"/>
      <c r="AD668" s="172"/>
      <c r="AE668" s="137"/>
      <c r="AF668" s="137"/>
      <c r="AG668" s="138" t="s">
        <v>354</v>
      </c>
      <c r="AH668" s="172"/>
      <c r="AI668" s="182"/>
      <c r="AJ668" s="182"/>
      <c r="AK668" s="182"/>
      <c r="AL668" s="177"/>
      <c r="AM668" s="182"/>
      <c r="AN668" s="182"/>
      <c r="AO668" s="182"/>
      <c r="AP668" s="177"/>
      <c r="AQ668" s="217"/>
      <c r="AR668" s="137"/>
      <c r="AS668" s="138" t="s">
        <v>354</v>
      </c>
      <c r="AT668" s="172"/>
      <c r="AU668" s="137"/>
      <c r="AV668" s="137"/>
      <c r="AW668" s="138" t="s">
        <v>299</v>
      </c>
      <c r="AX668" s="139"/>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5"/>
      <c r="AA670" s="126"/>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5"/>
      <c r="AA671" s="126"/>
      <c r="AB671" s="237" t="s">
        <v>300</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15">
      <c r="A672" s="992"/>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528</v>
      </c>
      <c r="AJ672" s="181"/>
      <c r="AK672" s="181"/>
      <c r="AL672" s="176"/>
      <c r="AM672" s="181" t="s">
        <v>519</v>
      </c>
      <c r="AN672" s="181"/>
      <c r="AO672" s="181"/>
      <c r="AP672" s="176"/>
      <c r="AQ672" s="176" t="s">
        <v>353</v>
      </c>
      <c r="AR672" s="169"/>
      <c r="AS672" s="169"/>
      <c r="AT672" s="170"/>
      <c r="AU672" s="135" t="s">
        <v>252</v>
      </c>
      <c r="AV672" s="135"/>
      <c r="AW672" s="135"/>
      <c r="AX672" s="136"/>
    </row>
    <row r="673" spans="1:50" ht="18.75" hidden="1" customHeight="1" x14ac:dyDescent="0.15">
      <c r="A673" s="992"/>
      <c r="B673" s="252"/>
      <c r="C673" s="251"/>
      <c r="D673" s="252"/>
      <c r="E673" s="166"/>
      <c r="F673" s="167"/>
      <c r="G673" s="171"/>
      <c r="H673" s="138"/>
      <c r="I673" s="138"/>
      <c r="J673" s="138"/>
      <c r="K673" s="138"/>
      <c r="L673" s="138"/>
      <c r="M673" s="138"/>
      <c r="N673" s="138"/>
      <c r="O673" s="138"/>
      <c r="P673" s="138"/>
      <c r="Q673" s="138"/>
      <c r="R673" s="138"/>
      <c r="S673" s="138"/>
      <c r="T673" s="138"/>
      <c r="U673" s="138"/>
      <c r="V673" s="138"/>
      <c r="W673" s="138"/>
      <c r="X673" s="172"/>
      <c r="Y673" s="173"/>
      <c r="Z673" s="174"/>
      <c r="AA673" s="175"/>
      <c r="AB673" s="177"/>
      <c r="AC673" s="138"/>
      <c r="AD673" s="172"/>
      <c r="AE673" s="137"/>
      <c r="AF673" s="137"/>
      <c r="AG673" s="138" t="s">
        <v>354</v>
      </c>
      <c r="AH673" s="172"/>
      <c r="AI673" s="182"/>
      <c r="AJ673" s="182"/>
      <c r="AK673" s="182"/>
      <c r="AL673" s="177"/>
      <c r="AM673" s="182"/>
      <c r="AN673" s="182"/>
      <c r="AO673" s="182"/>
      <c r="AP673" s="177"/>
      <c r="AQ673" s="217"/>
      <c r="AR673" s="137"/>
      <c r="AS673" s="138" t="s">
        <v>354</v>
      </c>
      <c r="AT673" s="172"/>
      <c r="AU673" s="137"/>
      <c r="AV673" s="137"/>
      <c r="AW673" s="138" t="s">
        <v>299</v>
      </c>
      <c r="AX673" s="139"/>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5"/>
      <c r="AA675" s="126"/>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5"/>
      <c r="AA676" s="126"/>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15">
      <c r="A677" s="992"/>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527</v>
      </c>
      <c r="AJ677" s="181"/>
      <c r="AK677" s="181"/>
      <c r="AL677" s="176"/>
      <c r="AM677" s="181" t="s">
        <v>525</v>
      </c>
      <c r="AN677" s="181"/>
      <c r="AO677" s="181"/>
      <c r="AP677" s="176"/>
      <c r="AQ677" s="176" t="s">
        <v>353</v>
      </c>
      <c r="AR677" s="169"/>
      <c r="AS677" s="169"/>
      <c r="AT677" s="170"/>
      <c r="AU677" s="135" t="s">
        <v>252</v>
      </c>
      <c r="AV677" s="135"/>
      <c r="AW677" s="135"/>
      <c r="AX677" s="136"/>
    </row>
    <row r="678" spans="1:50" ht="18.75" hidden="1" customHeight="1" x14ac:dyDescent="0.15">
      <c r="A678" s="992"/>
      <c r="B678" s="252"/>
      <c r="C678" s="251"/>
      <c r="D678" s="252"/>
      <c r="E678" s="166"/>
      <c r="F678" s="167"/>
      <c r="G678" s="171"/>
      <c r="H678" s="138"/>
      <c r="I678" s="138"/>
      <c r="J678" s="138"/>
      <c r="K678" s="138"/>
      <c r="L678" s="138"/>
      <c r="M678" s="138"/>
      <c r="N678" s="138"/>
      <c r="O678" s="138"/>
      <c r="P678" s="138"/>
      <c r="Q678" s="138"/>
      <c r="R678" s="138"/>
      <c r="S678" s="138"/>
      <c r="T678" s="138"/>
      <c r="U678" s="138"/>
      <c r="V678" s="138"/>
      <c r="W678" s="138"/>
      <c r="X678" s="172"/>
      <c r="Y678" s="173"/>
      <c r="Z678" s="174"/>
      <c r="AA678" s="175"/>
      <c r="AB678" s="177"/>
      <c r="AC678" s="138"/>
      <c r="AD678" s="172"/>
      <c r="AE678" s="137"/>
      <c r="AF678" s="137"/>
      <c r="AG678" s="138" t="s">
        <v>354</v>
      </c>
      <c r="AH678" s="172"/>
      <c r="AI678" s="182"/>
      <c r="AJ678" s="182"/>
      <c r="AK678" s="182"/>
      <c r="AL678" s="177"/>
      <c r="AM678" s="182"/>
      <c r="AN678" s="182"/>
      <c r="AO678" s="182"/>
      <c r="AP678" s="177"/>
      <c r="AQ678" s="217"/>
      <c r="AR678" s="137"/>
      <c r="AS678" s="138" t="s">
        <v>354</v>
      </c>
      <c r="AT678" s="172"/>
      <c r="AU678" s="137"/>
      <c r="AV678" s="137"/>
      <c r="AW678" s="138" t="s">
        <v>299</v>
      </c>
      <c r="AX678" s="139"/>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5"/>
      <c r="AA680" s="126"/>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5"/>
      <c r="AA681" s="126"/>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15">
      <c r="A682" s="992"/>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528</v>
      </c>
      <c r="AJ682" s="181"/>
      <c r="AK682" s="181"/>
      <c r="AL682" s="176"/>
      <c r="AM682" s="181" t="s">
        <v>523</v>
      </c>
      <c r="AN682" s="181"/>
      <c r="AO682" s="181"/>
      <c r="AP682" s="176"/>
      <c r="AQ682" s="176" t="s">
        <v>353</v>
      </c>
      <c r="AR682" s="169"/>
      <c r="AS682" s="169"/>
      <c r="AT682" s="170"/>
      <c r="AU682" s="135" t="s">
        <v>252</v>
      </c>
      <c r="AV682" s="135"/>
      <c r="AW682" s="135"/>
      <c r="AX682" s="136"/>
    </row>
    <row r="683" spans="1:50" ht="18.75" hidden="1" customHeight="1" x14ac:dyDescent="0.15">
      <c r="A683" s="992"/>
      <c r="B683" s="252"/>
      <c r="C683" s="251"/>
      <c r="D683" s="252"/>
      <c r="E683" s="166"/>
      <c r="F683" s="167"/>
      <c r="G683" s="171"/>
      <c r="H683" s="138"/>
      <c r="I683" s="138"/>
      <c r="J683" s="138"/>
      <c r="K683" s="138"/>
      <c r="L683" s="138"/>
      <c r="M683" s="138"/>
      <c r="N683" s="138"/>
      <c r="O683" s="138"/>
      <c r="P683" s="138"/>
      <c r="Q683" s="138"/>
      <c r="R683" s="138"/>
      <c r="S683" s="138"/>
      <c r="T683" s="138"/>
      <c r="U683" s="138"/>
      <c r="V683" s="138"/>
      <c r="W683" s="138"/>
      <c r="X683" s="172"/>
      <c r="Y683" s="173"/>
      <c r="Z683" s="174"/>
      <c r="AA683" s="175"/>
      <c r="AB683" s="177"/>
      <c r="AC683" s="138"/>
      <c r="AD683" s="172"/>
      <c r="AE683" s="137"/>
      <c r="AF683" s="137"/>
      <c r="AG683" s="138" t="s">
        <v>354</v>
      </c>
      <c r="AH683" s="172"/>
      <c r="AI683" s="182"/>
      <c r="AJ683" s="182"/>
      <c r="AK683" s="182"/>
      <c r="AL683" s="177"/>
      <c r="AM683" s="182"/>
      <c r="AN683" s="182"/>
      <c r="AO683" s="182"/>
      <c r="AP683" s="177"/>
      <c r="AQ683" s="217"/>
      <c r="AR683" s="137"/>
      <c r="AS683" s="138" t="s">
        <v>354</v>
      </c>
      <c r="AT683" s="172"/>
      <c r="AU683" s="137"/>
      <c r="AV683" s="137"/>
      <c r="AW683" s="138" t="s">
        <v>299</v>
      </c>
      <c r="AX683" s="139"/>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5"/>
      <c r="AA685" s="126"/>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5"/>
      <c r="AA686" s="126"/>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15">
      <c r="A687" s="992"/>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527</v>
      </c>
      <c r="AJ687" s="181"/>
      <c r="AK687" s="181"/>
      <c r="AL687" s="176"/>
      <c r="AM687" s="181" t="s">
        <v>519</v>
      </c>
      <c r="AN687" s="181"/>
      <c r="AO687" s="181"/>
      <c r="AP687" s="176"/>
      <c r="AQ687" s="176" t="s">
        <v>353</v>
      </c>
      <c r="AR687" s="169"/>
      <c r="AS687" s="169"/>
      <c r="AT687" s="170"/>
      <c r="AU687" s="135" t="s">
        <v>252</v>
      </c>
      <c r="AV687" s="135"/>
      <c r="AW687" s="135"/>
      <c r="AX687" s="136"/>
    </row>
    <row r="688" spans="1:50" ht="18.75" hidden="1" customHeight="1" x14ac:dyDescent="0.15">
      <c r="A688" s="992"/>
      <c r="B688" s="252"/>
      <c r="C688" s="251"/>
      <c r="D688" s="252"/>
      <c r="E688" s="166"/>
      <c r="F688" s="167"/>
      <c r="G688" s="171"/>
      <c r="H688" s="138"/>
      <c r="I688" s="138"/>
      <c r="J688" s="138"/>
      <c r="K688" s="138"/>
      <c r="L688" s="138"/>
      <c r="M688" s="138"/>
      <c r="N688" s="138"/>
      <c r="O688" s="138"/>
      <c r="P688" s="138"/>
      <c r="Q688" s="138"/>
      <c r="R688" s="138"/>
      <c r="S688" s="138"/>
      <c r="T688" s="138"/>
      <c r="U688" s="138"/>
      <c r="V688" s="138"/>
      <c r="W688" s="138"/>
      <c r="X688" s="172"/>
      <c r="Y688" s="173"/>
      <c r="Z688" s="174"/>
      <c r="AA688" s="175"/>
      <c r="AB688" s="177"/>
      <c r="AC688" s="138"/>
      <c r="AD688" s="172"/>
      <c r="AE688" s="137"/>
      <c r="AF688" s="137"/>
      <c r="AG688" s="138" t="s">
        <v>354</v>
      </c>
      <c r="AH688" s="172"/>
      <c r="AI688" s="182"/>
      <c r="AJ688" s="182"/>
      <c r="AK688" s="182"/>
      <c r="AL688" s="177"/>
      <c r="AM688" s="182"/>
      <c r="AN688" s="182"/>
      <c r="AO688" s="182"/>
      <c r="AP688" s="177"/>
      <c r="AQ688" s="217"/>
      <c r="AR688" s="137"/>
      <c r="AS688" s="138" t="s">
        <v>354</v>
      </c>
      <c r="AT688" s="172"/>
      <c r="AU688" s="137"/>
      <c r="AV688" s="137"/>
      <c r="AW688" s="138" t="s">
        <v>299</v>
      </c>
      <c r="AX688" s="139"/>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5"/>
      <c r="AA690" s="126"/>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5"/>
      <c r="AA691" s="126"/>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15">
      <c r="A692" s="992"/>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527</v>
      </c>
      <c r="AJ692" s="181"/>
      <c r="AK692" s="181"/>
      <c r="AL692" s="176"/>
      <c r="AM692" s="181" t="s">
        <v>524</v>
      </c>
      <c r="AN692" s="181"/>
      <c r="AO692" s="181"/>
      <c r="AP692" s="176"/>
      <c r="AQ692" s="176" t="s">
        <v>353</v>
      </c>
      <c r="AR692" s="169"/>
      <c r="AS692" s="169"/>
      <c r="AT692" s="170"/>
      <c r="AU692" s="135" t="s">
        <v>252</v>
      </c>
      <c r="AV692" s="135"/>
      <c r="AW692" s="135"/>
      <c r="AX692" s="136"/>
    </row>
    <row r="693" spans="1:50" ht="18.75" hidden="1" customHeight="1" x14ac:dyDescent="0.15">
      <c r="A693" s="992"/>
      <c r="B693" s="252"/>
      <c r="C693" s="251"/>
      <c r="D693" s="252"/>
      <c r="E693" s="166"/>
      <c r="F693" s="167"/>
      <c r="G693" s="171"/>
      <c r="H693" s="138"/>
      <c r="I693" s="138"/>
      <c r="J693" s="138"/>
      <c r="K693" s="138"/>
      <c r="L693" s="138"/>
      <c r="M693" s="138"/>
      <c r="N693" s="138"/>
      <c r="O693" s="138"/>
      <c r="P693" s="138"/>
      <c r="Q693" s="138"/>
      <c r="R693" s="138"/>
      <c r="S693" s="138"/>
      <c r="T693" s="138"/>
      <c r="U693" s="138"/>
      <c r="V693" s="138"/>
      <c r="W693" s="138"/>
      <c r="X693" s="172"/>
      <c r="Y693" s="173"/>
      <c r="Z693" s="174"/>
      <c r="AA693" s="175"/>
      <c r="AB693" s="177"/>
      <c r="AC693" s="138"/>
      <c r="AD693" s="172"/>
      <c r="AE693" s="137"/>
      <c r="AF693" s="137"/>
      <c r="AG693" s="138" t="s">
        <v>354</v>
      </c>
      <c r="AH693" s="172"/>
      <c r="AI693" s="182"/>
      <c r="AJ693" s="182"/>
      <c r="AK693" s="182"/>
      <c r="AL693" s="177"/>
      <c r="AM693" s="182"/>
      <c r="AN693" s="182"/>
      <c r="AO693" s="182"/>
      <c r="AP693" s="177"/>
      <c r="AQ693" s="217"/>
      <c r="AR693" s="137"/>
      <c r="AS693" s="138" t="s">
        <v>354</v>
      </c>
      <c r="AT693" s="172"/>
      <c r="AU693" s="137"/>
      <c r="AV693" s="137"/>
      <c r="AW693" s="138" t="s">
        <v>299</v>
      </c>
      <c r="AX693" s="139"/>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5"/>
      <c r="AA695" s="126"/>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5"/>
      <c r="AA696" s="126"/>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85" hidden="1" customHeight="1" x14ac:dyDescent="0.15">
      <c r="A697" s="99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8.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1.25" customHeight="1" x14ac:dyDescent="0.15">
      <c r="A702" s="529" t="s">
        <v>258</v>
      </c>
      <c r="B702" s="530"/>
      <c r="C702" s="723" t="s">
        <v>259</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3" t="s">
        <v>575</v>
      </c>
      <c r="AE702" s="894"/>
      <c r="AF702" s="894"/>
      <c r="AG702" s="883" t="s">
        <v>587</v>
      </c>
      <c r="AH702" s="884"/>
      <c r="AI702" s="884"/>
      <c r="AJ702" s="884"/>
      <c r="AK702" s="884"/>
      <c r="AL702" s="884"/>
      <c r="AM702" s="884"/>
      <c r="AN702" s="884"/>
      <c r="AO702" s="884"/>
      <c r="AP702" s="884"/>
      <c r="AQ702" s="884"/>
      <c r="AR702" s="884"/>
      <c r="AS702" s="884"/>
      <c r="AT702" s="884"/>
      <c r="AU702" s="884"/>
      <c r="AV702" s="884"/>
      <c r="AW702" s="884"/>
      <c r="AX702" s="885"/>
    </row>
    <row r="703" spans="1:50" ht="37.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5" t="s">
        <v>575</v>
      </c>
      <c r="AE703" s="156"/>
      <c r="AF703" s="156"/>
      <c r="AG703" s="661" t="s">
        <v>589</v>
      </c>
      <c r="AH703" s="662"/>
      <c r="AI703" s="662"/>
      <c r="AJ703" s="662"/>
      <c r="AK703" s="662"/>
      <c r="AL703" s="662"/>
      <c r="AM703" s="662"/>
      <c r="AN703" s="662"/>
      <c r="AO703" s="662"/>
      <c r="AP703" s="662"/>
      <c r="AQ703" s="662"/>
      <c r="AR703" s="662"/>
      <c r="AS703" s="662"/>
      <c r="AT703" s="662"/>
      <c r="AU703" s="662"/>
      <c r="AV703" s="662"/>
      <c r="AW703" s="662"/>
      <c r="AX703" s="663"/>
    </row>
    <row r="704" spans="1:50" ht="42" customHeight="1" x14ac:dyDescent="0.15">
      <c r="A704" s="533"/>
      <c r="B704" s="534"/>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575</v>
      </c>
      <c r="AE704" s="586"/>
      <c r="AF704" s="586"/>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599</v>
      </c>
      <c r="AE705" s="730"/>
      <c r="AF705" s="730"/>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8"/>
      <c r="C706" s="611"/>
      <c r="D706" s="612"/>
      <c r="E706" s="680" t="s">
        <v>506</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5"/>
      <c r="AE706" s="156"/>
      <c r="AF706" s="74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2"/>
      <c r="B707" s="768"/>
      <c r="C707" s="613"/>
      <c r="D707" s="614"/>
      <c r="E707" s="683" t="s">
        <v>437</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599</v>
      </c>
      <c r="AE708" s="665"/>
      <c r="AF708" s="665"/>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2"/>
      <c r="B709" s="653"/>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599</v>
      </c>
      <c r="AE709" s="156"/>
      <c r="AF709" s="156"/>
      <c r="AG709" s="661"/>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599</v>
      </c>
      <c r="AE710" s="156"/>
      <c r="AF710" s="156"/>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599</v>
      </c>
      <c r="AE711" s="156"/>
      <c r="AF711" s="156"/>
      <c r="AG711" s="661"/>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5" t="s">
        <v>599</v>
      </c>
      <c r="AE712" s="156"/>
      <c r="AF712" s="156"/>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599</v>
      </c>
      <c r="AE713" s="156"/>
      <c r="AF713" s="156"/>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155" t="s">
        <v>599</v>
      </c>
      <c r="AE714" s="156"/>
      <c r="AF714" s="156"/>
      <c r="AG714" s="686"/>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599</v>
      </c>
      <c r="AE715" s="665"/>
      <c r="AF715" s="775"/>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2"/>
      <c r="B716" s="653"/>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599</v>
      </c>
      <c r="AE716" s="757"/>
      <c r="AF716" s="757"/>
      <c r="AG716" s="661"/>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756" t="s">
        <v>599</v>
      </c>
      <c r="AE717" s="757"/>
      <c r="AF717" s="757"/>
      <c r="AG717" s="661"/>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756" t="s">
        <v>599</v>
      </c>
      <c r="AE718" s="757"/>
      <c r="AF718" s="757"/>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4" t="s">
        <v>599</v>
      </c>
      <c r="AE719" s="665"/>
      <c r="AF719" s="66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7"/>
      <c r="B721" s="648"/>
      <c r="C721" s="915"/>
      <c r="D721" s="916"/>
      <c r="E721" s="916"/>
      <c r="F721" s="917"/>
      <c r="G721" s="935"/>
      <c r="H721" s="936"/>
      <c r="I721" s="82" t="str">
        <f>IF(OR(G721="　", G721=""), "", "-")</f>
        <v/>
      </c>
      <c r="J721" s="914"/>
      <c r="K721" s="914"/>
      <c r="L721" s="82" t="str">
        <f>IF(M721="","","-")</f>
        <v/>
      </c>
      <c r="M721" s="83"/>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47"/>
      <c r="B722" s="648"/>
      <c r="C722" s="915"/>
      <c r="D722" s="916"/>
      <c r="E722" s="916"/>
      <c r="F722" s="917"/>
      <c r="G722" s="935"/>
      <c r="H722" s="936"/>
      <c r="I722" s="82" t="str">
        <f t="shared" ref="I722:I725" si="4">IF(OR(G722="　", G722=""), "", "-")</f>
        <v/>
      </c>
      <c r="J722" s="914"/>
      <c r="K722" s="914"/>
      <c r="L722" s="82" t="str">
        <f t="shared" ref="L722:L725" si="5">IF(M722="","","-")</f>
        <v/>
      </c>
      <c r="M722" s="83"/>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47"/>
      <c r="B723" s="648"/>
      <c r="C723" s="915"/>
      <c r="D723" s="916"/>
      <c r="E723" s="916"/>
      <c r="F723" s="917"/>
      <c r="G723" s="935"/>
      <c r="H723" s="936"/>
      <c r="I723" s="82" t="str">
        <f t="shared" si="4"/>
        <v/>
      </c>
      <c r="J723" s="914"/>
      <c r="K723" s="914"/>
      <c r="L723" s="82" t="str">
        <f t="shared" si="5"/>
        <v/>
      </c>
      <c r="M723" s="83"/>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47"/>
      <c r="B724" s="648"/>
      <c r="C724" s="915"/>
      <c r="D724" s="916"/>
      <c r="E724" s="916"/>
      <c r="F724" s="917"/>
      <c r="G724" s="935"/>
      <c r="H724" s="936"/>
      <c r="I724" s="82" t="str">
        <f t="shared" si="4"/>
        <v/>
      </c>
      <c r="J724" s="914"/>
      <c r="K724" s="914"/>
      <c r="L724" s="82" t="str">
        <f t="shared" si="5"/>
        <v/>
      </c>
      <c r="M724" s="83"/>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49"/>
      <c r="B725" s="650"/>
      <c r="C725" s="918"/>
      <c r="D725" s="919"/>
      <c r="E725" s="919"/>
      <c r="F725" s="920"/>
      <c r="G725" s="957"/>
      <c r="H725" s="958"/>
      <c r="I725" s="84" t="str">
        <f t="shared" si="4"/>
        <v/>
      </c>
      <c r="J725" s="959"/>
      <c r="K725" s="959"/>
      <c r="L725" s="84" t="str">
        <f t="shared" si="5"/>
        <v/>
      </c>
      <c r="M725" s="85"/>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8" t="s">
        <v>48</v>
      </c>
      <c r="B726" s="619"/>
      <c r="C726" s="443" t="s">
        <v>53</v>
      </c>
      <c r="D726" s="581"/>
      <c r="E726" s="581"/>
      <c r="F726" s="582"/>
      <c r="G726" s="795" t="s">
        <v>600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0"/>
      <c r="B727" s="621"/>
      <c r="C727" s="692" t="s">
        <v>57</v>
      </c>
      <c r="D727" s="693"/>
      <c r="E727" s="693"/>
      <c r="F727" s="694"/>
      <c r="G727" s="793" t="s">
        <v>600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3"/>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t="s">
        <v>598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4" t="s">
        <v>549</v>
      </c>
      <c r="B737" s="125"/>
      <c r="C737" s="125"/>
      <c r="D737" s="126"/>
      <c r="E737" s="123" t="s">
        <v>579</v>
      </c>
      <c r="F737" s="123"/>
      <c r="G737" s="123"/>
      <c r="H737" s="123"/>
      <c r="I737" s="123"/>
      <c r="J737" s="123"/>
      <c r="K737" s="123"/>
      <c r="L737" s="123"/>
      <c r="M737" s="123"/>
      <c r="N737" s="102" t="s">
        <v>542</v>
      </c>
      <c r="O737" s="102"/>
      <c r="P737" s="102"/>
      <c r="Q737" s="102"/>
      <c r="R737" s="123" t="s">
        <v>579</v>
      </c>
      <c r="S737" s="123"/>
      <c r="T737" s="123"/>
      <c r="U737" s="123"/>
      <c r="V737" s="123"/>
      <c r="W737" s="123"/>
      <c r="X737" s="123"/>
      <c r="Y737" s="123"/>
      <c r="Z737" s="123"/>
      <c r="AA737" s="102" t="s">
        <v>541</v>
      </c>
      <c r="AB737" s="102"/>
      <c r="AC737" s="102"/>
      <c r="AD737" s="102"/>
      <c r="AE737" s="123" t="s">
        <v>579</v>
      </c>
      <c r="AF737" s="123"/>
      <c r="AG737" s="123"/>
      <c r="AH737" s="123"/>
      <c r="AI737" s="123"/>
      <c r="AJ737" s="123"/>
      <c r="AK737" s="123"/>
      <c r="AL737" s="123"/>
      <c r="AM737" s="123"/>
      <c r="AN737" s="102" t="s">
        <v>540</v>
      </c>
      <c r="AO737" s="102"/>
      <c r="AP737" s="102"/>
      <c r="AQ737" s="102"/>
      <c r="AR737" s="103" t="s">
        <v>579</v>
      </c>
      <c r="AS737" s="104"/>
      <c r="AT737" s="104"/>
      <c r="AU737" s="104"/>
      <c r="AV737" s="104"/>
      <c r="AW737" s="104"/>
      <c r="AX737" s="105"/>
      <c r="AY737" s="88"/>
      <c r="AZ737" s="88"/>
    </row>
    <row r="738" spans="1:52" ht="24.75" customHeight="1" x14ac:dyDescent="0.15">
      <c r="A738" s="124" t="s">
        <v>539</v>
      </c>
      <c r="B738" s="125"/>
      <c r="C738" s="125"/>
      <c r="D738" s="126"/>
      <c r="E738" s="123" t="s">
        <v>579</v>
      </c>
      <c r="F738" s="123"/>
      <c r="G738" s="123"/>
      <c r="H738" s="123"/>
      <c r="I738" s="123"/>
      <c r="J738" s="123"/>
      <c r="K738" s="123"/>
      <c r="L738" s="123"/>
      <c r="M738" s="123"/>
      <c r="N738" s="102" t="s">
        <v>538</v>
      </c>
      <c r="O738" s="102"/>
      <c r="P738" s="102"/>
      <c r="Q738" s="102"/>
      <c r="R738" s="123" t="s">
        <v>577</v>
      </c>
      <c r="S738" s="123"/>
      <c r="T738" s="123"/>
      <c r="U738" s="123"/>
      <c r="V738" s="123"/>
      <c r="W738" s="123"/>
      <c r="X738" s="123"/>
      <c r="Y738" s="123"/>
      <c r="Z738" s="123"/>
      <c r="AA738" s="102" t="s">
        <v>537</v>
      </c>
      <c r="AB738" s="102"/>
      <c r="AC738" s="102"/>
      <c r="AD738" s="102"/>
      <c r="AE738" s="123" t="s">
        <v>577</v>
      </c>
      <c r="AF738" s="123"/>
      <c r="AG738" s="123"/>
      <c r="AH738" s="123"/>
      <c r="AI738" s="123"/>
      <c r="AJ738" s="123"/>
      <c r="AK738" s="123"/>
      <c r="AL738" s="123"/>
      <c r="AM738" s="123"/>
      <c r="AN738" s="102" t="s">
        <v>533</v>
      </c>
      <c r="AO738" s="102"/>
      <c r="AP738" s="102"/>
      <c r="AQ738" s="102"/>
      <c r="AR738" s="103" t="s">
        <v>577</v>
      </c>
      <c r="AS738" s="104"/>
      <c r="AT738" s="104"/>
      <c r="AU738" s="104"/>
      <c r="AV738" s="104"/>
      <c r="AW738" s="104"/>
      <c r="AX738" s="105"/>
    </row>
    <row r="739" spans="1:52" ht="24.75" customHeight="1" thickBot="1" x14ac:dyDescent="0.2">
      <c r="A739" s="127" t="s">
        <v>529</v>
      </c>
      <c r="B739" s="128"/>
      <c r="C739" s="128"/>
      <c r="D739" s="129"/>
      <c r="E739" s="130"/>
      <c r="F739" s="118"/>
      <c r="G739" s="118"/>
      <c r="H739" s="92" t="str">
        <f>IF(E739="", "", "(")</f>
        <v/>
      </c>
      <c r="I739" s="118"/>
      <c r="J739" s="118"/>
      <c r="K739" s="92" t="str">
        <f>IF(OR(I739="　", I739=""), "", "-")</f>
        <v/>
      </c>
      <c r="L739" s="119"/>
      <c r="M739" s="119"/>
      <c r="N739" s="93" t="str">
        <f>IF(O739="", "", "-")</f>
        <v/>
      </c>
      <c r="O739" s="94"/>
      <c r="P739" s="93" t="str">
        <f>IF(E739="", "", ")")</f>
        <v/>
      </c>
      <c r="Q739" s="130"/>
      <c r="R739" s="118"/>
      <c r="S739" s="118"/>
      <c r="T739" s="92" t="str">
        <f>IF(Q739="", "", "(")</f>
        <v/>
      </c>
      <c r="U739" s="118"/>
      <c r="V739" s="118"/>
      <c r="W739" s="92" t="str">
        <f>IF(OR(U739="　", U739=""), "", "-")</f>
        <v/>
      </c>
      <c r="X739" s="119"/>
      <c r="Y739" s="119"/>
      <c r="Z739" s="93" t="str">
        <f>IF(AA739="", "", "-")</f>
        <v/>
      </c>
      <c r="AA739" s="94"/>
      <c r="AB739" s="93" t="str">
        <f>IF(Q739="", "", ")")</f>
        <v/>
      </c>
      <c r="AC739" s="130"/>
      <c r="AD739" s="118"/>
      <c r="AE739" s="118"/>
      <c r="AF739" s="92" t="str">
        <f>IF(AC739="", "", "(")</f>
        <v/>
      </c>
      <c r="AG739" s="118"/>
      <c r="AH739" s="118"/>
      <c r="AI739" s="92" t="str">
        <f>IF(OR(AG739="　", AG739=""), "", "-")</f>
        <v/>
      </c>
      <c r="AJ739" s="119"/>
      <c r="AK739" s="119"/>
      <c r="AL739" s="93" t="str">
        <f>IF(AM739="", "", "-")</f>
        <v/>
      </c>
      <c r="AM739" s="94"/>
      <c r="AN739" s="93"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3"/>
      <c r="B741" s="144"/>
      <c r="C741" s="144"/>
      <c r="D741" s="144"/>
      <c r="E741" s="144"/>
      <c r="F741" s="14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3"/>
      <c r="B742" s="144"/>
      <c r="C742" s="144"/>
      <c r="D742" s="144"/>
      <c r="E742" s="144"/>
      <c r="F742" s="145"/>
      <c r="G742" s="45"/>
      <c r="H742" s="46"/>
      <c r="I742" s="46"/>
      <c r="J742" s="46"/>
      <c r="K742" s="46"/>
      <c r="L742" s="46"/>
      <c r="M742" s="46"/>
      <c r="N742" s="46"/>
      <c r="O742" s="46"/>
      <c r="P742" s="46"/>
      <c r="Q742" s="46"/>
      <c r="R742" s="46"/>
      <c r="S742" s="46"/>
      <c r="T742" s="46"/>
      <c r="U742" s="46"/>
      <c r="V742" s="46"/>
      <c r="W742" s="46"/>
      <c r="X742" s="46"/>
      <c r="Y742" s="46"/>
      <c r="Z742" s="46"/>
      <c r="AA742" s="100"/>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3"/>
      <c r="B743" s="144"/>
      <c r="C743" s="144"/>
      <c r="D743" s="144"/>
      <c r="E743" s="144"/>
      <c r="F743" s="1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3"/>
      <c r="B744" s="144"/>
      <c r="C744" s="144"/>
      <c r="D744" s="144"/>
      <c r="E744" s="144"/>
      <c r="F744" s="1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3"/>
      <c r="B745" s="144"/>
      <c r="C745" s="144"/>
      <c r="D745" s="144"/>
      <c r="E745" s="144"/>
      <c r="F745" s="1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3"/>
      <c r="B746" s="144"/>
      <c r="C746" s="144"/>
      <c r="D746" s="144"/>
      <c r="E746" s="144"/>
      <c r="F746" s="1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3"/>
      <c r="B747" s="144"/>
      <c r="C747" s="144"/>
      <c r="D747" s="144"/>
      <c r="E747" s="144"/>
      <c r="F747" s="1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3"/>
      <c r="B748" s="144"/>
      <c r="C748" s="144"/>
      <c r="D748" s="144"/>
      <c r="E748" s="144"/>
      <c r="F748" s="1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3"/>
      <c r="B749" s="144"/>
      <c r="C749" s="144"/>
      <c r="D749" s="144"/>
      <c r="E749" s="144"/>
      <c r="F749" s="1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3"/>
      <c r="B750" s="144"/>
      <c r="C750" s="144"/>
      <c r="D750" s="144"/>
      <c r="E750" s="144"/>
      <c r="F750" s="1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3"/>
      <c r="B751" s="144"/>
      <c r="C751" s="144"/>
      <c r="D751" s="144"/>
      <c r="E751" s="144"/>
      <c r="F751" s="1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3"/>
      <c r="B752" s="144"/>
      <c r="C752" s="144"/>
      <c r="D752" s="144"/>
      <c r="E752" s="144"/>
      <c r="F752" s="1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143"/>
      <c r="B753" s="144"/>
      <c r="C753" s="144"/>
      <c r="D753" s="144"/>
      <c r="E753" s="144"/>
      <c r="F753" s="1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101"/>
      <c r="AJ753" s="46"/>
      <c r="AK753" s="46"/>
      <c r="AL753" s="46"/>
      <c r="AM753" s="46"/>
      <c r="AN753" s="46"/>
      <c r="AO753" s="46"/>
      <c r="AP753" s="46"/>
      <c r="AQ753" s="46"/>
      <c r="AR753" s="46"/>
      <c r="AS753" s="46"/>
      <c r="AT753" s="46"/>
      <c r="AU753" s="46"/>
      <c r="AV753" s="46"/>
      <c r="AW753" s="46"/>
      <c r="AX753" s="47"/>
    </row>
    <row r="754" spans="1:50" ht="28.35" hidden="1" customHeight="1" x14ac:dyDescent="0.15">
      <c r="A754" s="143"/>
      <c r="B754" s="144"/>
      <c r="C754" s="144"/>
      <c r="D754" s="144"/>
      <c r="E754" s="144"/>
      <c r="F754" s="1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3"/>
      <c r="B755" s="144"/>
      <c r="C755" s="144"/>
      <c r="D755" s="144"/>
      <c r="E755" s="144"/>
      <c r="F755" s="1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3"/>
      <c r="B756" s="144"/>
      <c r="C756" s="144"/>
      <c r="D756" s="144"/>
      <c r="E756" s="144"/>
      <c r="F756" s="1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143"/>
      <c r="B757" s="144"/>
      <c r="C757" s="144"/>
      <c r="D757" s="144"/>
      <c r="E757" s="144"/>
      <c r="F757" s="1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3"/>
      <c r="B758" s="144"/>
      <c r="C758" s="144"/>
      <c r="D758" s="144"/>
      <c r="E758" s="144"/>
      <c r="F758" s="1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3"/>
      <c r="B759" s="144"/>
      <c r="C759" s="144"/>
      <c r="D759" s="144"/>
      <c r="E759" s="144"/>
      <c r="F759" s="1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3"/>
      <c r="B760" s="144"/>
      <c r="C760" s="144"/>
      <c r="D760" s="144"/>
      <c r="E760" s="144"/>
      <c r="F760" s="1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3"/>
      <c r="B761" s="144"/>
      <c r="C761" s="144"/>
      <c r="D761" s="144"/>
      <c r="E761" s="144"/>
      <c r="F761" s="1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3"/>
      <c r="B762" s="144"/>
      <c r="C762" s="144"/>
      <c r="D762" s="144"/>
      <c r="E762" s="144"/>
      <c r="F762" s="1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3"/>
      <c r="B763" s="144"/>
      <c r="C763" s="144"/>
      <c r="D763" s="144"/>
      <c r="E763" s="144"/>
      <c r="F763" s="1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3"/>
      <c r="B764" s="144"/>
      <c r="C764" s="144"/>
      <c r="D764" s="144"/>
      <c r="E764" s="144"/>
      <c r="F764" s="1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3"/>
      <c r="B765" s="144"/>
      <c r="C765" s="144"/>
      <c r="D765" s="144"/>
      <c r="E765" s="144"/>
      <c r="F765" s="1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3"/>
      <c r="B766" s="144"/>
      <c r="C766" s="144"/>
      <c r="D766" s="144"/>
      <c r="E766" s="144"/>
      <c r="F766" s="1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3"/>
      <c r="B767" s="144"/>
      <c r="C767" s="144"/>
      <c r="D767" s="144"/>
      <c r="E767" s="144"/>
      <c r="F767" s="1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3"/>
      <c r="B768" s="144"/>
      <c r="C768" s="144"/>
      <c r="D768" s="144"/>
      <c r="E768" s="144"/>
      <c r="F768" s="1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3"/>
      <c r="B769" s="144"/>
      <c r="C769" s="144"/>
      <c r="D769" s="144"/>
      <c r="E769" s="144"/>
      <c r="F769" s="1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3"/>
      <c r="B770" s="144"/>
      <c r="C770" s="144"/>
      <c r="D770" s="144"/>
      <c r="E770" s="144"/>
      <c r="F770" s="1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3"/>
      <c r="B771" s="144"/>
      <c r="C771" s="144"/>
      <c r="D771" s="144"/>
      <c r="E771" s="144"/>
      <c r="F771" s="1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3"/>
      <c r="B772" s="144"/>
      <c r="C772" s="144"/>
      <c r="D772" s="144"/>
      <c r="E772" s="144"/>
      <c r="F772" s="1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3"/>
      <c r="B773" s="144"/>
      <c r="C773" s="144"/>
      <c r="D773" s="144"/>
      <c r="E773" s="144"/>
      <c r="F773" s="1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3"/>
      <c r="B774" s="144"/>
      <c r="C774" s="144"/>
      <c r="D774" s="144"/>
      <c r="E774" s="144"/>
      <c r="F774" s="1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3"/>
      <c r="B775" s="144"/>
      <c r="C775" s="144"/>
      <c r="D775" s="144"/>
      <c r="E775" s="144"/>
      <c r="F775" s="1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3"/>
      <c r="B776" s="144"/>
      <c r="C776" s="144"/>
      <c r="D776" s="144"/>
      <c r="E776" s="144"/>
      <c r="F776" s="1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3"/>
      <c r="B777" s="144"/>
      <c r="C777" s="144"/>
      <c r="D777" s="144"/>
      <c r="E777" s="144"/>
      <c r="F777" s="1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2"/>
      <c r="B778" s="783"/>
      <c r="C778" s="783"/>
      <c r="D778" s="783"/>
      <c r="E778" s="783"/>
      <c r="F778" s="784"/>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58" t="s">
        <v>511</v>
      </c>
      <c r="B779" s="759"/>
      <c r="C779" s="759"/>
      <c r="D779" s="759"/>
      <c r="E779" s="759"/>
      <c r="F779" s="760"/>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6"/>
      <c r="B781" s="761"/>
      <c r="C781" s="761"/>
      <c r="D781" s="761"/>
      <c r="E781" s="761"/>
      <c r="F781" s="762"/>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x14ac:dyDescent="0.1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1"/>
      <c r="C792" s="761"/>
      <c r="D792" s="761"/>
      <c r="E792" s="761"/>
      <c r="F792" s="762"/>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301</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266</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467</v>
      </c>
      <c r="AM831" s="954"/>
      <c r="AN831" s="954"/>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6"/>
      <c r="B836" s="346"/>
      <c r="C836" s="346" t="s">
        <v>26</v>
      </c>
      <c r="D836" s="346"/>
      <c r="E836" s="346"/>
      <c r="F836" s="346"/>
      <c r="G836" s="346"/>
      <c r="H836" s="346"/>
      <c r="I836" s="346"/>
      <c r="J836" s="277" t="s">
        <v>418</v>
      </c>
      <c r="K836" s="102"/>
      <c r="L836" s="102"/>
      <c r="M836" s="102"/>
      <c r="N836" s="102"/>
      <c r="O836" s="102"/>
      <c r="P836" s="347" t="s">
        <v>365</v>
      </c>
      <c r="Q836" s="347"/>
      <c r="R836" s="347"/>
      <c r="S836" s="347"/>
      <c r="T836" s="347"/>
      <c r="U836" s="347"/>
      <c r="V836" s="347"/>
      <c r="W836" s="347"/>
      <c r="X836" s="347"/>
      <c r="Y836" s="344" t="s">
        <v>416</v>
      </c>
      <c r="Z836" s="345"/>
      <c r="AA836" s="345"/>
      <c r="AB836" s="345"/>
      <c r="AC836" s="277" t="s">
        <v>461</v>
      </c>
      <c r="AD836" s="277"/>
      <c r="AE836" s="277"/>
      <c r="AF836" s="277"/>
      <c r="AG836" s="277"/>
      <c r="AH836" s="344" t="s">
        <v>492</v>
      </c>
      <c r="AI836" s="346"/>
      <c r="AJ836" s="346"/>
      <c r="AK836" s="346"/>
      <c r="AL836" s="346" t="s">
        <v>21</v>
      </c>
      <c r="AM836" s="346"/>
      <c r="AN836" s="346"/>
      <c r="AO836" s="426"/>
      <c r="AP836" s="427" t="s">
        <v>419</v>
      </c>
      <c r="AQ836" s="427"/>
      <c r="AR836" s="427"/>
      <c r="AS836" s="427"/>
      <c r="AT836" s="427"/>
      <c r="AU836" s="427"/>
      <c r="AV836" s="427"/>
      <c r="AW836" s="427"/>
      <c r="AX836" s="427"/>
    </row>
    <row r="837" spans="1:50" ht="30" hidden="1"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6"/>
      <c r="B869" s="346"/>
      <c r="C869" s="346" t="s">
        <v>26</v>
      </c>
      <c r="D869" s="346"/>
      <c r="E869" s="346"/>
      <c r="F869" s="346"/>
      <c r="G869" s="346"/>
      <c r="H869" s="346"/>
      <c r="I869" s="346"/>
      <c r="J869" s="277" t="s">
        <v>418</v>
      </c>
      <c r="K869" s="102"/>
      <c r="L869" s="102"/>
      <c r="M869" s="102"/>
      <c r="N869" s="102"/>
      <c r="O869" s="102"/>
      <c r="P869" s="347" t="s">
        <v>365</v>
      </c>
      <c r="Q869" s="347"/>
      <c r="R869" s="347"/>
      <c r="S869" s="347"/>
      <c r="T869" s="347"/>
      <c r="U869" s="347"/>
      <c r="V869" s="347"/>
      <c r="W869" s="347"/>
      <c r="X869" s="347"/>
      <c r="Y869" s="344" t="s">
        <v>416</v>
      </c>
      <c r="Z869" s="345"/>
      <c r="AA869" s="345"/>
      <c r="AB869" s="345"/>
      <c r="AC869" s="277" t="s">
        <v>461</v>
      </c>
      <c r="AD869" s="277"/>
      <c r="AE869" s="277"/>
      <c r="AF869" s="277"/>
      <c r="AG869" s="277"/>
      <c r="AH869" s="344" t="s">
        <v>492</v>
      </c>
      <c r="AI869" s="346"/>
      <c r="AJ869" s="346"/>
      <c r="AK869" s="346"/>
      <c r="AL869" s="346" t="s">
        <v>21</v>
      </c>
      <c r="AM869" s="346"/>
      <c r="AN869" s="346"/>
      <c r="AO869" s="426"/>
      <c r="AP869" s="427" t="s">
        <v>419</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6"/>
      <c r="B902" s="346"/>
      <c r="C902" s="346" t="s">
        <v>26</v>
      </c>
      <c r="D902" s="346"/>
      <c r="E902" s="346"/>
      <c r="F902" s="346"/>
      <c r="G902" s="346"/>
      <c r="H902" s="346"/>
      <c r="I902" s="346"/>
      <c r="J902" s="277" t="s">
        <v>418</v>
      </c>
      <c r="K902" s="102"/>
      <c r="L902" s="102"/>
      <c r="M902" s="102"/>
      <c r="N902" s="102"/>
      <c r="O902" s="102"/>
      <c r="P902" s="347" t="s">
        <v>365</v>
      </c>
      <c r="Q902" s="347"/>
      <c r="R902" s="347"/>
      <c r="S902" s="347"/>
      <c r="T902" s="347"/>
      <c r="U902" s="347"/>
      <c r="V902" s="347"/>
      <c r="W902" s="347"/>
      <c r="X902" s="347"/>
      <c r="Y902" s="344" t="s">
        <v>416</v>
      </c>
      <c r="Z902" s="345"/>
      <c r="AA902" s="345"/>
      <c r="AB902" s="345"/>
      <c r="AC902" s="277" t="s">
        <v>461</v>
      </c>
      <c r="AD902" s="277"/>
      <c r="AE902" s="277"/>
      <c r="AF902" s="277"/>
      <c r="AG902" s="277"/>
      <c r="AH902" s="344" t="s">
        <v>492</v>
      </c>
      <c r="AI902" s="346"/>
      <c r="AJ902" s="346"/>
      <c r="AK902" s="346"/>
      <c r="AL902" s="346" t="s">
        <v>21</v>
      </c>
      <c r="AM902" s="346"/>
      <c r="AN902" s="346"/>
      <c r="AO902" s="426"/>
      <c r="AP902" s="427" t="s">
        <v>419</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6"/>
      <c r="B935" s="346"/>
      <c r="C935" s="346" t="s">
        <v>26</v>
      </c>
      <c r="D935" s="346"/>
      <c r="E935" s="346"/>
      <c r="F935" s="346"/>
      <c r="G935" s="346"/>
      <c r="H935" s="346"/>
      <c r="I935" s="346"/>
      <c r="J935" s="277" t="s">
        <v>418</v>
      </c>
      <c r="K935" s="102"/>
      <c r="L935" s="102"/>
      <c r="M935" s="102"/>
      <c r="N935" s="102"/>
      <c r="O935" s="102"/>
      <c r="P935" s="347" t="s">
        <v>365</v>
      </c>
      <c r="Q935" s="347"/>
      <c r="R935" s="347"/>
      <c r="S935" s="347"/>
      <c r="T935" s="347"/>
      <c r="U935" s="347"/>
      <c r="V935" s="347"/>
      <c r="W935" s="347"/>
      <c r="X935" s="347"/>
      <c r="Y935" s="344" t="s">
        <v>416</v>
      </c>
      <c r="Z935" s="345"/>
      <c r="AA935" s="345"/>
      <c r="AB935" s="345"/>
      <c r="AC935" s="277" t="s">
        <v>461</v>
      </c>
      <c r="AD935" s="277"/>
      <c r="AE935" s="277"/>
      <c r="AF935" s="277"/>
      <c r="AG935" s="277"/>
      <c r="AH935" s="344" t="s">
        <v>492</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6"/>
      <c r="B968" s="346"/>
      <c r="C968" s="346" t="s">
        <v>26</v>
      </c>
      <c r="D968" s="346"/>
      <c r="E968" s="346"/>
      <c r="F968" s="346"/>
      <c r="G968" s="346"/>
      <c r="H968" s="346"/>
      <c r="I968" s="346"/>
      <c r="J968" s="277" t="s">
        <v>418</v>
      </c>
      <c r="K968" s="102"/>
      <c r="L968" s="102"/>
      <c r="M968" s="102"/>
      <c r="N968" s="102"/>
      <c r="O968" s="102"/>
      <c r="P968" s="347" t="s">
        <v>365</v>
      </c>
      <c r="Q968" s="347"/>
      <c r="R968" s="347"/>
      <c r="S968" s="347"/>
      <c r="T968" s="347"/>
      <c r="U968" s="347"/>
      <c r="V968" s="347"/>
      <c r="W968" s="347"/>
      <c r="X968" s="347"/>
      <c r="Y968" s="344" t="s">
        <v>416</v>
      </c>
      <c r="Z968" s="345"/>
      <c r="AA968" s="345"/>
      <c r="AB968" s="345"/>
      <c r="AC968" s="277" t="s">
        <v>461</v>
      </c>
      <c r="AD968" s="277"/>
      <c r="AE968" s="277"/>
      <c r="AF968" s="277"/>
      <c r="AG968" s="277"/>
      <c r="AH968" s="344" t="s">
        <v>492</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6"/>
      <c r="B1001" s="346"/>
      <c r="C1001" s="346" t="s">
        <v>26</v>
      </c>
      <c r="D1001" s="346"/>
      <c r="E1001" s="346"/>
      <c r="F1001" s="346"/>
      <c r="G1001" s="346"/>
      <c r="H1001" s="346"/>
      <c r="I1001" s="346"/>
      <c r="J1001" s="277" t="s">
        <v>418</v>
      </c>
      <c r="K1001" s="102"/>
      <c r="L1001" s="102"/>
      <c r="M1001" s="102"/>
      <c r="N1001" s="102"/>
      <c r="O1001" s="102"/>
      <c r="P1001" s="347" t="s">
        <v>365</v>
      </c>
      <c r="Q1001" s="347"/>
      <c r="R1001" s="347"/>
      <c r="S1001" s="347"/>
      <c r="T1001" s="347"/>
      <c r="U1001" s="347"/>
      <c r="V1001" s="347"/>
      <c r="W1001" s="347"/>
      <c r="X1001" s="347"/>
      <c r="Y1001" s="344" t="s">
        <v>416</v>
      </c>
      <c r="Z1001" s="345"/>
      <c r="AA1001" s="345"/>
      <c r="AB1001" s="345"/>
      <c r="AC1001" s="277" t="s">
        <v>461</v>
      </c>
      <c r="AD1001" s="277"/>
      <c r="AE1001" s="277"/>
      <c r="AF1001" s="277"/>
      <c r="AG1001" s="277"/>
      <c r="AH1001" s="344" t="s">
        <v>492</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6"/>
      <c r="B1034" s="346"/>
      <c r="C1034" s="346" t="s">
        <v>26</v>
      </c>
      <c r="D1034" s="346"/>
      <c r="E1034" s="346"/>
      <c r="F1034" s="346"/>
      <c r="G1034" s="346"/>
      <c r="H1034" s="346"/>
      <c r="I1034" s="346"/>
      <c r="J1034" s="277" t="s">
        <v>418</v>
      </c>
      <c r="K1034" s="102"/>
      <c r="L1034" s="102"/>
      <c r="M1034" s="102"/>
      <c r="N1034" s="102"/>
      <c r="O1034" s="102"/>
      <c r="P1034" s="347" t="s">
        <v>365</v>
      </c>
      <c r="Q1034" s="347"/>
      <c r="R1034" s="347"/>
      <c r="S1034" s="347"/>
      <c r="T1034" s="347"/>
      <c r="U1034" s="347"/>
      <c r="V1034" s="347"/>
      <c r="W1034" s="347"/>
      <c r="X1034" s="347"/>
      <c r="Y1034" s="344" t="s">
        <v>416</v>
      </c>
      <c r="Z1034" s="345"/>
      <c r="AA1034" s="345"/>
      <c r="AB1034" s="345"/>
      <c r="AC1034" s="277" t="s">
        <v>461</v>
      </c>
      <c r="AD1034" s="277"/>
      <c r="AE1034" s="277"/>
      <c r="AF1034" s="277"/>
      <c r="AG1034" s="277"/>
      <c r="AH1034" s="344" t="s">
        <v>492</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6"/>
      <c r="B1067" s="346"/>
      <c r="C1067" s="346" t="s">
        <v>26</v>
      </c>
      <c r="D1067" s="346"/>
      <c r="E1067" s="346"/>
      <c r="F1067" s="346"/>
      <c r="G1067" s="346"/>
      <c r="H1067" s="346"/>
      <c r="I1067" s="346"/>
      <c r="J1067" s="277" t="s">
        <v>418</v>
      </c>
      <c r="K1067" s="102"/>
      <c r="L1067" s="102"/>
      <c r="M1067" s="102"/>
      <c r="N1067" s="102"/>
      <c r="O1067" s="102"/>
      <c r="P1067" s="347" t="s">
        <v>365</v>
      </c>
      <c r="Q1067" s="347"/>
      <c r="R1067" s="347"/>
      <c r="S1067" s="347"/>
      <c r="T1067" s="347"/>
      <c r="U1067" s="347"/>
      <c r="V1067" s="347"/>
      <c r="W1067" s="347"/>
      <c r="X1067" s="347"/>
      <c r="Y1067" s="344" t="s">
        <v>416</v>
      </c>
      <c r="Z1067" s="345"/>
      <c r="AA1067" s="345"/>
      <c r="AB1067" s="345"/>
      <c r="AC1067" s="277" t="s">
        <v>461</v>
      </c>
      <c r="AD1067" s="277"/>
      <c r="AE1067" s="277"/>
      <c r="AF1067" s="277"/>
      <c r="AG1067" s="277"/>
      <c r="AH1067" s="344" t="s">
        <v>492</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451</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467</v>
      </c>
      <c r="AM1098" s="956"/>
      <c r="AN1098" s="956"/>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4"/>
      <c r="B1101" s="404"/>
      <c r="C1101" s="277" t="s">
        <v>384</v>
      </c>
      <c r="D1101" s="889"/>
      <c r="E1101" s="277" t="s">
        <v>383</v>
      </c>
      <c r="F1101" s="889"/>
      <c r="G1101" s="889"/>
      <c r="H1101" s="889"/>
      <c r="I1101" s="889"/>
      <c r="J1101" s="277" t="s">
        <v>418</v>
      </c>
      <c r="K1101" s="277"/>
      <c r="L1101" s="277"/>
      <c r="M1101" s="277"/>
      <c r="N1101" s="277"/>
      <c r="O1101" s="277"/>
      <c r="P1101" s="344" t="s">
        <v>27</v>
      </c>
      <c r="Q1101" s="344"/>
      <c r="R1101" s="344"/>
      <c r="S1101" s="344"/>
      <c r="T1101" s="344"/>
      <c r="U1101" s="344"/>
      <c r="V1101" s="344"/>
      <c r="W1101" s="344"/>
      <c r="X1101" s="344"/>
      <c r="Y1101" s="277" t="s">
        <v>420</v>
      </c>
      <c r="Z1101" s="889"/>
      <c r="AA1101" s="889"/>
      <c r="AB1101" s="889"/>
      <c r="AC1101" s="277" t="s">
        <v>366</v>
      </c>
      <c r="AD1101" s="277"/>
      <c r="AE1101" s="277"/>
      <c r="AF1101" s="277"/>
      <c r="AG1101" s="277"/>
      <c r="AH1101" s="344" t="s">
        <v>379</v>
      </c>
      <c r="AI1101" s="345"/>
      <c r="AJ1101" s="345"/>
      <c r="AK1101" s="345"/>
      <c r="AL1101" s="345" t="s">
        <v>21</v>
      </c>
      <c r="AM1101" s="345"/>
      <c r="AN1101" s="345"/>
      <c r="AO1101" s="892"/>
      <c r="AP1101" s="427" t="s">
        <v>452</v>
      </c>
      <c r="AQ1101" s="427"/>
      <c r="AR1101" s="427"/>
      <c r="AS1101" s="427"/>
      <c r="AT1101" s="427"/>
      <c r="AU1101" s="427"/>
      <c r="AV1101" s="427"/>
      <c r="AW1101" s="427"/>
      <c r="AX1101" s="427"/>
    </row>
    <row r="1102" spans="1:50" ht="30" hidden="1" customHeight="1" x14ac:dyDescent="0.15">
      <c r="A1102" s="404">
        <v>1</v>
      </c>
      <c r="B1102" s="404">
        <v>1</v>
      </c>
      <c r="C1102" s="891"/>
      <c r="D1102" s="891"/>
      <c r="E1102" s="890"/>
      <c r="F1102" s="890"/>
      <c r="G1102" s="890"/>
      <c r="H1102" s="890"/>
      <c r="I1102" s="89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AR15:AX15 P15:AQ17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3" orientation="portrait" r:id="rId1"/>
  <headerFooter differentFirst="1" alignWithMargins="0"/>
  <rowBreaks count="2" manualBreakCount="2">
    <brk id="129" max="49" man="1"/>
    <brk id="7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sqref="A1: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472</v>
      </c>
      <c r="B2" s="513"/>
      <c r="C2" s="513"/>
      <c r="D2" s="513"/>
      <c r="E2" s="513"/>
      <c r="F2" s="514"/>
      <c r="G2" s="792" t="s">
        <v>264</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556</v>
      </c>
      <c r="AF2" s="994"/>
      <c r="AG2" s="994"/>
      <c r="AH2" s="994"/>
      <c r="AI2" s="994" t="s">
        <v>553</v>
      </c>
      <c r="AJ2" s="994"/>
      <c r="AK2" s="994"/>
      <c r="AL2" s="994"/>
      <c r="AM2" s="994" t="s">
        <v>527</v>
      </c>
      <c r="AN2" s="994"/>
      <c r="AO2" s="994"/>
      <c r="AP2" s="458"/>
      <c r="AQ2" s="176" t="s">
        <v>353</v>
      </c>
      <c r="AR2" s="169"/>
      <c r="AS2" s="169"/>
      <c r="AT2" s="170"/>
      <c r="AU2" s="373" t="s">
        <v>252</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8" t="s">
        <v>354</v>
      </c>
      <c r="AT3" s="172"/>
      <c r="AU3" s="271"/>
      <c r="AV3" s="271"/>
      <c r="AW3" s="379" t="s">
        <v>299</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2"/>
      <c r="AR4" s="113"/>
      <c r="AS4" s="113"/>
      <c r="AT4" s="114"/>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12"/>
      <c r="AR5" s="113"/>
      <c r="AS5" s="113"/>
      <c r="AT5" s="114"/>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300</v>
      </c>
      <c r="AC6" s="1027"/>
      <c r="AD6" s="1027"/>
      <c r="AE6" s="364"/>
      <c r="AF6" s="365"/>
      <c r="AG6" s="365"/>
      <c r="AH6" s="365"/>
      <c r="AI6" s="364"/>
      <c r="AJ6" s="365"/>
      <c r="AK6" s="365"/>
      <c r="AL6" s="365"/>
      <c r="AM6" s="364"/>
      <c r="AN6" s="365"/>
      <c r="AO6" s="365"/>
      <c r="AP6" s="365"/>
      <c r="AQ6" s="112"/>
      <c r="AR6" s="113"/>
      <c r="AS6" s="113"/>
      <c r="AT6" s="114"/>
      <c r="AU6" s="365"/>
      <c r="AV6" s="365"/>
      <c r="AW6" s="365"/>
      <c r="AX6" s="367"/>
    </row>
    <row r="7" spans="1:50" customFormat="1" ht="23.25" customHeight="1" x14ac:dyDescent="0.15">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472</v>
      </c>
      <c r="B9" s="513"/>
      <c r="C9" s="513"/>
      <c r="D9" s="513"/>
      <c r="E9" s="513"/>
      <c r="F9" s="514"/>
      <c r="G9" s="792" t="s">
        <v>264</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557</v>
      </c>
      <c r="AF9" s="994"/>
      <c r="AG9" s="994"/>
      <c r="AH9" s="994"/>
      <c r="AI9" s="994" t="s">
        <v>553</v>
      </c>
      <c r="AJ9" s="994"/>
      <c r="AK9" s="994"/>
      <c r="AL9" s="994"/>
      <c r="AM9" s="994" t="s">
        <v>527</v>
      </c>
      <c r="AN9" s="994"/>
      <c r="AO9" s="994"/>
      <c r="AP9" s="458"/>
      <c r="AQ9" s="176" t="s">
        <v>353</v>
      </c>
      <c r="AR9" s="169"/>
      <c r="AS9" s="169"/>
      <c r="AT9" s="170"/>
      <c r="AU9" s="373" t="s">
        <v>252</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8" t="s">
        <v>354</v>
      </c>
      <c r="AT10" s="172"/>
      <c r="AU10" s="271"/>
      <c r="AV10" s="271"/>
      <c r="AW10" s="379" t="s">
        <v>299</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2"/>
      <c r="AR11" s="113"/>
      <c r="AS11" s="113"/>
      <c r="AT11" s="114"/>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12"/>
      <c r="AR12" s="113"/>
      <c r="AS12" s="113"/>
      <c r="AT12" s="114"/>
      <c r="AU12" s="365"/>
      <c r="AV12" s="365"/>
      <c r="AW12" s="365"/>
      <c r="AX12" s="367"/>
    </row>
    <row r="13" spans="1:50" ht="22.5" customHeight="1" x14ac:dyDescent="0.15">
      <c r="A13" s="641"/>
      <c r="B13" s="642"/>
      <c r="C13" s="642"/>
      <c r="D13" s="642"/>
      <c r="E13" s="642"/>
      <c r="F13" s="643"/>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300</v>
      </c>
      <c r="AC13" s="1027"/>
      <c r="AD13" s="1027"/>
      <c r="AE13" s="364"/>
      <c r="AF13" s="365"/>
      <c r="AG13" s="365"/>
      <c r="AH13" s="365"/>
      <c r="AI13" s="364"/>
      <c r="AJ13" s="365"/>
      <c r="AK13" s="365"/>
      <c r="AL13" s="365"/>
      <c r="AM13" s="364"/>
      <c r="AN13" s="365"/>
      <c r="AO13" s="365"/>
      <c r="AP13" s="365"/>
      <c r="AQ13" s="112"/>
      <c r="AR13" s="113"/>
      <c r="AS13" s="113"/>
      <c r="AT13" s="114"/>
      <c r="AU13" s="365"/>
      <c r="AV13" s="365"/>
      <c r="AW13" s="365"/>
      <c r="AX13" s="367"/>
    </row>
    <row r="14" spans="1:50" customFormat="1" ht="23.25" customHeight="1" x14ac:dyDescent="0.15">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472</v>
      </c>
      <c r="B16" s="513"/>
      <c r="C16" s="513"/>
      <c r="D16" s="513"/>
      <c r="E16" s="513"/>
      <c r="F16" s="514"/>
      <c r="G16" s="792" t="s">
        <v>264</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556</v>
      </c>
      <c r="AF16" s="994"/>
      <c r="AG16" s="994"/>
      <c r="AH16" s="994"/>
      <c r="AI16" s="994" t="s">
        <v>554</v>
      </c>
      <c r="AJ16" s="994"/>
      <c r="AK16" s="994"/>
      <c r="AL16" s="994"/>
      <c r="AM16" s="994" t="s">
        <v>527</v>
      </c>
      <c r="AN16" s="994"/>
      <c r="AO16" s="994"/>
      <c r="AP16" s="458"/>
      <c r="AQ16" s="176" t="s">
        <v>353</v>
      </c>
      <c r="AR16" s="169"/>
      <c r="AS16" s="169"/>
      <c r="AT16" s="170"/>
      <c r="AU16" s="373" t="s">
        <v>252</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8" t="s">
        <v>354</v>
      </c>
      <c r="AT17" s="172"/>
      <c r="AU17" s="271"/>
      <c r="AV17" s="271"/>
      <c r="AW17" s="379" t="s">
        <v>299</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2"/>
      <c r="AR18" s="113"/>
      <c r="AS18" s="113"/>
      <c r="AT18" s="114"/>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12"/>
      <c r="AR19" s="113"/>
      <c r="AS19" s="113"/>
      <c r="AT19" s="114"/>
      <c r="AU19" s="365"/>
      <c r="AV19" s="365"/>
      <c r="AW19" s="365"/>
      <c r="AX19" s="367"/>
    </row>
    <row r="20" spans="1:50" ht="22.5" customHeight="1" x14ac:dyDescent="0.15">
      <c r="A20" s="641"/>
      <c r="B20" s="642"/>
      <c r="C20" s="642"/>
      <c r="D20" s="642"/>
      <c r="E20" s="642"/>
      <c r="F20" s="643"/>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300</v>
      </c>
      <c r="AC20" s="1027"/>
      <c r="AD20" s="1027"/>
      <c r="AE20" s="364"/>
      <c r="AF20" s="365"/>
      <c r="AG20" s="365"/>
      <c r="AH20" s="365"/>
      <c r="AI20" s="364"/>
      <c r="AJ20" s="365"/>
      <c r="AK20" s="365"/>
      <c r="AL20" s="365"/>
      <c r="AM20" s="364"/>
      <c r="AN20" s="365"/>
      <c r="AO20" s="365"/>
      <c r="AP20" s="365"/>
      <c r="AQ20" s="112"/>
      <c r="AR20" s="113"/>
      <c r="AS20" s="113"/>
      <c r="AT20" s="114"/>
      <c r="AU20" s="365"/>
      <c r="AV20" s="365"/>
      <c r="AW20" s="365"/>
      <c r="AX20" s="367"/>
    </row>
    <row r="21" spans="1:50" customFormat="1" ht="23.25" customHeight="1" x14ac:dyDescent="0.15">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472</v>
      </c>
      <c r="B23" s="513"/>
      <c r="C23" s="513"/>
      <c r="D23" s="513"/>
      <c r="E23" s="513"/>
      <c r="F23" s="514"/>
      <c r="G23" s="792" t="s">
        <v>264</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558</v>
      </c>
      <c r="AF23" s="994"/>
      <c r="AG23" s="994"/>
      <c r="AH23" s="994"/>
      <c r="AI23" s="994" t="s">
        <v>553</v>
      </c>
      <c r="AJ23" s="994"/>
      <c r="AK23" s="994"/>
      <c r="AL23" s="994"/>
      <c r="AM23" s="994" t="s">
        <v>527</v>
      </c>
      <c r="AN23" s="994"/>
      <c r="AO23" s="994"/>
      <c r="AP23" s="458"/>
      <c r="AQ23" s="176" t="s">
        <v>353</v>
      </c>
      <c r="AR23" s="169"/>
      <c r="AS23" s="169"/>
      <c r="AT23" s="170"/>
      <c r="AU23" s="373" t="s">
        <v>252</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8" t="s">
        <v>354</v>
      </c>
      <c r="AT24" s="172"/>
      <c r="AU24" s="271"/>
      <c r="AV24" s="271"/>
      <c r="AW24" s="379" t="s">
        <v>299</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2"/>
      <c r="AR25" s="113"/>
      <c r="AS25" s="113"/>
      <c r="AT25" s="114"/>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12"/>
      <c r="AR26" s="113"/>
      <c r="AS26" s="113"/>
      <c r="AT26" s="114"/>
      <c r="AU26" s="365"/>
      <c r="AV26" s="365"/>
      <c r="AW26" s="365"/>
      <c r="AX26" s="367"/>
    </row>
    <row r="27" spans="1:50" ht="22.5" customHeight="1" x14ac:dyDescent="0.15">
      <c r="A27" s="641"/>
      <c r="B27" s="642"/>
      <c r="C27" s="642"/>
      <c r="D27" s="642"/>
      <c r="E27" s="642"/>
      <c r="F27" s="643"/>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300</v>
      </c>
      <c r="AC27" s="1027"/>
      <c r="AD27" s="1027"/>
      <c r="AE27" s="364"/>
      <c r="AF27" s="365"/>
      <c r="AG27" s="365"/>
      <c r="AH27" s="365"/>
      <c r="AI27" s="364"/>
      <c r="AJ27" s="365"/>
      <c r="AK27" s="365"/>
      <c r="AL27" s="365"/>
      <c r="AM27" s="364"/>
      <c r="AN27" s="365"/>
      <c r="AO27" s="365"/>
      <c r="AP27" s="365"/>
      <c r="AQ27" s="112"/>
      <c r="AR27" s="113"/>
      <c r="AS27" s="113"/>
      <c r="AT27" s="114"/>
      <c r="AU27" s="365"/>
      <c r="AV27" s="365"/>
      <c r="AW27" s="365"/>
      <c r="AX27" s="367"/>
    </row>
    <row r="28" spans="1:50" customFormat="1" ht="23.25" customHeight="1" x14ac:dyDescent="0.15">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472</v>
      </c>
      <c r="B30" s="513"/>
      <c r="C30" s="513"/>
      <c r="D30" s="513"/>
      <c r="E30" s="513"/>
      <c r="F30" s="514"/>
      <c r="G30" s="792" t="s">
        <v>264</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556</v>
      </c>
      <c r="AF30" s="994"/>
      <c r="AG30" s="994"/>
      <c r="AH30" s="994"/>
      <c r="AI30" s="994" t="s">
        <v>553</v>
      </c>
      <c r="AJ30" s="994"/>
      <c r="AK30" s="994"/>
      <c r="AL30" s="994"/>
      <c r="AM30" s="994" t="s">
        <v>551</v>
      </c>
      <c r="AN30" s="994"/>
      <c r="AO30" s="994"/>
      <c r="AP30" s="458"/>
      <c r="AQ30" s="176" t="s">
        <v>353</v>
      </c>
      <c r="AR30" s="169"/>
      <c r="AS30" s="169"/>
      <c r="AT30" s="170"/>
      <c r="AU30" s="373" t="s">
        <v>252</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8" t="s">
        <v>354</v>
      </c>
      <c r="AT31" s="172"/>
      <c r="AU31" s="271"/>
      <c r="AV31" s="271"/>
      <c r="AW31" s="379" t="s">
        <v>299</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2"/>
      <c r="AR32" s="113"/>
      <c r="AS32" s="113"/>
      <c r="AT32" s="114"/>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12"/>
      <c r="AR33" s="113"/>
      <c r="AS33" s="113"/>
      <c r="AT33" s="114"/>
      <c r="AU33" s="365"/>
      <c r="AV33" s="365"/>
      <c r="AW33" s="365"/>
      <c r="AX33" s="367"/>
    </row>
    <row r="34" spans="1:50" ht="22.5" customHeight="1" x14ac:dyDescent="0.15">
      <c r="A34" s="641"/>
      <c r="B34" s="642"/>
      <c r="C34" s="642"/>
      <c r="D34" s="642"/>
      <c r="E34" s="642"/>
      <c r="F34" s="643"/>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300</v>
      </c>
      <c r="AC34" s="1027"/>
      <c r="AD34" s="1027"/>
      <c r="AE34" s="364"/>
      <c r="AF34" s="365"/>
      <c r="AG34" s="365"/>
      <c r="AH34" s="365"/>
      <c r="AI34" s="364"/>
      <c r="AJ34" s="365"/>
      <c r="AK34" s="365"/>
      <c r="AL34" s="365"/>
      <c r="AM34" s="364"/>
      <c r="AN34" s="365"/>
      <c r="AO34" s="365"/>
      <c r="AP34" s="365"/>
      <c r="AQ34" s="112"/>
      <c r="AR34" s="113"/>
      <c r="AS34" s="113"/>
      <c r="AT34" s="114"/>
      <c r="AU34" s="365"/>
      <c r="AV34" s="365"/>
      <c r="AW34" s="365"/>
      <c r="AX34" s="367"/>
    </row>
    <row r="35" spans="1:50" customFormat="1" ht="23.25" customHeight="1" x14ac:dyDescent="0.15">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472</v>
      </c>
      <c r="B37" s="513"/>
      <c r="C37" s="513"/>
      <c r="D37" s="513"/>
      <c r="E37" s="513"/>
      <c r="F37" s="514"/>
      <c r="G37" s="792" t="s">
        <v>264</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558</v>
      </c>
      <c r="AF37" s="994"/>
      <c r="AG37" s="994"/>
      <c r="AH37" s="994"/>
      <c r="AI37" s="994" t="s">
        <v>555</v>
      </c>
      <c r="AJ37" s="994"/>
      <c r="AK37" s="994"/>
      <c r="AL37" s="994"/>
      <c r="AM37" s="994" t="s">
        <v>552</v>
      </c>
      <c r="AN37" s="994"/>
      <c r="AO37" s="994"/>
      <c r="AP37" s="458"/>
      <c r="AQ37" s="176" t="s">
        <v>353</v>
      </c>
      <c r="AR37" s="169"/>
      <c r="AS37" s="169"/>
      <c r="AT37" s="170"/>
      <c r="AU37" s="373" t="s">
        <v>252</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8" t="s">
        <v>354</v>
      </c>
      <c r="AT38" s="172"/>
      <c r="AU38" s="271"/>
      <c r="AV38" s="271"/>
      <c r="AW38" s="379" t="s">
        <v>299</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2.5" customHeight="1" x14ac:dyDescent="0.15">
      <c r="A41" s="641"/>
      <c r="B41" s="642"/>
      <c r="C41" s="642"/>
      <c r="D41" s="642"/>
      <c r="E41" s="642"/>
      <c r="F41" s="643"/>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300</v>
      </c>
      <c r="AC41" s="1027"/>
      <c r="AD41" s="1027"/>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customFormat="1" ht="23.25"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472</v>
      </c>
      <c r="B44" s="513"/>
      <c r="C44" s="513"/>
      <c r="D44" s="513"/>
      <c r="E44" s="513"/>
      <c r="F44" s="514"/>
      <c r="G44" s="792" t="s">
        <v>264</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556</v>
      </c>
      <c r="AF44" s="994"/>
      <c r="AG44" s="994"/>
      <c r="AH44" s="994"/>
      <c r="AI44" s="994" t="s">
        <v>553</v>
      </c>
      <c r="AJ44" s="994"/>
      <c r="AK44" s="994"/>
      <c r="AL44" s="994"/>
      <c r="AM44" s="994" t="s">
        <v>527</v>
      </c>
      <c r="AN44" s="994"/>
      <c r="AO44" s="994"/>
      <c r="AP44" s="458"/>
      <c r="AQ44" s="176" t="s">
        <v>353</v>
      </c>
      <c r="AR44" s="169"/>
      <c r="AS44" s="169"/>
      <c r="AT44" s="170"/>
      <c r="AU44" s="373" t="s">
        <v>252</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8" t="s">
        <v>354</v>
      </c>
      <c r="AT45" s="172"/>
      <c r="AU45" s="271"/>
      <c r="AV45" s="271"/>
      <c r="AW45" s="379" t="s">
        <v>299</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2.5" customHeight="1" x14ac:dyDescent="0.15">
      <c r="A48" s="641"/>
      <c r="B48" s="642"/>
      <c r="C48" s="642"/>
      <c r="D48" s="642"/>
      <c r="E48" s="642"/>
      <c r="F48" s="643"/>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300</v>
      </c>
      <c r="AC48" s="1027"/>
      <c r="AD48" s="1027"/>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customFormat="1" ht="23.25"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472</v>
      </c>
      <c r="B51" s="513"/>
      <c r="C51" s="513"/>
      <c r="D51" s="513"/>
      <c r="E51" s="513"/>
      <c r="F51" s="514"/>
      <c r="G51" s="792" t="s">
        <v>264</v>
      </c>
      <c r="H51" s="777"/>
      <c r="I51" s="777"/>
      <c r="J51" s="777"/>
      <c r="K51" s="777"/>
      <c r="L51" s="777"/>
      <c r="M51" s="777"/>
      <c r="N51" s="777"/>
      <c r="O51" s="778"/>
      <c r="P51" s="776" t="s">
        <v>59</v>
      </c>
      <c r="Q51" s="777"/>
      <c r="R51" s="777"/>
      <c r="S51" s="777"/>
      <c r="T51" s="777"/>
      <c r="U51" s="777"/>
      <c r="V51" s="777"/>
      <c r="W51" s="777"/>
      <c r="X51" s="778"/>
      <c r="Y51" s="1002"/>
      <c r="Z51" s="412"/>
      <c r="AA51" s="413"/>
      <c r="AB51" s="458" t="s">
        <v>11</v>
      </c>
      <c r="AC51" s="1007"/>
      <c r="AD51" s="1008"/>
      <c r="AE51" s="994" t="s">
        <v>556</v>
      </c>
      <c r="AF51" s="994"/>
      <c r="AG51" s="994"/>
      <c r="AH51" s="994"/>
      <c r="AI51" s="994" t="s">
        <v>553</v>
      </c>
      <c r="AJ51" s="994"/>
      <c r="AK51" s="994"/>
      <c r="AL51" s="994"/>
      <c r="AM51" s="994" t="s">
        <v>527</v>
      </c>
      <c r="AN51" s="994"/>
      <c r="AO51" s="994"/>
      <c r="AP51" s="458"/>
      <c r="AQ51" s="176" t="s">
        <v>353</v>
      </c>
      <c r="AR51" s="169"/>
      <c r="AS51" s="169"/>
      <c r="AT51" s="170"/>
      <c r="AU51" s="373" t="s">
        <v>252</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8" t="s">
        <v>354</v>
      </c>
      <c r="AT52" s="172"/>
      <c r="AU52" s="271"/>
      <c r="AV52" s="271"/>
      <c r="AW52" s="379" t="s">
        <v>299</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2.5" customHeight="1" x14ac:dyDescent="0.15">
      <c r="A55" s="641"/>
      <c r="B55" s="642"/>
      <c r="C55" s="642"/>
      <c r="D55" s="642"/>
      <c r="E55" s="642"/>
      <c r="F55" s="643"/>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300</v>
      </c>
      <c r="AC55" s="1027"/>
      <c r="AD55" s="1027"/>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customFormat="1" ht="23.25"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472</v>
      </c>
      <c r="B58" s="513"/>
      <c r="C58" s="513"/>
      <c r="D58" s="513"/>
      <c r="E58" s="513"/>
      <c r="F58" s="514"/>
      <c r="G58" s="792" t="s">
        <v>264</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556</v>
      </c>
      <c r="AF58" s="994"/>
      <c r="AG58" s="994"/>
      <c r="AH58" s="994"/>
      <c r="AI58" s="994" t="s">
        <v>553</v>
      </c>
      <c r="AJ58" s="994"/>
      <c r="AK58" s="994"/>
      <c r="AL58" s="994"/>
      <c r="AM58" s="994" t="s">
        <v>527</v>
      </c>
      <c r="AN58" s="994"/>
      <c r="AO58" s="994"/>
      <c r="AP58" s="458"/>
      <c r="AQ58" s="176" t="s">
        <v>353</v>
      </c>
      <c r="AR58" s="169"/>
      <c r="AS58" s="169"/>
      <c r="AT58" s="170"/>
      <c r="AU58" s="373" t="s">
        <v>252</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8" t="s">
        <v>354</v>
      </c>
      <c r="AT59" s="172"/>
      <c r="AU59" s="271"/>
      <c r="AV59" s="271"/>
      <c r="AW59" s="379" t="s">
        <v>299</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2.5" customHeight="1" x14ac:dyDescent="0.15">
      <c r="A62" s="641"/>
      <c r="B62" s="642"/>
      <c r="C62" s="642"/>
      <c r="D62" s="642"/>
      <c r="E62" s="642"/>
      <c r="F62" s="643"/>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300</v>
      </c>
      <c r="AC62" s="1027"/>
      <c r="AD62" s="1027"/>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customFormat="1" ht="23.25"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472</v>
      </c>
      <c r="B65" s="513"/>
      <c r="C65" s="513"/>
      <c r="D65" s="513"/>
      <c r="E65" s="513"/>
      <c r="F65" s="514"/>
      <c r="G65" s="792" t="s">
        <v>264</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556</v>
      </c>
      <c r="AF65" s="994"/>
      <c r="AG65" s="994"/>
      <c r="AH65" s="994"/>
      <c r="AI65" s="994" t="s">
        <v>553</v>
      </c>
      <c r="AJ65" s="994"/>
      <c r="AK65" s="994"/>
      <c r="AL65" s="994"/>
      <c r="AM65" s="994" t="s">
        <v>527</v>
      </c>
      <c r="AN65" s="994"/>
      <c r="AO65" s="994"/>
      <c r="AP65" s="458"/>
      <c r="AQ65" s="176" t="s">
        <v>353</v>
      </c>
      <c r="AR65" s="169"/>
      <c r="AS65" s="169"/>
      <c r="AT65" s="170"/>
      <c r="AU65" s="373" t="s">
        <v>252</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8" t="s">
        <v>354</v>
      </c>
      <c r="AT66" s="172"/>
      <c r="AU66" s="271"/>
      <c r="AV66" s="271"/>
      <c r="AW66" s="379" t="s">
        <v>299</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2"/>
      <c r="AR67" s="113"/>
      <c r="AS67" s="113"/>
      <c r="AT67" s="114"/>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12"/>
      <c r="AR68" s="113"/>
      <c r="AS68" s="113"/>
      <c r="AT68" s="114"/>
      <c r="AU68" s="365"/>
      <c r="AV68" s="365"/>
      <c r="AW68" s="365"/>
      <c r="AX68" s="367"/>
    </row>
    <row r="69" spans="1:50" ht="22.5" customHeight="1" x14ac:dyDescent="0.15">
      <c r="A69" s="641"/>
      <c r="B69" s="642"/>
      <c r="C69" s="642"/>
      <c r="D69" s="642"/>
      <c r="E69" s="642"/>
      <c r="F69" s="643"/>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300</v>
      </c>
      <c r="AC69" s="426"/>
      <c r="AD69" s="426"/>
      <c r="AE69" s="364"/>
      <c r="AF69" s="365"/>
      <c r="AG69" s="365"/>
      <c r="AH69" s="365"/>
      <c r="AI69" s="364"/>
      <c r="AJ69" s="365"/>
      <c r="AK69" s="365"/>
      <c r="AL69" s="365"/>
      <c r="AM69" s="364"/>
      <c r="AN69" s="365"/>
      <c r="AO69" s="365"/>
      <c r="AP69" s="365"/>
      <c r="AQ69" s="112"/>
      <c r="AR69" s="113"/>
      <c r="AS69" s="113"/>
      <c r="AT69" s="114"/>
      <c r="AU69" s="365"/>
      <c r="AV69" s="365"/>
      <c r="AW69" s="365"/>
      <c r="AX69" s="367"/>
    </row>
    <row r="70" spans="1:50" customFormat="1" ht="23.25" customHeight="1" x14ac:dyDescent="0.15">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1" t="s">
        <v>28</v>
      </c>
      <c r="B2" s="1032"/>
      <c r="C2" s="1032"/>
      <c r="D2" s="1032"/>
      <c r="E2" s="1032"/>
      <c r="F2" s="103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31" t="s">
        <v>28</v>
      </c>
      <c r="B55" s="1032"/>
      <c r="C55" s="1032"/>
      <c r="D55" s="1032"/>
      <c r="E55" s="1032"/>
      <c r="F55" s="1033"/>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31" t="s">
        <v>28</v>
      </c>
      <c r="B108" s="1032"/>
      <c r="C108" s="1032"/>
      <c r="D108" s="1032"/>
      <c r="E108" s="1032"/>
      <c r="F108" s="1033"/>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31" t="s">
        <v>28</v>
      </c>
      <c r="B161" s="1032"/>
      <c r="C161" s="1032"/>
      <c r="D161" s="1032"/>
      <c r="E161" s="1032"/>
      <c r="F161" s="1033"/>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6"/>
      <c r="B3" s="346"/>
      <c r="C3" s="346" t="s">
        <v>26</v>
      </c>
      <c r="D3" s="346"/>
      <c r="E3" s="346"/>
      <c r="F3" s="346"/>
      <c r="G3" s="346"/>
      <c r="H3" s="346"/>
      <c r="I3" s="346"/>
      <c r="J3" s="277" t="s">
        <v>418</v>
      </c>
      <c r="K3" s="102"/>
      <c r="L3" s="102"/>
      <c r="M3" s="102"/>
      <c r="N3" s="102"/>
      <c r="O3" s="102"/>
      <c r="P3" s="347" t="s">
        <v>27</v>
      </c>
      <c r="Q3" s="347"/>
      <c r="R3" s="347"/>
      <c r="S3" s="347"/>
      <c r="T3" s="347"/>
      <c r="U3" s="347"/>
      <c r="V3" s="347"/>
      <c r="W3" s="347"/>
      <c r="X3" s="347"/>
      <c r="Y3" s="344" t="s">
        <v>476</v>
      </c>
      <c r="Z3" s="345"/>
      <c r="AA3" s="345"/>
      <c r="AB3" s="345"/>
      <c r="AC3" s="277" t="s">
        <v>461</v>
      </c>
      <c r="AD3" s="277"/>
      <c r="AE3" s="277"/>
      <c r="AF3" s="277"/>
      <c r="AG3" s="277"/>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6"/>
      <c r="B36" s="346"/>
      <c r="C36" s="346" t="s">
        <v>26</v>
      </c>
      <c r="D36" s="346"/>
      <c r="E36" s="346"/>
      <c r="F36" s="346"/>
      <c r="G36" s="346"/>
      <c r="H36" s="346"/>
      <c r="I36" s="346"/>
      <c r="J36" s="277" t="s">
        <v>418</v>
      </c>
      <c r="K36" s="102"/>
      <c r="L36" s="102"/>
      <c r="M36" s="102"/>
      <c r="N36" s="102"/>
      <c r="O36" s="102"/>
      <c r="P36" s="347" t="s">
        <v>27</v>
      </c>
      <c r="Q36" s="347"/>
      <c r="R36" s="347"/>
      <c r="S36" s="347"/>
      <c r="T36" s="347"/>
      <c r="U36" s="347"/>
      <c r="V36" s="347"/>
      <c r="W36" s="347"/>
      <c r="X36" s="347"/>
      <c r="Y36" s="344" t="s">
        <v>476</v>
      </c>
      <c r="Z36" s="345"/>
      <c r="AA36" s="345"/>
      <c r="AB36" s="345"/>
      <c r="AC36" s="277" t="s">
        <v>461</v>
      </c>
      <c r="AD36" s="277"/>
      <c r="AE36" s="277"/>
      <c r="AF36" s="277"/>
      <c r="AG36" s="277"/>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6"/>
      <c r="B69" s="346"/>
      <c r="C69" s="346" t="s">
        <v>26</v>
      </c>
      <c r="D69" s="346"/>
      <c r="E69" s="346"/>
      <c r="F69" s="346"/>
      <c r="G69" s="346"/>
      <c r="H69" s="346"/>
      <c r="I69" s="346"/>
      <c r="J69" s="277" t="s">
        <v>418</v>
      </c>
      <c r="K69" s="102"/>
      <c r="L69" s="102"/>
      <c r="M69" s="102"/>
      <c r="N69" s="102"/>
      <c r="O69" s="102"/>
      <c r="P69" s="347" t="s">
        <v>27</v>
      </c>
      <c r="Q69" s="347"/>
      <c r="R69" s="347"/>
      <c r="S69" s="347"/>
      <c r="T69" s="347"/>
      <c r="U69" s="347"/>
      <c r="V69" s="347"/>
      <c r="W69" s="347"/>
      <c r="X69" s="347"/>
      <c r="Y69" s="344" t="s">
        <v>476</v>
      </c>
      <c r="Z69" s="345"/>
      <c r="AA69" s="345"/>
      <c r="AB69" s="345"/>
      <c r="AC69" s="277" t="s">
        <v>461</v>
      </c>
      <c r="AD69" s="277"/>
      <c r="AE69" s="277"/>
      <c r="AF69" s="277"/>
      <c r="AG69" s="277"/>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6"/>
      <c r="B102" s="346"/>
      <c r="C102" s="346" t="s">
        <v>26</v>
      </c>
      <c r="D102" s="346"/>
      <c r="E102" s="346"/>
      <c r="F102" s="346"/>
      <c r="G102" s="346"/>
      <c r="H102" s="346"/>
      <c r="I102" s="346"/>
      <c r="J102" s="277" t="s">
        <v>418</v>
      </c>
      <c r="K102" s="102"/>
      <c r="L102" s="102"/>
      <c r="M102" s="102"/>
      <c r="N102" s="102"/>
      <c r="O102" s="102"/>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6"/>
      <c r="B135" s="346"/>
      <c r="C135" s="346" t="s">
        <v>26</v>
      </c>
      <c r="D135" s="346"/>
      <c r="E135" s="346"/>
      <c r="F135" s="346"/>
      <c r="G135" s="346"/>
      <c r="H135" s="346"/>
      <c r="I135" s="346"/>
      <c r="J135" s="277" t="s">
        <v>418</v>
      </c>
      <c r="K135" s="102"/>
      <c r="L135" s="102"/>
      <c r="M135" s="102"/>
      <c r="N135" s="102"/>
      <c r="O135" s="102"/>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6"/>
      <c r="B168" s="346"/>
      <c r="C168" s="346" t="s">
        <v>26</v>
      </c>
      <c r="D168" s="346"/>
      <c r="E168" s="346"/>
      <c r="F168" s="346"/>
      <c r="G168" s="346"/>
      <c r="H168" s="346"/>
      <c r="I168" s="346"/>
      <c r="J168" s="277" t="s">
        <v>418</v>
      </c>
      <c r="K168" s="102"/>
      <c r="L168" s="102"/>
      <c r="M168" s="102"/>
      <c r="N168" s="102"/>
      <c r="O168" s="102"/>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6"/>
      <c r="B201" s="346"/>
      <c r="C201" s="346" t="s">
        <v>26</v>
      </c>
      <c r="D201" s="346"/>
      <c r="E201" s="346"/>
      <c r="F201" s="346"/>
      <c r="G201" s="346"/>
      <c r="H201" s="346"/>
      <c r="I201" s="346"/>
      <c r="J201" s="277" t="s">
        <v>418</v>
      </c>
      <c r="K201" s="102"/>
      <c r="L201" s="102"/>
      <c r="M201" s="102"/>
      <c r="N201" s="102"/>
      <c r="O201" s="102"/>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6"/>
      <c r="B234" s="346"/>
      <c r="C234" s="346" t="s">
        <v>26</v>
      </c>
      <c r="D234" s="346"/>
      <c r="E234" s="346"/>
      <c r="F234" s="346"/>
      <c r="G234" s="346"/>
      <c r="H234" s="346"/>
      <c r="I234" s="346"/>
      <c r="J234" s="277" t="s">
        <v>418</v>
      </c>
      <c r="K234" s="102"/>
      <c r="L234" s="102"/>
      <c r="M234" s="102"/>
      <c r="N234" s="102"/>
      <c r="O234" s="102"/>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6"/>
      <c r="B267" s="346"/>
      <c r="C267" s="346" t="s">
        <v>26</v>
      </c>
      <c r="D267" s="346"/>
      <c r="E267" s="346"/>
      <c r="F267" s="346"/>
      <c r="G267" s="346"/>
      <c r="H267" s="346"/>
      <c r="I267" s="346"/>
      <c r="J267" s="277" t="s">
        <v>418</v>
      </c>
      <c r="K267" s="102"/>
      <c r="L267" s="102"/>
      <c r="M267" s="102"/>
      <c r="N267" s="102"/>
      <c r="O267" s="102"/>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6"/>
      <c r="B300" s="346"/>
      <c r="C300" s="346" t="s">
        <v>26</v>
      </c>
      <c r="D300" s="346"/>
      <c r="E300" s="346"/>
      <c r="F300" s="346"/>
      <c r="G300" s="346"/>
      <c r="H300" s="346"/>
      <c r="I300" s="346"/>
      <c r="J300" s="277" t="s">
        <v>418</v>
      </c>
      <c r="K300" s="102"/>
      <c r="L300" s="102"/>
      <c r="M300" s="102"/>
      <c r="N300" s="102"/>
      <c r="O300" s="102"/>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6"/>
      <c r="B333" s="346"/>
      <c r="C333" s="346" t="s">
        <v>26</v>
      </c>
      <c r="D333" s="346"/>
      <c r="E333" s="346"/>
      <c r="F333" s="346"/>
      <c r="G333" s="346"/>
      <c r="H333" s="346"/>
      <c r="I333" s="346"/>
      <c r="J333" s="277" t="s">
        <v>418</v>
      </c>
      <c r="K333" s="102"/>
      <c r="L333" s="102"/>
      <c r="M333" s="102"/>
      <c r="N333" s="102"/>
      <c r="O333" s="102"/>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6"/>
      <c r="B366" s="346"/>
      <c r="C366" s="346" t="s">
        <v>26</v>
      </c>
      <c r="D366" s="346"/>
      <c r="E366" s="346"/>
      <c r="F366" s="346"/>
      <c r="G366" s="346"/>
      <c r="H366" s="346"/>
      <c r="I366" s="346"/>
      <c r="J366" s="277" t="s">
        <v>418</v>
      </c>
      <c r="K366" s="102"/>
      <c r="L366" s="102"/>
      <c r="M366" s="102"/>
      <c r="N366" s="102"/>
      <c r="O366" s="102"/>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6"/>
      <c r="B399" s="346"/>
      <c r="C399" s="346" t="s">
        <v>26</v>
      </c>
      <c r="D399" s="346"/>
      <c r="E399" s="346"/>
      <c r="F399" s="346"/>
      <c r="G399" s="346"/>
      <c r="H399" s="346"/>
      <c r="I399" s="346"/>
      <c r="J399" s="277" t="s">
        <v>418</v>
      </c>
      <c r="K399" s="102"/>
      <c r="L399" s="102"/>
      <c r="M399" s="102"/>
      <c r="N399" s="102"/>
      <c r="O399" s="102"/>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6"/>
      <c r="B432" s="346"/>
      <c r="C432" s="346" t="s">
        <v>26</v>
      </c>
      <c r="D432" s="346"/>
      <c r="E432" s="346"/>
      <c r="F432" s="346"/>
      <c r="G432" s="346"/>
      <c r="H432" s="346"/>
      <c r="I432" s="346"/>
      <c r="J432" s="277" t="s">
        <v>418</v>
      </c>
      <c r="K432" s="102"/>
      <c r="L432" s="102"/>
      <c r="M432" s="102"/>
      <c r="N432" s="102"/>
      <c r="O432" s="102"/>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6"/>
      <c r="B465" s="346"/>
      <c r="C465" s="346" t="s">
        <v>26</v>
      </c>
      <c r="D465" s="346"/>
      <c r="E465" s="346"/>
      <c r="F465" s="346"/>
      <c r="G465" s="346"/>
      <c r="H465" s="346"/>
      <c r="I465" s="346"/>
      <c r="J465" s="277" t="s">
        <v>418</v>
      </c>
      <c r="K465" s="102"/>
      <c r="L465" s="102"/>
      <c r="M465" s="102"/>
      <c r="N465" s="102"/>
      <c r="O465" s="102"/>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6"/>
      <c r="B498" s="346"/>
      <c r="C498" s="346" t="s">
        <v>26</v>
      </c>
      <c r="D498" s="346"/>
      <c r="E498" s="346"/>
      <c r="F498" s="346"/>
      <c r="G498" s="346"/>
      <c r="H498" s="346"/>
      <c r="I498" s="346"/>
      <c r="J498" s="277" t="s">
        <v>418</v>
      </c>
      <c r="K498" s="102"/>
      <c r="L498" s="102"/>
      <c r="M498" s="102"/>
      <c r="N498" s="102"/>
      <c r="O498" s="102"/>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6"/>
      <c r="B531" s="346"/>
      <c r="C531" s="346" t="s">
        <v>26</v>
      </c>
      <c r="D531" s="346"/>
      <c r="E531" s="346"/>
      <c r="F531" s="346"/>
      <c r="G531" s="346"/>
      <c r="H531" s="346"/>
      <c r="I531" s="346"/>
      <c r="J531" s="277" t="s">
        <v>418</v>
      </c>
      <c r="K531" s="102"/>
      <c r="L531" s="102"/>
      <c r="M531" s="102"/>
      <c r="N531" s="102"/>
      <c r="O531" s="102"/>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6"/>
      <c r="B564" s="346"/>
      <c r="C564" s="346" t="s">
        <v>26</v>
      </c>
      <c r="D564" s="346"/>
      <c r="E564" s="346"/>
      <c r="F564" s="346"/>
      <c r="G564" s="346"/>
      <c r="H564" s="346"/>
      <c r="I564" s="346"/>
      <c r="J564" s="277" t="s">
        <v>418</v>
      </c>
      <c r="K564" s="102"/>
      <c r="L564" s="102"/>
      <c r="M564" s="102"/>
      <c r="N564" s="102"/>
      <c r="O564" s="102"/>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6"/>
      <c r="B597" s="346"/>
      <c r="C597" s="346" t="s">
        <v>26</v>
      </c>
      <c r="D597" s="346"/>
      <c r="E597" s="346"/>
      <c r="F597" s="346"/>
      <c r="G597" s="346"/>
      <c r="H597" s="346"/>
      <c r="I597" s="346"/>
      <c r="J597" s="277" t="s">
        <v>418</v>
      </c>
      <c r="K597" s="102"/>
      <c r="L597" s="102"/>
      <c r="M597" s="102"/>
      <c r="N597" s="102"/>
      <c r="O597" s="102"/>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6"/>
      <c r="B630" s="346"/>
      <c r="C630" s="346" t="s">
        <v>26</v>
      </c>
      <c r="D630" s="346"/>
      <c r="E630" s="346"/>
      <c r="F630" s="346"/>
      <c r="G630" s="346"/>
      <c r="H630" s="346"/>
      <c r="I630" s="346"/>
      <c r="J630" s="277" t="s">
        <v>418</v>
      </c>
      <c r="K630" s="102"/>
      <c r="L630" s="102"/>
      <c r="M630" s="102"/>
      <c r="N630" s="102"/>
      <c r="O630" s="102"/>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6"/>
      <c r="B663" s="346"/>
      <c r="C663" s="346" t="s">
        <v>26</v>
      </c>
      <c r="D663" s="346"/>
      <c r="E663" s="346"/>
      <c r="F663" s="346"/>
      <c r="G663" s="346"/>
      <c r="H663" s="346"/>
      <c r="I663" s="346"/>
      <c r="J663" s="277" t="s">
        <v>418</v>
      </c>
      <c r="K663" s="102"/>
      <c r="L663" s="102"/>
      <c r="M663" s="102"/>
      <c r="N663" s="102"/>
      <c r="O663" s="102"/>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6"/>
      <c r="B696" s="346"/>
      <c r="C696" s="346" t="s">
        <v>26</v>
      </c>
      <c r="D696" s="346"/>
      <c r="E696" s="346"/>
      <c r="F696" s="346"/>
      <c r="G696" s="346"/>
      <c r="H696" s="346"/>
      <c r="I696" s="346"/>
      <c r="J696" s="277" t="s">
        <v>418</v>
      </c>
      <c r="K696" s="102"/>
      <c r="L696" s="102"/>
      <c r="M696" s="102"/>
      <c r="N696" s="102"/>
      <c r="O696" s="102"/>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6"/>
      <c r="B729" s="346"/>
      <c r="C729" s="346" t="s">
        <v>26</v>
      </c>
      <c r="D729" s="346"/>
      <c r="E729" s="346"/>
      <c r="F729" s="346"/>
      <c r="G729" s="346"/>
      <c r="H729" s="346"/>
      <c r="I729" s="346"/>
      <c r="J729" s="277" t="s">
        <v>418</v>
      </c>
      <c r="K729" s="102"/>
      <c r="L729" s="102"/>
      <c r="M729" s="102"/>
      <c r="N729" s="102"/>
      <c r="O729" s="102"/>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6"/>
      <c r="B762" s="346"/>
      <c r="C762" s="346" t="s">
        <v>26</v>
      </c>
      <c r="D762" s="346"/>
      <c r="E762" s="346"/>
      <c r="F762" s="346"/>
      <c r="G762" s="346"/>
      <c r="H762" s="346"/>
      <c r="I762" s="346"/>
      <c r="J762" s="277" t="s">
        <v>418</v>
      </c>
      <c r="K762" s="102"/>
      <c r="L762" s="102"/>
      <c r="M762" s="102"/>
      <c r="N762" s="102"/>
      <c r="O762" s="102"/>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6"/>
      <c r="B795" s="346"/>
      <c r="C795" s="346" t="s">
        <v>26</v>
      </c>
      <c r="D795" s="346"/>
      <c r="E795" s="346"/>
      <c r="F795" s="346"/>
      <c r="G795" s="346"/>
      <c r="H795" s="346"/>
      <c r="I795" s="346"/>
      <c r="J795" s="277" t="s">
        <v>418</v>
      </c>
      <c r="K795" s="102"/>
      <c r="L795" s="102"/>
      <c r="M795" s="102"/>
      <c r="N795" s="102"/>
      <c r="O795" s="102"/>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6"/>
      <c r="B828" s="346"/>
      <c r="C828" s="346" t="s">
        <v>26</v>
      </c>
      <c r="D828" s="346"/>
      <c r="E828" s="346"/>
      <c r="F828" s="346"/>
      <c r="G828" s="346"/>
      <c r="H828" s="346"/>
      <c r="I828" s="346"/>
      <c r="J828" s="277" t="s">
        <v>418</v>
      </c>
      <c r="K828" s="102"/>
      <c r="L828" s="102"/>
      <c r="M828" s="102"/>
      <c r="N828" s="102"/>
      <c r="O828" s="102"/>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6"/>
      <c r="B861" s="346"/>
      <c r="C861" s="346" t="s">
        <v>26</v>
      </c>
      <c r="D861" s="346"/>
      <c r="E861" s="346"/>
      <c r="F861" s="346"/>
      <c r="G861" s="346"/>
      <c r="H861" s="346"/>
      <c r="I861" s="346"/>
      <c r="J861" s="277" t="s">
        <v>418</v>
      </c>
      <c r="K861" s="102"/>
      <c r="L861" s="102"/>
      <c r="M861" s="102"/>
      <c r="N861" s="102"/>
      <c r="O861" s="102"/>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6"/>
      <c r="B894" s="346"/>
      <c r="C894" s="346" t="s">
        <v>26</v>
      </c>
      <c r="D894" s="346"/>
      <c r="E894" s="346"/>
      <c r="F894" s="346"/>
      <c r="G894" s="346"/>
      <c r="H894" s="346"/>
      <c r="I894" s="346"/>
      <c r="J894" s="277" t="s">
        <v>418</v>
      </c>
      <c r="K894" s="102"/>
      <c r="L894" s="102"/>
      <c r="M894" s="102"/>
      <c r="N894" s="102"/>
      <c r="O894" s="102"/>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6"/>
      <c r="B927" s="346"/>
      <c r="C927" s="346" t="s">
        <v>26</v>
      </c>
      <c r="D927" s="346"/>
      <c r="E927" s="346"/>
      <c r="F927" s="346"/>
      <c r="G927" s="346"/>
      <c r="H927" s="346"/>
      <c r="I927" s="346"/>
      <c r="J927" s="277" t="s">
        <v>418</v>
      </c>
      <c r="K927" s="102"/>
      <c r="L927" s="102"/>
      <c r="M927" s="102"/>
      <c r="N927" s="102"/>
      <c r="O927" s="102"/>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6"/>
      <c r="B960" s="346"/>
      <c r="C960" s="346" t="s">
        <v>26</v>
      </c>
      <c r="D960" s="346"/>
      <c r="E960" s="346"/>
      <c r="F960" s="346"/>
      <c r="G960" s="346"/>
      <c r="H960" s="346"/>
      <c r="I960" s="346"/>
      <c r="J960" s="277" t="s">
        <v>418</v>
      </c>
      <c r="K960" s="102"/>
      <c r="L960" s="102"/>
      <c r="M960" s="102"/>
      <c r="N960" s="102"/>
      <c r="O960" s="102"/>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6"/>
      <c r="B993" s="346"/>
      <c r="C993" s="346" t="s">
        <v>26</v>
      </c>
      <c r="D993" s="346"/>
      <c r="E993" s="346"/>
      <c r="F993" s="346"/>
      <c r="G993" s="346"/>
      <c r="H993" s="346"/>
      <c r="I993" s="346"/>
      <c r="J993" s="277" t="s">
        <v>418</v>
      </c>
      <c r="K993" s="102"/>
      <c r="L993" s="102"/>
      <c r="M993" s="102"/>
      <c r="N993" s="102"/>
      <c r="O993" s="102"/>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6"/>
      <c r="B1026" s="346"/>
      <c r="C1026" s="346" t="s">
        <v>26</v>
      </c>
      <c r="D1026" s="346"/>
      <c r="E1026" s="346"/>
      <c r="F1026" s="346"/>
      <c r="G1026" s="346"/>
      <c r="H1026" s="346"/>
      <c r="I1026" s="346"/>
      <c r="J1026" s="277" t="s">
        <v>418</v>
      </c>
      <c r="K1026" s="102"/>
      <c r="L1026" s="102"/>
      <c r="M1026" s="102"/>
      <c r="N1026" s="102"/>
      <c r="O1026" s="102"/>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6"/>
      <c r="B1059" s="346"/>
      <c r="C1059" s="346" t="s">
        <v>26</v>
      </c>
      <c r="D1059" s="346"/>
      <c r="E1059" s="346"/>
      <c r="F1059" s="346"/>
      <c r="G1059" s="346"/>
      <c r="H1059" s="346"/>
      <c r="I1059" s="346"/>
      <c r="J1059" s="277" t="s">
        <v>418</v>
      </c>
      <c r="K1059" s="102"/>
      <c r="L1059" s="102"/>
      <c r="M1059" s="102"/>
      <c r="N1059" s="102"/>
      <c r="O1059" s="102"/>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6"/>
      <c r="B1092" s="346"/>
      <c r="C1092" s="346" t="s">
        <v>26</v>
      </c>
      <c r="D1092" s="346"/>
      <c r="E1092" s="346"/>
      <c r="F1092" s="346"/>
      <c r="G1092" s="346"/>
      <c r="H1092" s="346"/>
      <c r="I1092" s="346"/>
      <c r="J1092" s="277" t="s">
        <v>418</v>
      </c>
      <c r="K1092" s="102"/>
      <c r="L1092" s="102"/>
      <c r="M1092" s="102"/>
      <c r="N1092" s="102"/>
      <c r="O1092" s="102"/>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6"/>
      <c r="B1125" s="346"/>
      <c r="C1125" s="346" t="s">
        <v>26</v>
      </c>
      <c r="D1125" s="346"/>
      <c r="E1125" s="346"/>
      <c r="F1125" s="346"/>
      <c r="G1125" s="346"/>
      <c r="H1125" s="346"/>
      <c r="I1125" s="346"/>
      <c r="J1125" s="277" t="s">
        <v>418</v>
      </c>
      <c r="K1125" s="102"/>
      <c r="L1125" s="102"/>
      <c r="M1125" s="102"/>
      <c r="N1125" s="102"/>
      <c r="O1125" s="102"/>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6"/>
      <c r="B1158" s="346"/>
      <c r="C1158" s="346" t="s">
        <v>26</v>
      </c>
      <c r="D1158" s="346"/>
      <c r="E1158" s="346"/>
      <c r="F1158" s="346"/>
      <c r="G1158" s="346"/>
      <c r="H1158" s="346"/>
      <c r="I1158" s="346"/>
      <c r="J1158" s="277" t="s">
        <v>418</v>
      </c>
      <c r="K1158" s="102"/>
      <c r="L1158" s="102"/>
      <c r="M1158" s="102"/>
      <c r="N1158" s="102"/>
      <c r="O1158" s="102"/>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6"/>
      <c r="B1191" s="346"/>
      <c r="C1191" s="346" t="s">
        <v>26</v>
      </c>
      <c r="D1191" s="346"/>
      <c r="E1191" s="346"/>
      <c r="F1191" s="346"/>
      <c r="G1191" s="346"/>
      <c r="H1191" s="346"/>
      <c r="I1191" s="346"/>
      <c r="J1191" s="277" t="s">
        <v>418</v>
      </c>
      <c r="K1191" s="102"/>
      <c r="L1191" s="102"/>
      <c r="M1191" s="102"/>
      <c r="N1191" s="102"/>
      <c r="O1191" s="102"/>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6"/>
      <c r="B1224" s="346"/>
      <c r="C1224" s="346" t="s">
        <v>26</v>
      </c>
      <c r="D1224" s="346"/>
      <c r="E1224" s="346"/>
      <c r="F1224" s="346"/>
      <c r="G1224" s="346"/>
      <c r="H1224" s="346"/>
      <c r="I1224" s="346"/>
      <c r="J1224" s="277" t="s">
        <v>418</v>
      </c>
      <c r="K1224" s="102"/>
      <c r="L1224" s="102"/>
      <c r="M1224" s="102"/>
      <c r="N1224" s="102"/>
      <c r="O1224" s="102"/>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6"/>
      <c r="B1257" s="346"/>
      <c r="C1257" s="346" t="s">
        <v>26</v>
      </c>
      <c r="D1257" s="346"/>
      <c r="E1257" s="346"/>
      <c r="F1257" s="346"/>
      <c r="G1257" s="346"/>
      <c r="H1257" s="346"/>
      <c r="I1257" s="346"/>
      <c r="J1257" s="277" t="s">
        <v>418</v>
      </c>
      <c r="K1257" s="102"/>
      <c r="L1257" s="102"/>
      <c r="M1257" s="102"/>
      <c r="N1257" s="102"/>
      <c r="O1257" s="102"/>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6"/>
      <c r="B1290" s="346"/>
      <c r="C1290" s="346" t="s">
        <v>26</v>
      </c>
      <c r="D1290" s="346"/>
      <c r="E1290" s="346"/>
      <c r="F1290" s="346"/>
      <c r="G1290" s="346"/>
      <c r="H1290" s="346"/>
      <c r="I1290" s="346"/>
      <c r="J1290" s="277" t="s">
        <v>418</v>
      </c>
      <c r="K1290" s="102"/>
      <c r="L1290" s="102"/>
      <c r="M1290" s="102"/>
      <c r="N1290" s="102"/>
      <c r="O1290" s="102"/>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2019-09-11T05:20:00Z</cp:lastPrinted>
  <dcterms:created xsi:type="dcterms:W3CDTF">2012-03-13T00:50:25Z</dcterms:created>
  <dcterms:modified xsi:type="dcterms:W3CDTF">2019-09-11T05:27:06Z</dcterms:modified>
</cp:coreProperties>
</file>