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960" yWindow="0" windowWidth="27750" windowHeight="12795" activeTab="1"/>
  </bookViews>
  <sheets>
    <sheet name="旧" sheetId="2" r:id="rId1"/>
    <sheet name="様式" sheetId="1" r:id="rId2"/>
    <sheet name="集計用" sheetId="5" r:id="rId3"/>
    <sheet name="リスト" sheetId="3" r:id="rId4"/>
    <sheet name="報告スキーム" sheetId="6" r:id="rId5"/>
  </sheets>
  <definedNames>
    <definedName name="_xlnm.Print_Area" localSheetId="3">リスト!$I$1</definedName>
    <definedName name="_xlnm.Print_Area" localSheetId="2">集計用!$A$1:$AU$4</definedName>
    <definedName name="_xlnm.Print_Area" localSheetId="1">様式!$A$1:$BH$40</definedName>
  </definedNames>
  <calcPr calcId="162913"/>
</workbook>
</file>

<file path=xl/calcChain.xml><?xml version="1.0" encoding="utf-8"?>
<calcChain xmlns="http://schemas.openxmlformats.org/spreadsheetml/2006/main">
  <c r="A4" i="5" l="1"/>
  <c r="AU4" i="5"/>
  <c r="AR4" i="5"/>
  <c r="AQ4" i="5"/>
  <c r="AP4" i="5"/>
  <c r="AO4" i="5"/>
  <c r="AN4" i="5"/>
  <c r="AM4" i="5"/>
  <c r="AL4" i="5"/>
  <c r="AJ4" i="5"/>
  <c r="AI4" i="5"/>
  <c r="AH4" i="5"/>
  <c r="AG4" i="5"/>
  <c r="AF4" i="5"/>
  <c r="AE4" i="5"/>
  <c r="AD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G4" i="5"/>
  <c r="G1" i="5"/>
  <c r="AN1" i="5"/>
  <c r="AF1" i="5"/>
  <c r="X1" i="5"/>
  <c r="P1" i="5"/>
  <c r="H1" i="5"/>
  <c r="AP3" i="5"/>
  <c r="AO3" i="5"/>
  <c r="AU2" i="5"/>
  <c r="AN2" i="5"/>
  <c r="AH3" i="5"/>
  <c r="AG3" i="5"/>
  <c r="AM2" i="5"/>
  <c r="AF2" i="5"/>
  <c r="Z3" i="5"/>
  <c r="Y3" i="5"/>
  <c r="AE2" i="5"/>
  <c r="X2" i="5"/>
  <c r="R3" i="5"/>
  <c r="Q3" i="5"/>
  <c r="W2" i="5"/>
  <c r="P2" i="5"/>
  <c r="O2" i="5"/>
  <c r="O4" i="5"/>
  <c r="N4" i="5"/>
  <c r="L4" i="5"/>
  <c r="K4" i="5"/>
  <c r="J4" i="5"/>
  <c r="I4" i="5"/>
  <c r="H4" i="5"/>
  <c r="AT18" i="1"/>
  <c r="AT4" i="5" s="1"/>
  <c r="AT17" i="1"/>
  <c r="AT16" i="1"/>
  <c r="AT15" i="1"/>
  <c r="AO18" i="1"/>
  <c r="AS4" i="5" s="1"/>
  <c r="AO17" i="1"/>
  <c r="AK4" i="5" s="1"/>
  <c r="AO16" i="1"/>
  <c r="AC4" i="5" s="1"/>
  <c r="AO15" i="1"/>
  <c r="AT14" i="1"/>
  <c r="AO14" i="1"/>
  <c r="M4" i="5" s="1"/>
  <c r="A3" i="1"/>
  <c r="F4" i="5" l="1"/>
  <c r="E4" i="5"/>
  <c r="D4" i="5"/>
  <c r="C4" i="5"/>
  <c r="B4" i="5"/>
  <c r="J3" i="5"/>
  <c r="I3" i="5"/>
  <c r="H2" i="5"/>
  <c r="F1" i="5"/>
  <c r="E1" i="5"/>
  <c r="D1" i="5"/>
  <c r="C1" i="5"/>
  <c r="B1" i="5"/>
  <c r="M3" i="5" l="1"/>
  <c r="AI3" i="5"/>
  <c r="AA3" i="5"/>
  <c r="S3" i="5"/>
  <c r="K3" i="5"/>
  <c r="AS3" i="5"/>
  <c r="AK3" i="5"/>
  <c r="AC3" i="5"/>
  <c r="AQ3" i="5"/>
  <c r="U3" i="5"/>
  <c r="AR3" i="5"/>
  <c r="AJ3" i="5"/>
  <c r="AB3" i="5"/>
  <c r="T3" i="5"/>
  <c r="L3" i="5"/>
  <c r="AL3" i="5"/>
  <c r="V3" i="5"/>
  <c r="N3" i="5"/>
  <c r="AT3" i="5"/>
  <c r="AD3" i="5"/>
  <c r="F21" i="3"/>
  <c r="E22" i="3"/>
  <c r="F20" i="3"/>
  <c r="F2" i="3"/>
  <c r="G2" i="3" s="1"/>
  <c r="E21" i="3"/>
  <c r="G21" i="3" s="1"/>
  <c r="E20" i="3"/>
  <c r="G20" i="3" s="1"/>
  <c r="F19" i="3"/>
  <c r="E19" i="3"/>
  <c r="G19" i="3" s="1"/>
  <c r="F18" i="3"/>
  <c r="E18" i="3"/>
  <c r="G18" i="3" s="1"/>
  <c r="F17" i="3"/>
  <c r="E17" i="3"/>
  <c r="G17" i="3" s="1"/>
  <c r="F16" i="3"/>
  <c r="E16" i="3"/>
  <c r="G16" i="3" s="1"/>
  <c r="F15" i="3"/>
  <c r="E15" i="3"/>
  <c r="G15" i="3" s="1"/>
  <c r="F14" i="3"/>
  <c r="E14" i="3"/>
  <c r="G14" i="3" s="1"/>
  <c r="F13" i="3"/>
  <c r="E13" i="3"/>
  <c r="G13" i="3" s="1"/>
  <c r="F12" i="3"/>
  <c r="E12" i="3"/>
  <c r="G12" i="3" s="1"/>
  <c r="F11" i="3"/>
  <c r="E11" i="3"/>
  <c r="G11" i="3" s="1"/>
  <c r="F10" i="3"/>
  <c r="E10" i="3"/>
  <c r="G10" i="3" s="1"/>
  <c r="F9" i="3"/>
  <c r="E9" i="3"/>
  <c r="G9" i="3" s="1"/>
  <c r="F8" i="3"/>
  <c r="E8" i="3"/>
  <c r="G8" i="3" s="1"/>
  <c r="F7" i="3"/>
  <c r="E7" i="3"/>
  <c r="G7" i="3" s="1"/>
  <c r="F6" i="3"/>
  <c r="E6" i="3"/>
  <c r="G6" i="3" s="1"/>
  <c r="F5" i="3"/>
  <c r="E5" i="3"/>
  <c r="G5" i="3" s="1"/>
  <c r="F4" i="3"/>
  <c r="E4" i="3"/>
  <c r="G4" i="3" s="1"/>
  <c r="F3" i="3"/>
  <c r="E3" i="3"/>
  <c r="G3" i="3" s="1"/>
</calcChain>
</file>

<file path=xl/comments1.xml><?xml version="1.0" encoding="utf-8"?>
<comments xmlns="http://schemas.openxmlformats.org/spreadsheetml/2006/main">
  <authors>
    <author>作成者</author>
  </authors>
  <commentList>
    <comment ref="AU10" authorId="0" shapeId="0">
      <text>
        <r>
          <rPr>
            <b/>
            <sz val="18"/>
            <color indexed="81"/>
            <rFont val="ＭＳ Ｐゴシック"/>
            <family val="3"/>
            <charset val="128"/>
            <scheme val="major"/>
          </rPr>
          <t>国税庁法人番号公表サイトより検索可
【URL】
https://www.houjin-bangou.nta.go.jp/</t>
        </r>
      </text>
    </comment>
  </commentList>
</comments>
</file>

<file path=xl/sharedStrings.xml><?xml version="1.0" encoding="utf-8"?>
<sst xmlns="http://schemas.openxmlformats.org/spreadsheetml/2006/main" count="207" uniqueCount="75">
  <si>
    <t>第３号様式</t>
    <rPh sb="0" eb="1">
      <t>ダイ</t>
    </rPh>
    <rPh sb="2" eb="3">
      <t>ゴウ</t>
    </rPh>
    <rPh sb="3" eb="5">
      <t>ヨウシキ</t>
    </rPh>
    <phoneticPr fontId="4"/>
  </si>
  <si>
    <t>道路運送法施行規則第５１条の１６第１項第１号及び第３項第２号に基づく認定講習 実績報告書（平成　　　年度）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19" eb="20">
      <t>ダイ</t>
    </rPh>
    <rPh sb="21" eb="22">
      <t>ゴウ</t>
    </rPh>
    <rPh sb="22" eb="23">
      <t>オヨ</t>
    </rPh>
    <rPh sb="24" eb="25">
      <t>ダイ</t>
    </rPh>
    <rPh sb="26" eb="27">
      <t>コウ</t>
    </rPh>
    <rPh sb="27" eb="28">
      <t>ダイ</t>
    </rPh>
    <rPh sb="29" eb="30">
      <t>ゴウ</t>
    </rPh>
    <rPh sb="31" eb="32">
      <t>モト</t>
    </rPh>
    <rPh sb="34" eb="36">
      <t>ニンテイ</t>
    </rPh>
    <rPh sb="36" eb="38">
      <t>コウシュウ</t>
    </rPh>
    <rPh sb="39" eb="41">
      <t>ジッセキ</t>
    </rPh>
    <rPh sb="41" eb="44">
      <t>ホウコクショ</t>
    </rPh>
    <rPh sb="45" eb="47">
      <t>ヘイセイ</t>
    </rPh>
    <rPh sb="50" eb="52">
      <t>ネンド</t>
    </rPh>
    <phoneticPr fontId="4"/>
  </si>
  <si>
    <t>住所</t>
    <rPh sb="0" eb="2">
      <t>ジュウショ</t>
    </rPh>
    <phoneticPr fontId="4"/>
  </si>
  <si>
    <t>国土交通大臣　殿</t>
    <rPh sb="0" eb="2">
      <t>コクド</t>
    </rPh>
    <rPh sb="2" eb="4">
      <t>コウツウ</t>
    </rPh>
    <rPh sb="4" eb="6">
      <t>ダイジン</t>
    </rPh>
    <rPh sb="7" eb="8">
      <t>トノ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</si>
  <si>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</si>
  <si>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代表者</t>
    <rPh sb="0" eb="3">
      <t>ダイヒョウシャ</t>
    </rPh>
    <phoneticPr fontId="4"/>
  </si>
  <si>
    <t>電話</t>
    <rPh sb="0" eb="2">
      <t>デンワ</t>
    </rPh>
    <phoneticPr fontId="4"/>
  </si>
  <si>
    <t>講習の種類</t>
    <rPh sb="0" eb="2">
      <t>コウシュウ</t>
    </rPh>
    <rPh sb="3" eb="5">
      <t>シュルイ</t>
    </rPh>
    <phoneticPr fontId="4"/>
  </si>
  <si>
    <t>講習の名称</t>
    <rPh sb="0" eb="2">
      <t>コウシュウ</t>
    </rPh>
    <rPh sb="3" eb="5">
      <t>メイショウ</t>
    </rPh>
    <phoneticPr fontId="4"/>
  </si>
  <si>
    <t>実施回数（回）</t>
    <rPh sb="0" eb="2">
      <t>ジッシ</t>
    </rPh>
    <rPh sb="2" eb="4">
      <t>カイスウ</t>
    </rPh>
    <rPh sb="5" eb="6">
      <t>カイ</t>
    </rPh>
    <phoneticPr fontId="4"/>
  </si>
  <si>
    <t>修了者数（人）</t>
    <rPh sb="0" eb="3">
      <t>シュウリョウシャ</t>
    </rPh>
    <rPh sb="3" eb="4">
      <t>スウ</t>
    </rPh>
    <rPh sb="5" eb="6">
      <t>ニン</t>
    </rPh>
    <phoneticPr fontId="4"/>
  </si>
  <si>
    <t>備考</t>
    <rPh sb="0" eb="2">
      <t>ビコウ</t>
    </rPh>
    <phoneticPr fontId="4"/>
  </si>
  <si>
    <t>都道府県名</t>
    <rPh sb="0" eb="4">
      <t>トドウフケン</t>
    </rPh>
    <rPh sb="4" eb="5">
      <t>メイ</t>
    </rPh>
    <phoneticPr fontId="4"/>
  </si>
  <si>
    <t>福祉有償運送運転者講習</t>
    <phoneticPr fontId="3"/>
  </si>
  <si>
    <t>セダン等運転者講習</t>
    <phoneticPr fontId="3"/>
  </si>
  <si>
    <t xml:space="preserve">
</t>
    <phoneticPr fontId="3"/>
  </si>
  <si>
    <t xml:space="preserve">
</t>
    <phoneticPr fontId="3"/>
  </si>
  <si>
    <t xml:space="preserve">
</t>
    <phoneticPr fontId="3"/>
  </si>
  <si>
    <t>道路運送法施行規則第５１条の１６第１項第１号及び第３項第２号に基づく認定講習 実績報告書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19" eb="20">
      <t>ダイ</t>
    </rPh>
    <rPh sb="21" eb="22">
      <t>ゴウ</t>
    </rPh>
    <rPh sb="22" eb="23">
      <t>オヨ</t>
    </rPh>
    <rPh sb="24" eb="25">
      <t>ダイ</t>
    </rPh>
    <rPh sb="26" eb="27">
      <t>コウ</t>
    </rPh>
    <rPh sb="27" eb="28">
      <t>ダイ</t>
    </rPh>
    <rPh sb="29" eb="30">
      <t>ゴウ</t>
    </rPh>
    <rPh sb="31" eb="32">
      <t>モト</t>
    </rPh>
    <rPh sb="34" eb="36">
      <t>ニンテイ</t>
    </rPh>
    <rPh sb="36" eb="38">
      <t>コウシュウ</t>
    </rPh>
    <rPh sb="39" eb="41">
      <t>ジッセキ</t>
    </rPh>
    <rPh sb="41" eb="44">
      <t>ホウコクショ</t>
    </rPh>
    <phoneticPr fontId="4"/>
  </si>
  <si>
    <t>（令和</t>
    <rPh sb="1" eb="3">
      <t>レイワ</t>
    </rPh>
    <phoneticPr fontId="3"/>
  </si>
  <si>
    <t>年度）</t>
    <rPh sb="0" eb="2">
      <t>ネンド</t>
    </rPh>
    <phoneticPr fontId="3"/>
  </si>
  <si>
    <t>国土交通大臣　殿</t>
    <rPh sb="0" eb="2">
      <t>コクド</t>
    </rPh>
    <rPh sb="2" eb="4">
      <t>コウツウ</t>
    </rPh>
    <rPh sb="4" eb="6">
      <t>ダイジン</t>
    </rPh>
    <phoneticPr fontId="4"/>
  </si>
  <si>
    <t>回</t>
    <rPh sb="0" eb="1">
      <t>カイ</t>
    </rPh>
    <phoneticPr fontId="3"/>
  </si>
  <si>
    <t>人</t>
    <rPh sb="0" eb="1">
      <t>ニン</t>
    </rPh>
    <phoneticPr fontId="3"/>
  </si>
  <si>
    <t>交通空白地有償運送
運転者講習</t>
    <phoneticPr fontId="3"/>
  </si>
  <si>
    <t>自家用有償観光旅客等
運送運転者講習</t>
    <phoneticPr fontId="3"/>
  </si>
  <si>
    <t>代表取締役　国土　太郎</t>
    <rPh sb="0" eb="2">
      <t>ダイヒョウ</t>
    </rPh>
    <rPh sb="2" eb="3">
      <t>ト</t>
    </rPh>
    <rPh sb="3" eb="4">
      <t>シ</t>
    </rPh>
    <rPh sb="4" eb="5">
      <t>ヤク</t>
    </rPh>
    <rPh sb="6" eb="8">
      <t>コクド</t>
    </rPh>
    <rPh sb="9" eb="11">
      <t>タロウ</t>
    </rPh>
    <phoneticPr fontId="3"/>
  </si>
  <si>
    <t>（13桁）</t>
    <rPh sb="3" eb="4">
      <t>ケタ</t>
    </rPh>
    <phoneticPr fontId="3"/>
  </si>
  <si>
    <t>実施回数</t>
    <rPh sb="0" eb="2">
      <t>ジッシ</t>
    </rPh>
    <rPh sb="2" eb="4">
      <t>カイスウ</t>
    </rPh>
    <phoneticPr fontId="4"/>
  </si>
  <si>
    <t>修了者数</t>
    <rPh sb="0" eb="3">
      <t>シュウリョウシャ</t>
    </rPh>
    <rPh sb="3" eb="4">
      <t>スウ</t>
    </rPh>
    <phoneticPr fontId="4"/>
  </si>
  <si>
    <t>自</t>
    <rPh sb="0" eb="1">
      <t>じ</t>
    </rPh>
    <phoneticPr fontId="13" type="Hiragana"/>
  </si>
  <si>
    <t>至</t>
    <rPh sb="0" eb="1">
      <t>いた</t>
    </rPh>
    <phoneticPr fontId="13" type="Hiragana"/>
  </si>
  <si>
    <t>令和</t>
    <rPh sb="0" eb="2">
      <t>れいわ</t>
    </rPh>
    <phoneticPr fontId="13" type="Hiragana"/>
  </si>
  <si>
    <t>元</t>
    <rPh sb="0" eb="1">
      <t>もと</t>
    </rPh>
    <phoneticPr fontId="13" type="Hiragana"/>
  </si>
  <si>
    <t>年度</t>
    <rPh sb="0" eb="2">
      <t>ねんど</t>
    </rPh>
    <phoneticPr fontId="13" type="Hiragana"/>
  </si>
  <si>
    <t>平成31年4月1日</t>
    <rPh sb="0" eb="2">
      <t>へいせい</t>
    </rPh>
    <rPh sb="4" eb="5">
      <t>ねん</t>
    </rPh>
    <rPh sb="6" eb="7">
      <t>がつ</t>
    </rPh>
    <rPh sb="8" eb="9">
      <t>ひ</t>
    </rPh>
    <phoneticPr fontId="13" type="Hiragana"/>
  </si>
  <si>
    <t>（</t>
    <phoneticPr fontId="9"/>
  </si>
  <si>
    <t>○○地域交通空白地有償運送運転者講習会</t>
    <rPh sb="2" eb="4">
      <t>チイキ</t>
    </rPh>
    <rPh sb="18" eb="19">
      <t>カイ</t>
    </rPh>
    <phoneticPr fontId="3"/>
  </si>
  <si>
    <t>○○講習会１</t>
    <rPh sb="2" eb="5">
      <t>コウシュウカイ</t>
    </rPh>
    <phoneticPr fontId="3"/>
  </si>
  <si>
    <t>○○講習会２</t>
    <rPh sb="2" eb="4">
      <t>コウシュウ</t>
    </rPh>
    <rPh sb="4" eb="5">
      <t>カイ</t>
    </rPh>
    <phoneticPr fontId="3"/>
  </si>
  <si>
    <t>○○講習会３</t>
    <rPh sb="2" eb="4">
      <t>コウシュウ</t>
    </rPh>
    <rPh sb="4" eb="5">
      <t>カイ</t>
    </rPh>
    <phoneticPr fontId="3"/>
  </si>
  <si>
    <t>○○講習４</t>
    <rPh sb="2" eb="4">
      <t>コウシュウ</t>
    </rPh>
    <phoneticPr fontId="3"/>
  </si>
  <si>
    <t>あいうえお</t>
    <phoneticPr fontId="3"/>
  </si>
  <si>
    <t>かきくけこ</t>
    <phoneticPr fontId="3"/>
  </si>
  <si>
    <t>さしすせそ</t>
    <phoneticPr fontId="3"/>
  </si>
  <si>
    <t>たちつてと</t>
    <phoneticPr fontId="3"/>
  </si>
  <si>
    <t>なにぬねの</t>
    <phoneticPr fontId="3"/>
  </si>
  <si>
    <t>法人番号</t>
    <rPh sb="0" eb="2">
      <t>ホウジン</t>
    </rPh>
    <rPh sb="2" eb="4">
      <t>バンゴウ</t>
    </rPh>
    <phoneticPr fontId="4"/>
  </si>
  <si>
    <t>メールアドレス</t>
    <phoneticPr fontId="4"/>
  </si>
  <si>
    <t>XXXXXX@mlit.go.jp</t>
    <phoneticPr fontId="3"/>
  </si>
  <si>
    <t>対面形式</t>
    <rPh sb="0" eb="2">
      <t>タイメン</t>
    </rPh>
    <rPh sb="2" eb="4">
      <t>ケイシキ</t>
    </rPh>
    <phoneticPr fontId="3"/>
  </si>
  <si>
    <t>オンライン形式</t>
    <rPh sb="5" eb="7">
      <t>ケイシキ</t>
    </rPh>
    <phoneticPr fontId="3"/>
  </si>
  <si>
    <t xml:space="preserve">
</t>
    <phoneticPr fontId="3"/>
  </si>
  <si>
    <t xml:space="preserve">
</t>
    <phoneticPr fontId="3"/>
  </si>
  <si>
    <t>計</t>
    <rPh sb="0" eb="1">
      <t>ケイ</t>
    </rPh>
    <phoneticPr fontId="9"/>
  </si>
  <si>
    <t>対面形式</t>
    <rPh sb="0" eb="2">
      <t>タイメン</t>
    </rPh>
    <rPh sb="2" eb="4">
      <t>ケイシキ</t>
    </rPh>
    <phoneticPr fontId="9"/>
  </si>
  <si>
    <t>オンライン形式</t>
    <rPh sb="5" eb="7">
      <t>ケイシキ</t>
    </rPh>
    <phoneticPr fontId="9"/>
  </si>
  <si>
    <t>計</t>
    <rPh sb="0" eb="1">
      <t>ケイ</t>
    </rPh>
    <phoneticPr fontId="9"/>
  </si>
  <si>
    <t>計</t>
    <rPh sb="0" eb="1">
      <t>ケイ</t>
    </rPh>
    <phoneticPr fontId="3"/>
  </si>
  <si>
    <t>年度</t>
    <rPh sb="0" eb="2">
      <t>ネンド</t>
    </rPh>
    <phoneticPr fontId="9"/>
  </si>
  <si>
    <t>東京都千代田区霞が関２－１－３</t>
    <rPh sb="0" eb="3">
      <t>トウキョウト</t>
    </rPh>
    <rPh sb="3" eb="7">
      <t>チヨダク</t>
    </rPh>
    <rPh sb="7" eb="8">
      <t>カスミ</t>
    </rPh>
    <rPh sb="9" eb="10">
      <t>セキ</t>
    </rPh>
    <phoneticPr fontId="3"/>
  </si>
  <si>
    <t>特定非営利活動法人○○○</t>
    <phoneticPr fontId="3"/>
  </si>
  <si>
    <t>03-5253-8111</t>
    <phoneticPr fontId="3"/>
  </si>
  <si>
    <t>認定講習実施者</t>
    <rPh sb="0" eb="2">
      <t>ニンテイ</t>
    </rPh>
    <rPh sb="2" eb="4">
      <t>コウシュウ</t>
    </rPh>
    <rPh sb="4" eb="6">
      <t>ジッシ</t>
    </rPh>
    <rPh sb="6" eb="7">
      <t>シャ</t>
    </rPh>
    <phoneticPr fontId="9"/>
  </si>
  <si>
    <t>国土交通省自動車局旅客課地域交通室</t>
    <rPh sb="0" eb="2">
      <t>コクド</t>
    </rPh>
    <rPh sb="2" eb="5">
      <t>コウツウショウ</t>
    </rPh>
    <rPh sb="5" eb="8">
      <t>ジドウシャ</t>
    </rPh>
    <rPh sb="8" eb="9">
      <t>キョク</t>
    </rPh>
    <rPh sb="9" eb="12">
      <t>リョカクカ</t>
    </rPh>
    <rPh sb="12" eb="14">
      <t>チイキ</t>
    </rPh>
    <rPh sb="14" eb="16">
      <t>コウツウ</t>
    </rPh>
    <rPh sb="16" eb="17">
      <t>シツ</t>
    </rPh>
    <phoneticPr fontId="9"/>
  </si>
  <si>
    <t>実績報告書の提出スキーム</t>
    <rPh sb="0" eb="2">
      <t>ジッセキ</t>
    </rPh>
    <rPh sb="2" eb="4">
      <t>ホウコク</t>
    </rPh>
    <rPh sb="4" eb="5">
      <t>ショ</t>
    </rPh>
    <rPh sb="6" eb="8">
      <t>テイシュツ</t>
    </rPh>
    <phoneticPr fontId="9"/>
  </si>
  <si>
    <t>※実績報告の提出先を本省に一元化することで、運輸局及び運輸支局の本省への上申手続きをなくす。
※電子データでの提出を推奨することで、実績の集計作業の手間軽減。</t>
    <rPh sb="1" eb="3">
      <t>ジッセキ</t>
    </rPh>
    <rPh sb="3" eb="5">
      <t>ホウコク</t>
    </rPh>
    <rPh sb="6" eb="9">
      <t>テイシュツサキ</t>
    </rPh>
    <rPh sb="10" eb="12">
      <t>ホンショウ</t>
    </rPh>
    <rPh sb="13" eb="16">
      <t>イチゲンカ</t>
    </rPh>
    <rPh sb="22" eb="25">
      <t>ウンユキョク</t>
    </rPh>
    <rPh sb="25" eb="26">
      <t>オヨ</t>
    </rPh>
    <rPh sb="27" eb="31">
      <t>ウ</t>
    </rPh>
    <rPh sb="32" eb="34">
      <t>ホンショウ</t>
    </rPh>
    <rPh sb="36" eb="38">
      <t>ジョウシン</t>
    </rPh>
    <rPh sb="38" eb="40">
      <t>テツヅ</t>
    </rPh>
    <rPh sb="48" eb="50">
      <t>デンシ</t>
    </rPh>
    <rPh sb="55" eb="57">
      <t>テイシュツ</t>
    </rPh>
    <rPh sb="58" eb="60">
      <t>スイショウ</t>
    </rPh>
    <rPh sb="66" eb="68">
      <t>ジッセキ</t>
    </rPh>
    <rPh sb="69" eb="71">
      <t>シュウケイ</t>
    </rPh>
    <rPh sb="71" eb="73">
      <t>サギョウ</t>
    </rPh>
    <rPh sb="74" eb="76">
      <t>テマ</t>
    </rPh>
    <rPh sb="76" eb="78">
      <t>ケイゲン</t>
    </rPh>
    <phoneticPr fontId="9"/>
  </si>
  <si>
    <t>・とりまとめ結果共有
・必要に応じて督促を依頼させて頂きます。</t>
    <rPh sb="6" eb="8">
      <t>ケッカ</t>
    </rPh>
    <rPh sb="8" eb="10">
      <t>キョウユウ</t>
    </rPh>
    <rPh sb="12" eb="14">
      <t>ヒツヨウ</t>
    </rPh>
    <rPh sb="15" eb="16">
      <t>オウ</t>
    </rPh>
    <rPh sb="18" eb="20">
      <t>トクソク</t>
    </rPh>
    <rPh sb="21" eb="23">
      <t>イライ</t>
    </rPh>
    <rPh sb="26" eb="27">
      <t>イタダ</t>
    </rPh>
    <phoneticPr fontId="9"/>
  </si>
  <si>
    <t>地方運輸局等</t>
    <rPh sb="0" eb="2">
      <t>チホウ</t>
    </rPh>
    <rPh sb="2" eb="5">
      <t>ウンユキョク</t>
    </rPh>
    <rPh sb="5" eb="6">
      <t>トウ</t>
    </rPh>
    <phoneticPr fontId="9"/>
  </si>
  <si>
    <t>※これまでの名残で運輸支局に提出されものは、これまで通り本省へ提出願います。（メールでも良い）</t>
    <rPh sb="6" eb="8">
      <t>ナゴリ</t>
    </rPh>
    <rPh sb="9" eb="13">
      <t>ウ</t>
    </rPh>
    <rPh sb="14" eb="16">
      <t>テイシュツ</t>
    </rPh>
    <rPh sb="26" eb="27">
      <t>ドオ</t>
    </rPh>
    <rPh sb="28" eb="30">
      <t>ホンショウ</t>
    </rPh>
    <rPh sb="31" eb="33">
      <t>テイシュツ</t>
    </rPh>
    <rPh sb="33" eb="34">
      <t>ネガ</t>
    </rPh>
    <rPh sb="44" eb="45">
      <t>ヨ</t>
    </rPh>
    <phoneticPr fontId="9"/>
  </si>
  <si>
    <r>
      <t>※なるべく提出用アドレス
「</t>
    </r>
    <r>
      <rPr>
        <sz val="12"/>
        <color theme="1"/>
        <rFont val="ＭＳ Ｐゴシック"/>
        <family val="3"/>
        <charset val="128"/>
        <scheme val="minor"/>
      </rPr>
      <t>hqt-jikayo-kousyujisseki@gxb.mlit.go.jp</t>
    </r>
    <r>
      <rPr>
        <sz val="16"/>
        <color theme="1"/>
        <rFont val="ＭＳ Ｐゴシック"/>
        <family val="3"/>
        <charset val="128"/>
        <scheme val="minor"/>
      </rPr>
      <t>」
へ電子データを提出してもらうことを推奨する。</t>
    </r>
    <rPh sb="5" eb="7">
      <t>テイシュツ</t>
    </rPh>
    <rPh sb="7" eb="8">
      <t>ヨウ</t>
    </rPh>
    <rPh sb="56" eb="58">
      <t>デンシ</t>
    </rPh>
    <rPh sb="62" eb="64">
      <t>テイシュツ</t>
    </rPh>
    <rPh sb="72" eb="74">
      <t>スイショウ</t>
    </rPh>
    <phoneticPr fontId="9"/>
  </si>
  <si>
    <t xml:space="preserve">
</t>
    <phoneticPr fontId="3"/>
  </si>
  <si>
    <t xml:space="preserve">
</t>
    <phoneticPr fontId="9"/>
  </si>
  <si>
    <t xml:space="preserve">
</t>
    <phoneticPr fontId="9"/>
  </si>
  <si>
    <t>代替講習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</si>
</sst>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000000000000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游ゴシック"/>
      <family val="3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2" fillId="0" borderId="2" xfId="2" applyFont="1" applyBorder="1">
      <alignment vertical="center"/>
    </xf>
    <xf numFmtId="0" fontId="2" fillId="0" borderId="3" xfId="2" applyFont="1" applyBorder="1">
      <alignment vertical="center"/>
    </xf>
    <xf numFmtId="0" fontId="2" fillId="0" borderId="5" xfId="2" applyFont="1" applyBorder="1">
      <alignment vertical="center"/>
    </xf>
    <xf numFmtId="0" fontId="2" fillId="0" borderId="6" xfId="2" applyFont="1" applyBorder="1">
      <alignment vertical="center"/>
    </xf>
    <xf numFmtId="0" fontId="2" fillId="0" borderId="7" xfId="2" applyFont="1" applyBorder="1">
      <alignment vertical="center"/>
    </xf>
    <xf numFmtId="0" fontId="2" fillId="0" borderId="8" xfId="2" applyFont="1" applyBorder="1">
      <alignment vertical="center"/>
    </xf>
    <xf numFmtId="0" fontId="2" fillId="0" borderId="1" xfId="2" applyFont="1" applyBorder="1">
      <alignment vertical="center"/>
    </xf>
    <xf numFmtId="0" fontId="2" fillId="0" borderId="9" xfId="2" applyFont="1" applyBorder="1">
      <alignment vertical="center"/>
    </xf>
    <xf numFmtId="0" fontId="2" fillId="0" borderId="10" xfId="2" applyFont="1" applyBorder="1">
      <alignment vertical="center"/>
    </xf>
    <xf numFmtId="0" fontId="6" fillId="0" borderId="0" xfId="2" applyFont="1" applyAlignment="1">
      <alignment horizontal="justify"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6" fillId="0" borderId="0" xfId="0" applyFont="1">
      <alignment vertical="center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58" fontId="0" fillId="0" borderId="1" xfId="0" quotePrefix="1" applyNumberFormat="1" applyBorder="1" applyAlignment="1"/>
    <xf numFmtId="0" fontId="0" fillId="0" borderId="1" xfId="0" applyFill="1" applyBorder="1" applyAlignment="1">
      <alignment horizontal="center"/>
    </xf>
    <xf numFmtId="58" fontId="0" fillId="0" borderId="1" xfId="0" applyNumberFormat="1" applyFill="1" applyBorder="1" applyAlignment="1"/>
    <xf numFmtId="0" fontId="0" fillId="0" borderId="0" xfId="0" applyAlignment="1">
      <alignment vertical="center" shrinkToFit="1"/>
    </xf>
    <xf numFmtId="0" fontId="2" fillId="3" borderId="4" xfId="2" applyFont="1" applyFill="1" applyBorder="1" applyAlignment="1">
      <alignment horizontal="center" vertical="center"/>
    </xf>
    <xf numFmtId="0" fontId="2" fillId="3" borderId="7" xfId="2" applyFont="1" applyFill="1" applyBorder="1">
      <alignment vertical="center"/>
    </xf>
    <xf numFmtId="0" fontId="2" fillId="3" borderId="1" xfId="2" applyFont="1" applyFill="1" applyBorder="1">
      <alignment vertical="center"/>
    </xf>
    <xf numFmtId="0" fontId="2" fillId="3" borderId="10" xfId="2" applyFont="1" applyFill="1" applyBorder="1">
      <alignment vertical="center"/>
    </xf>
    <xf numFmtId="0" fontId="17" fillId="0" borderId="0" xfId="2" applyFont="1" applyAlignment="1">
      <alignment vertical="top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14" fillId="0" borderId="0" xfId="2" applyFont="1">
      <alignment vertical="center"/>
    </xf>
    <xf numFmtId="0" fontId="14" fillId="0" borderId="0" xfId="2" applyFont="1" applyAlignment="1">
      <alignment vertical="center" shrinkToFit="1"/>
    </xf>
    <xf numFmtId="0" fontId="17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0" fillId="0" borderId="1" xfId="0" applyBorder="1" applyAlignment="1">
      <alignment horizontal="justify" vertical="top"/>
    </xf>
    <xf numFmtId="177" fontId="0" fillId="0" borderId="1" xfId="0" applyNumberFormat="1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vertical="top" shrinkToFit="1"/>
    </xf>
    <xf numFmtId="38" fontId="0" fillId="0" borderId="1" xfId="1" applyFont="1" applyBorder="1" applyAlignment="1">
      <alignment horizontal="right" vertical="top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2" applyFont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justify" vertical="center"/>
    </xf>
    <xf numFmtId="0" fontId="10" fillId="2" borderId="22" xfId="2" applyFont="1" applyFill="1" applyBorder="1" applyAlignment="1">
      <alignment horizontal="justify" vertical="center"/>
    </xf>
    <xf numFmtId="38" fontId="10" fillId="2" borderId="13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right" vertical="center" shrinkToFit="1"/>
    </xf>
    <xf numFmtId="0" fontId="10" fillId="0" borderId="34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6" fillId="3" borderId="0" xfId="2" applyFont="1" applyFill="1" applyAlignment="1">
      <alignment horizontal="center" vertical="center" shrinkToFit="1"/>
    </xf>
    <xf numFmtId="0" fontId="16" fillId="0" borderId="0" xfId="2" applyFont="1" applyAlignment="1">
      <alignment horizontal="left" vertical="center" shrinkToFit="1"/>
    </xf>
    <xf numFmtId="38" fontId="10" fillId="0" borderId="24" xfId="1" applyFont="1" applyFill="1" applyBorder="1" applyAlignment="1">
      <alignment horizontal="center" vertical="center"/>
    </xf>
    <xf numFmtId="38" fontId="10" fillId="0" borderId="25" xfId="1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38" fontId="10" fillId="2" borderId="24" xfId="1" applyFont="1" applyFill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2" borderId="10" xfId="2" applyFont="1" applyFill="1" applyBorder="1" applyAlignment="1">
      <alignment horizontal="justify" vertical="center"/>
    </xf>
    <xf numFmtId="0" fontId="10" fillId="2" borderId="27" xfId="2" applyFont="1" applyFill="1" applyBorder="1" applyAlignment="1">
      <alignment horizontal="justify" vertical="center"/>
    </xf>
    <xf numFmtId="0" fontId="10" fillId="2" borderId="11" xfId="2" applyFont="1" applyFill="1" applyBorder="1" applyAlignment="1">
      <alignment horizontal="justify" vertical="center"/>
    </xf>
    <xf numFmtId="0" fontId="10" fillId="2" borderId="15" xfId="2" applyFont="1" applyFill="1" applyBorder="1" applyAlignment="1">
      <alignment horizontal="justify" vertical="center"/>
    </xf>
    <xf numFmtId="0" fontId="10" fillId="2" borderId="12" xfId="2" applyFont="1" applyFill="1" applyBorder="1" applyAlignment="1">
      <alignment horizontal="justify" vertical="center"/>
    </xf>
    <xf numFmtId="0" fontId="10" fillId="0" borderId="21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justify" vertical="center"/>
    </xf>
    <xf numFmtId="0" fontId="10" fillId="2" borderId="25" xfId="2" applyFont="1" applyFill="1" applyBorder="1" applyAlignment="1">
      <alignment horizontal="justify" vertical="center"/>
    </xf>
    <xf numFmtId="0" fontId="10" fillId="2" borderId="26" xfId="2" applyFont="1" applyFill="1" applyBorder="1" applyAlignment="1">
      <alignment horizontal="justify" vertical="center"/>
    </xf>
    <xf numFmtId="0" fontId="10" fillId="0" borderId="7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0" fillId="0" borderId="18" xfId="2" applyFont="1" applyBorder="1" applyAlignment="1">
      <alignment horizontal="distributed" vertical="center"/>
    </xf>
    <xf numFmtId="0" fontId="10" fillId="0" borderId="7" xfId="2" applyFont="1" applyBorder="1" applyAlignment="1">
      <alignment horizontal="distributed" vertical="center"/>
    </xf>
    <xf numFmtId="0" fontId="10" fillId="0" borderId="30" xfId="2" applyFont="1" applyBorder="1" applyAlignment="1">
      <alignment horizontal="distributed" vertical="center"/>
    </xf>
    <xf numFmtId="0" fontId="10" fillId="0" borderId="1" xfId="2" applyFont="1" applyBorder="1" applyAlignment="1">
      <alignment horizontal="distributed" vertical="center"/>
    </xf>
    <xf numFmtId="0" fontId="10" fillId="0" borderId="32" xfId="2" applyFont="1" applyBorder="1" applyAlignment="1">
      <alignment horizontal="distributed" vertical="center"/>
    </xf>
    <xf numFmtId="0" fontId="10" fillId="0" borderId="10" xfId="2" applyFont="1" applyBorder="1" applyAlignment="1">
      <alignment horizontal="distributed" vertical="center"/>
    </xf>
    <xf numFmtId="0" fontId="10" fillId="2" borderId="13" xfId="2" applyFont="1" applyFill="1" applyBorder="1" applyAlignment="1">
      <alignment vertical="center" shrinkToFit="1"/>
    </xf>
    <xf numFmtId="0" fontId="10" fillId="2" borderId="3" xfId="2" applyFont="1" applyFill="1" applyBorder="1" applyAlignment="1">
      <alignment vertical="center" shrinkToFit="1"/>
    </xf>
    <xf numFmtId="0" fontId="10" fillId="2" borderId="31" xfId="2" applyFont="1" applyFill="1" applyBorder="1" applyAlignment="1">
      <alignment vertical="center" shrinkToFit="1"/>
    </xf>
    <xf numFmtId="0" fontId="10" fillId="0" borderId="39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176" fontId="11" fillId="0" borderId="25" xfId="2" applyNumberFormat="1" applyFont="1" applyBorder="1" applyAlignment="1">
      <alignment horizontal="center" vertical="center"/>
    </xf>
    <xf numFmtId="176" fontId="11" fillId="0" borderId="33" xfId="2" applyNumberFormat="1" applyFont="1" applyBorder="1" applyAlignment="1">
      <alignment horizontal="center" vertical="center"/>
    </xf>
    <xf numFmtId="0" fontId="10" fillId="2" borderId="13" xfId="2" applyFont="1" applyFill="1" applyBorder="1" applyAlignment="1">
      <alignment horizontal="justify" vertical="center"/>
    </xf>
    <xf numFmtId="0" fontId="10" fillId="2" borderId="3" xfId="2" applyFont="1" applyFill="1" applyBorder="1" applyAlignment="1">
      <alignment horizontal="justify" vertical="center"/>
    </xf>
    <xf numFmtId="0" fontId="10" fillId="2" borderId="14" xfId="2" applyFont="1" applyFill="1" applyBorder="1" applyAlignment="1">
      <alignment horizontal="justify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0" fillId="2" borderId="19" xfId="2" applyFont="1" applyFill="1" applyBorder="1" applyAlignment="1">
      <alignment horizontal="justify" vertical="center" shrinkToFit="1"/>
    </xf>
    <xf numFmtId="0" fontId="10" fillId="2" borderId="20" xfId="2" applyFont="1" applyFill="1" applyBorder="1" applyAlignment="1">
      <alignment horizontal="justify" vertical="center" shrinkToFit="1"/>
    </xf>
    <xf numFmtId="0" fontId="10" fillId="2" borderId="29" xfId="2" applyFont="1" applyFill="1" applyBorder="1" applyAlignment="1">
      <alignment horizontal="justify" vertical="center" shrinkToFit="1"/>
    </xf>
    <xf numFmtId="0" fontId="10" fillId="2" borderId="31" xfId="2" applyFont="1" applyFill="1" applyBorder="1" applyAlignment="1">
      <alignment horizontal="justify" vertical="center"/>
    </xf>
    <xf numFmtId="0" fontId="11" fillId="2" borderId="13" xfId="2" applyFont="1" applyFill="1" applyBorder="1" applyAlignment="1">
      <alignment horizontal="left" vertical="center" shrinkToFit="1"/>
    </xf>
    <xf numFmtId="0" fontId="11" fillId="2" borderId="3" xfId="2" applyFont="1" applyFill="1" applyBorder="1" applyAlignment="1">
      <alignment horizontal="left" vertical="center" shrinkToFit="1"/>
    </xf>
    <xf numFmtId="0" fontId="11" fillId="2" borderId="31" xfId="2" applyFont="1" applyFill="1" applyBorder="1" applyAlignment="1">
      <alignment horizontal="left" vertical="center" shrinkToFit="1"/>
    </xf>
    <xf numFmtId="177" fontId="11" fillId="2" borderId="24" xfId="2" applyNumberFormat="1" applyFont="1" applyFill="1" applyBorder="1" applyAlignment="1">
      <alignment horizontal="left" vertical="center" shrinkToFit="1"/>
    </xf>
    <xf numFmtId="177" fontId="11" fillId="2" borderId="25" xfId="2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1" fillId="0" borderId="43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/>
    </xf>
    <xf numFmtId="0" fontId="19" fillId="0" borderId="15" xfId="0" applyFont="1" applyBorder="1" applyAlignment="1">
      <alignment horizontal="justify" vertical="center"/>
    </xf>
    <xf numFmtId="0" fontId="19" fillId="0" borderId="12" xfId="0" applyFont="1" applyBorder="1" applyAlignment="1">
      <alignment horizontal="justify" vertical="center"/>
    </xf>
    <xf numFmtId="0" fontId="19" fillId="0" borderId="43" xfId="0" applyFont="1" applyBorder="1" applyAlignment="1">
      <alignment horizontal="justify" vertical="center"/>
    </xf>
    <xf numFmtId="0" fontId="19" fillId="0" borderId="0" xfId="0" applyFont="1" applyBorder="1" applyAlignment="1">
      <alignment horizontal="justify" vertical="center"/>
    </xf>
    <xf numFmtId="0" fontId="19" fillId="0" borderId="5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2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43" xfId="0" applyFont="1" applyBorder="1" applyAlignment="1">
      <alignment horizontal="justify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23</xdr:row>
      <xdr:rowOff>50800</xdr:rowOff>
    </xdr:from>
    <xdr:to>
      <xdr:col>5</xdr:col>
      <xdr:colOff>1206500</xdr:colOff>
      <xdr:row>28</xdr:row>
      <xdr:rowOff>38100</xdr:rowOff>
    </xdr:to>
    <xdr:sp macro="" textlink="">
      <xdr:nvSpPr>
        <xdr:cNvPr id="2" name="四角形吹き出し 1"/>
        <xdr:cNvSpPr/>
      </xdr:nvSpPr>
      <xdr:spPr>
        <a:xfrm>
          <a:off x="3746500" y="5994400"/>
          <a:ext cx="5334000" cy="1130300"/>
        </a:xfrm>
        <a:prstGeom prst="wedgeRectCallout">
          <a:avLst>
            <a:gd name="adj1" fmla="val -37351"/>
            <a:gd name="adj2" fmla="val -894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都道府県毎の集計は行っていないため、項目から削除する</a:t>
          </a:r>
          <a:endParaRPr kumimoji="1" lang="en-US" altLang="ja-JP" sz="2400"/>
        </a:p>
      </xdr:txBody>
    </xdr:sp>
    <xdr:clientData/>
  </xdr:twoCellAnchor>
  <xdr:twoCellAnchor>
    <xdr:from>
      <xdr:col>0</xdr:col>
      <xdr:colOff>203200</xdr:colOff>
      <xdr:row>11</xdr:row>
      <xdr:rowOff>165100</xdr:rowOff>
    </xdr:from>
    <xdr:to>
      <xdr:col>5</xdr:col>
      <xdr:colOff>1282700</xdr:colOff>
      <xdr:row>19</xdr:row>
      <xdr:rowOff>190500</xdr:rowOff>
    </xdr:to>
    <xdr:sp macro="" textlink="">
      <xdr:nvSpPr>
        <xdr:cNvPr id="3" name="四角形吹き出し 2"/>
        <xdr:cNvSpPr/>
      </xdr:nvSpPr>
      <xdr:spPr>
        <a:xfrm>
          <a:off x="203200" y="3365500"/>
          <a:ext cx="8953500" cy="1854200"/>
        </a:xfrm>
        <a:prstGeom prst="wedgeRectCallout">
          <a:avLst>
            <a:gd name="adj1" fmla="val -37351"/>
            <a:gd name="adj2" fmla="val -894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実績報告書の提出を事業者から直接本省とすることで、</a:t>
          </a:r>
          <a:endParaRPr kumimoji="1" lang="en-US" altLang="ja-JP" sz="2400"/>
        </a:p>
        <a:p>
          <a:pPr algn="l"/>
          <a:r>
            <a:rPr kumimoji="1" lang="ja-JP" altLang="en-US" sz="2400"/>
            <a:t>運輸局及び運輸支局の手間を省く。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実績報告の催促は運輸支局に依頼。</a:t>
          </a:r>
          <a:endParaRPr kumimoji="1" lang="en-US" altLang="ja-JP" sz="2400"/>
        </a:p>
        <a:p>
          <a:pPr algn="l"/>
          <a:r>
            <a:rPr kumimoji="1" lang="ja-JP" altLang="en-US" sz="2400"/>
            <a:t>（将来アドレスを把握出来れば本省一括での実施を想定）</a:t>
          </a:r>
          <a:endParaRPr kumimoji="1" lang="en-US" altLang="ja-JP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36</xdr:col>
      <xdr:colOff>224117</xdr:colOff>
      <xdr:row>39</xdr:row>
      <xdr:rowOff>50800</xdr:rowOff>
    </xdr:to>
    <xdr:sp macro="" textlink="">
      <xdr:nvSpPr>
        <xdr:cNvPr id="3" name="正方形/長方形 2"/>
        <xdr:cNvSpPr/>
      </xdr:nvSpPr>
      <xdr:spPr>
        <a:xfrm>
          <a:off x="0" y="9986682"/>
          <a:ext cx="8695764" cy="419473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＜提出方法＞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電子メールの場合：</a:t>
          </a:r>
          <a:r>
            <a:rPr kumimoji="1" lang="en-US" altLang="ja-JP" sz="2000">
              <a:solidFill>
                <a:sysClr val="windowText" lastClr="000000"/>
              </a:solidFill>
            </a:rPr>
            <a:t>hqt-jikayo-kousyujisseki@gxb.mlit.go.jp</a:t>
          </a: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FAX</a:t>
          </a:r>
          <a:r>
            <a:rPr kumimoji="1" lang="ja-JP" altLang="en-US" sz="2000">
              <a:solidFill>
                <a:sysClr val="windowText" lastClr="000000"/>
              </a:solidFill>
            </a:rPr>
            <a:t>の場合：</a:t>
          </a:r>
          <a:r>
            <a:rPr kumimoji="1" lang="en-US" altLang="ja-JP" sz="2000">
              <a:solidFill>
                <a:sysClr val="windowText" lastClr="000000"/>
              </a:solidFill>
            </a:rPr>
            <a:t>03-5253-1636</a:t>
          </a: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郵送の場合：↓以下を切り取れば宛名ラベルとしてご使用いただけます。</a:t>
          </a:r>
        </a:p>
      </xdr:txBody>
    </xdr:sp>
    <xdr:clientData/>
  </xdr:twoCellAnchor>
  <xdr:twoCellAnchor>
    <xdr:from>
      <xdr:col>6</xdr:col>
      <xdr:colOff>50800</xdr:colOff>
      <xdr:row>27</xdr:row>
      <xdr:rowOff>101600</xdr:rowOff>
    </xdr:from>
    <xdr:to>
      <xdr:col>29</xdr:col>
      <xdr:colOff>22413</xdr:colOff>
      <xdr:row>38</xdr:row>
      <xdr:rowOff>25400</xdr:rowOff>
    </xdr:to>
    <xdr:sp macro="" textlink="">
      <xdr:nvSpPr>
        <xdr:cNvPr id="4" name="テキスト ボックス 3"/>
        <xdr:cNvSpPr txBox="1"/>
      </xdr:nvSpPr>
      <xdr:spPr>
        <a:xfrm>
          <a:off x="1462741" y="11542806"/>
          <a:ext cx="5384054" cy="238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+mn-ea"/>
              <a:ea typeface="+mn-ea"/>
            </a:rPr>
            <a:t>〒</a:t>
          </a:r>
          <a:r>
            <a:rPr kumimoji="1" lang="en-US" altLang="ja-JP" sz="2400">
              <a:latin typeface="+mn-ea"/>
              <a:ea typeface="+mn-ea"/>
            </a:rPr>
            <a:t>100-8918</a:t>
          </a:r>
        </a:p>
        <a:p>
          <a:r>
            <a:rPr kumimoji="1" lang="ja-JP" altLang="en-US" sz="2400">
              <a:latin typeface="+mn-ea"/>
              <a:ea typeface="+mn-ea"/>
            </a:rPr>
            <a:t>　東京都千代田区霞ヶ関</a:t>
          </a:r>
          <a:r>
            <a:rPr kumimoji="1" lang="en-US" altLang="ja-JP" sz="2400">
              <a:latin typeface="+mn-ea"/>
              <a:ea typeface="+mn-ea"/>
            </a:rPr>
            <a:t>2-1-3</a:t>
          </a:r>
        </a:p>
        <a:p>
          <a:r>
            <a:rPr kumimoji="1" lang="ja-JP" altLang="en-US" sz="2400">
              <a:latin typeface="+mn-ea"/>
              <a:ea typeface="+mn-ea"/>
            </a:rPr>
            <a:t>　　国土交通省自動車局旅客課</a:t>
          </a:r>
          <a:endParaRPr kumimoji="1" lang="en-US" altLang="ja-JP" sz="2400">
            <a:latin typeface="+mn-ea"/>
            <a:ea typeface="+mn-ea"/>
          </a:endParaRPr>
        </a:p>
        <a:p>
          <a:r>
            <a:rPr kumimoji="1" lang="ja-JP" altLang="en-US" sz="2400">
              <a:latin typeface="+mn-ea"/>
              <a:ea typeface="+mn-ea"/>
            </a:rPr>
            <a:t>　　　地域交通室認定講習担当者　宛</a:t>
          </a:r>
          <a:endParaRPr kumimoji="1" lang="en-US" altLang="ja-JP" sz="2400">
            <a:latin typeface="+mn-ea"/>
            <a:ea typeface="+mn-ea"/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  <a:latin typeface="+mn-ea"/>
              <a:ea typeface="+mn-ea"/>
            </a:rPr>
            <a:t>（認定講習実績報告書在中）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75" workbookViewId="0">
      <selection activeCell="B32" sqref="B32"/>
    </sheetView>
  </sheetViews>
  <sheetFormatPr defaultRowHeight="13.5" x14ac:dyDescent="0.15"/>
  <cols>
    <col min="1" max="6" width="20.625" style="3" customWidth="1"/>
    <col min="7" max="16384" width="9" style="3"/>
  </cols>
  <sheetData>
    <row r="1" spans="1:6" ht="19.5" customHeight="1" x14ac:dyDescent="0.15">
      <c r="A1" s="1"/>
      <c r="B1" s="1"/>
      <c r="C1" s="1"/>
      <c r="D1" s="1"/>
      <c r="E1" s="1"/>
      <c r="F1" s="2" t="s">
        <v>0</v>
      </c>
    </row>
    <row r="2" spans="1:6" ht="30" customHeight="1" x14ac:dyDescent="0.15">
      <c r="A2" s="51" t="s">
        <v>1</v>
      </c>
      <c r="B2" s="51"/>
      <c r="C2" s="51"/>
      <c r="D2" s="51"/>
      <c r="E2" s="51"/>
      <c r="F2" s="51"/>
    </row>
    <row r="3" spans="1:6" ht="30" customHeight="1" x14ac:dyDescent="0.15">
      <c r="A3" s="1"/>
      <c r="B3" s="1"/>
      <c r="C3" s="1"/>
      <c r="D3" s="1"/>
      <c r="E3" s="4" t="s">
        <v>2</v>
      </c>
      <c r="F3" s="4"/>
    </row>
    <row r="4" spans="1:6" ht="30" customHeight="1" x14ac:dyDescent="0.15">
      <c r="A4" s="1" t="s">
        <v>3</v>
      </c>
      <c r="B4" s="1"/>
      <c r="C4" s="1"/>
      <c r="D4" s="1"/>
      <c r="E4" s="5" t="s">
        <v>4</v>
      </c>
      <c r="F4" s="5"/>
    </row>
    <row r="5" spans="1:6" ht="30" customHeight="1" x14ac:dyDescent="0.15">
      <c r="A5" s="1"/>
      <c r="B5" s="1"/>
      <c r="C5" s="1"/>
      <c r="D5" s="1"/>
      <c r="E5" s="5" t="s">
        <v>5</v>
      </c>
      <c r="F5" s="5"/>
    </row>
    <row r="6" spans="1:6" ht="30" customHeight="1" x14ac:dyDescent="0.15">
      <c r="A6" s="1"/>
      <c r="B6" s="1"/>
      <c r="C6" s="1"/>
      <c r="D6" s="1"/>
      <c r="E6" s="5" t="s">
        <v>6</v>
      </c>
      <c r="F6" s="5"/>
    </row>
    <row r="7" spans="1:6" ht="9.9499999999999993" customHeight="1" x14ac:dyDescent="0.15">
      <c r="A7" s="1"/>
      <c r="B7" s="1"/>
      <c r="C7" s="1"/>
      <c r="D7" s="1"/>
      <c r="E7" s="1"/>
      <c r="F7" s="1"/>
    </row>
    <row r="8" spans="1:6" ht="18" customHeight="1" x14ac:dyDescent="0.15">
      <c r="A8" s="52" t="s">
        <v>7</v>
      </c>
      <c r="B8" s="52" t="s">
        <v>8</v>
      </c>
      <c r="C8" s="54" t="s">
        <v>9</v>
      </c>
      <c r="D8" s="55"/>
      <c r="E8" s="52" t="s">
        <v>10</v>
      </c>
      <c r="F8" s="52" t="s">
        <v>11</v>
      </c>
    </row>
    <row r="9" spans="1:6" ht="18" customHeight="1" thickBot="1" x14ac:dyDescent="0.2">
      <c r="A9" s="53"/>
      <c r="B9" s="53"/>
      <c r="C9" s="26" t="s">
        <v>12</v>
      </c>
      <c r="D9" s="6"/>
      <c r="E9" s="53"/>
      <c r="F9" s="53"/>
    </row>
    <row r="10" spans="1:6" ht="18" customHeight="1" x14ac:dyDescent="0.15">
      <c r="A10" s="7"/>
      <c r="B10" s="7"/>
      <c r="C10" s="27"/>
      <c r="D10" s="8"/>
      <c r="E10" s="8"/>
      <c r="F10" s="8"/>
    </row>
    <row r="11" spans="1:6" ht="18" customHeight="1" x14ac:dyDescent="0.15">
      <c r="A11" s="9"/>
      <c r="B11" s="9"/>
      <c r="C11" s="28"/>
      <c r="D11" s="10"/>
      <c r="E11" s="10"/>
      <c r="F11" s="10"/>
    </row>
    <row r="12" spans="1:6" ht="18" customHeight="1" x14ac:dyDescent="0.15">
      <c r="A12" s="9"/>
      <c r="B12" s="9"/>
      <c r="C12" s="28"/>
      <c r="D12" s="10"/>
      <c r="E12" s="10"/>
      <c r="F12" s="10"/>
    </row>
    <row r="13" spans="1:6" ht="18" customHeight="1" x14ac:dyDescent="0.15">
      <c r="A13" s="9"/>
      <c r="B13" s="9"/>
      <c r="C13" s="28"/>
      <c r="D13" s="10"/>
      <c r="E13" s="10"/>
      <c r="F13" s="10"/>
    </row>
    <row r="14" spans="1:6" ht="18" customHeight="1" thickBot="1" x14ac:dyDescent="0.2">
      <c r="A14" s="11"/>
      <c r="B14" s="11"/>
      <c r="C14" s="29"/>
      <c r="D14" s="12"/>
      <c r="E14" s="12"/>
      <c r="F14" s="12"/>
    </row>
    <row r="15" spans="1:6" ht="18" customHeight="1" x14ac:dyDescent="0.15">
      <c r="A15" s="7"/>
      <c r="B15" s="7"/>
      <c r="C15" s="27"/>
      <c r="D15" s="8"/>
      <c r="E15" s="8"/>
      <c r="F15" s="8"/>
    </row>
    <row r="16" spans="1:6" ht="18" customHeight="1" x14ac:dyDescent="0.15">
      <c r="A16" s="9"/>
      <c r="B16" s="9"/>
      <c r="C16" s="28"/>
      <c r="D16" s="10"/>
      <c r="E16" s="10"/>
      <c r="F16" s="10"/>
    </row>
    <row r="17" spans="1:6" ht="18" customHeight="1" x14ac:dyDescent="0.15">
      <c r="A17" s="9"/>
      <c r="B17" s="9"/>
      <c r="C17" s="28"/>
      <c r="D17" s="10"/>
      <c r="E17" s="10"/>
      <c r="F17" s="10"/>
    </row>
    <row r="18" spans="1:6" ht="18" customHeight="1" x14ac:dyDescent="0.15">
      <c r="A18" s="9"/>
      <c r="B18" s="9"/>
      <c r="C18" s="28"/>
      <c r="D18" s="10"/>
      <c r="E18" s="10"/>
      <c r="F18" s="10"/>
    </row>
    <row r="19" spans="1:6" ht="18" customHeight="1" thickBot="1" x14ac:dyDescent="0.2">
      <c r="A19" s="11"/>
      <c r="B19" s="11"/>
      <c r="C19" s="29"/>
      <c r="D19" s="12"/>
      <c r="E19" s="12"/>
      <c r="F19" s="12"/>
    </row>
    <row r="20" spans="1:6" ht="18" customHeight="1" x14ac:dyDescent="0.15">
      <c r="A20" s="7"/>
      <c r="B20" s="7"/>
      <c r="C20" s="27"/>
      <c r="D20" s="8"/>
      <c r="E20" s="8"/>
      <c r="F20" s="8"/>
    </row>
    <row r="21" spans="1:6" ht="18" customHeight="1" x14ac:dyDescent="0.15">
      <c r="A21" s="9"/>
      <c r="B21" s="9"/>
      <c r="C21" s="28"/>
      <c r="D21" s="10"/>
      <c r="E21" s="10"/>
      <c r="F21" s="10"/>
    </row>
    <row r="22" spans="1:6" ht="18" customHeight="1" x14ac:dyDescent="0.15">
      <c r="A22" s="9"/>
      <c r="B22" s="9"/>
      <c r="C22" s="28"/>
      <c r="D22" s="10"/>
      <c r="E22" s="10"/>
      <c r="F22" s="10"/>
    </row>
    <row r="23" spans="1:6" ht="18" customHeight="1" x14ac:dyDescent="0.15">
      <c r="A23" s="9"/>
      <c r="B23" s="9"/>
      <c r="C23" s="28"/>
      <c r="D23" s="10"/>
      <c r="E23" s="10"/>
      <c r="F23" s="10"/>
    </row>
    <row r="24" spans="1:6" ht="18" customHeight="1" thickBot="1" x14ac:dyDescent="0.2">
      <c r="A24" s="11"/>
      <c r="B24" s="11"/>
      <c r="C24" s="29"/>
      <c r="D24" s="12"/>
      <c r="E24" s="12"/>
      <c r="F24" s="12"/>
    </row>
    <row r="25" spans="1:6" ht="18" customHeight="1" x14ac:dyDescent="0.15">
      <c r="A25" s="7"/>
      <c r="B25" s="7"/>
      <c r="C25" s="27"/>
      <c r="D25" s="8"/>
      <c r="E25" s="8"/>
      <c r="F25" s="8"/>
    </row>
    <row r="26" spans="1:6" ht="18" customHeight="1" x14ac:dyDescent="0.15">
      <c r="A26" s="9"/>
      <c r="B26" s="9"/>
      <c r="C26" s="28"/>
      <c r="D26" s="10"/>
      <c r="E26" s="10"/>
      <c r="F26" s="10"/>
    </row>
    <row r="27" spans="1:6" ht="18" customHeight="1" x14ac:dyDescent="0.15">
      <c r="A27" s="9"/>
      <c r="B27" s="9"/>
      <c r="C27" s="28"/>
      <c r="D27" s="10"/>
      <c r="E27" s="10"/>
      <c r="F27" s="10"/>
    </row>
    <row r="28" spans="1:6" ht="18" customHeight="1" x14ac:dyDescent="0.15">
      <c r="A28" s="9"/>
      <c r="B28" s="9"/>
      <c r="C28" s="28"/>
      <c r="D28" s="10"/>
      <c r="E28" s="10"/>
      <c r="F28" s="10"/>
    </row>
    <row r="29" spans="1:6" ht="18" customHeight="1" thickBot="1" x14ac:dyDescent="0.2">
      <c r="A29" s="11"/>
      <c r="B29" s="11"/>
      <c r="C29" s="29"/>
      <c r="D29" s="12"/>
      <c r="E29" s="12"/>
      <c r="F29" s="12"/>
    </row>
  </sheetData>
  <mergeCells count="6">
    <mergeCell ref="A2:F2"/>
    <mergeCell ref="A8:A9"/>
    <mergeCell ref="B8:B9"/>
    <mergeCell ref="C8:D8"/>
    <mergeCell ref="E8:E9"/>
    <mergeCell ref="F8:F9"/>
  </mergeCells>
  <phoneticPr fontId="9"/>
  <printOptions horizontalCentered="1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4"/>
  <sheetViews>
    <sheetView tabSelected="1" view="pageBreakPreview" zoomScale="85" zoomScaleNormal="75" zoomScaleSheetLayoutView="85" workbookViewId="0">
      <pane ySplit="3" topLeftCell="A4" activePane="bottomLeft" state="frozen"/>
      <selection activeCell="BE13" sqref="BE13"/>
      <selection pane="bottomLeft" activeCell="A2" sqref="A2:AS2"/>
    </sheetView>
  </sheetViews>
  <sheetFormatPr defaultRowHeight="17.25" x14ac:dyDescent="0.15"/>
  <cols>
    <col min="1" max="35" width="3.125" style="3" customWidth="1"/>
    <col min="36" max="36" width="3.125" style="18" customWidth="1"/>
    <col min="37" max="60" width="3.125" style="3" customWidth="1"/>
    <col min="61" max="61" width="3.125" style="36" customWidth="1"/>
    <col min="62" max="226" width="3.125" style="3" customWidth="1"/>
    <col min="227" max="16384" width="9" style="3"/>
  </cols>
  <sheetData>
    <row r="1" spans="1:61" ht="34.5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H1" s="16"/>
      <c r="AI1" s="16"/>
      <c r="AJ1" s="17" t="s">
        <v>15</v>
      </c>
      <c r="BE1" s="64" t="s">
        <v>0</v>
      </c>
      <c r="BF1" s="64"/>
      <c r="BG1" s="64"/>
      <c r="BH1" s="64"/>
      <c r="BI1" s="32" t="s">
        <v>15</v>
      </c>
    </row>
    <row r="2" spans="1:61" s="14" customFormat="1" ht="34.5" x14ac:dyDescent="0.15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 t="s">
        <v>19</v>
      </c>
      <c r="AU2" s="65"/>
      <c r="AV2" s="65"/>
      <c r="AW2" s="75">
        <v>2</v>
      </c>
      <c r="AX2" s="75"/>
      <c r="AY2" s="76" t="s">
        <v>20</v>
      </c>
      <c r="AZ2" s="76"/>
      <c r="BA2" s="76"/>
      <c r="BD2" s="33"/>
      <c r="BE2" s="33"/>
      <c r="BF2" s="33"/>
      <c r="BG2" s="33"/>
      <c r="BH2" s="34"/>
      <c r="BI2" s="31" t="s">
        <v>15</v>
      </c>
    </row>
    <row r="3" spans="1:61" s="16" customFormat="1" ht="27" x14ac:dyDescent="0.15">
      <c r="A3" s="74" t="str">
        <f>VLOOKUP(AW2,リスト!B:G,6,FALSE)</f>
        <v>（令和2年4月1日から令和3年3月31日まで）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42" t="s">
        <v>15</v>
      </c>
    </row>
    <row r="4" spans="1:61" ht="35.25" thickBot="1" x14ac:dyDescent="0.2">
      <c r="A4" s="109" t="s">
        <v>21</v>
      </c>
      <c r="B4" s="109"/>
      <c r="C4" s="109"/>
      <c r="D4" s="109"/>
      <c r="E4" s="109"/>
      <c r="F4" s="109"/>
      <c r="G4" s="109"/>
      <c r="H4" s="109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AA4" s="16"/>
      <c r="AB4" s="16"/>
      <c r="AJ4" s="17"/>
      <c r="BI4" s="32" t="s">
        <v>71</v>
      </c>
    </row>
    <row r="5" spans="1:61" ht="51.75" x14ac:dyDescent="0.15"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AJ5" s="17" t="s">
        <v>16</v>
      </c>
      <c r="AO5" s="110" t="s">
        <v>2</v>
      </c>
      <c r="AP5" s="111"/>
      <c r="AQ5" s="111"/>
      <c r="AR5" s="111"/>
      <c r="AS5" s="111"/>
      <c r="AT5" s="111"/>
      <c r="AU5" s="129" t="s">
        <v>60</v>
      </c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1"/>
      <c r="BI5" s="32" t="s">
        <v>16</v>
      </c>
    </row>
    <row r="6" spans="1:61" ht="51.75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AJ6" s="17" t="s">
        <v>16</v>
      </c>
      <c r="AO6" s="112" t="s">
        <v>4</v>
      </c>
      <c r="AP6" s="113"/>
      <c r="AQ6" s="113"/>
      <c r="AR6" s="113"/>
      <c r="AS6" s="113"/>
      <c r="AT6" s="113"/>
      <c r="AU6" s="124" t="s">
        <v>61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32"/>
      <c r="BI6" s="32" t="s">
        <v>16</v>
      </c>
    </row>
    <row r="7" spans="1:61" ht="34.5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5"/>
      <c r="W7" s="15"/>
      <c r="X7" s="15"/>
      <c r="Y7" s="15"/>
      <c r="AJ7" s="17" t="s">
        <v>15</v>
      </c>
      <c r="AO7" s="112" t="s">
        <v>5</v>
      </c>
      <c r="AP7" s="113"/>
      <c r="AQ7" s="113"/>
      <c r="AR7" s="113"/>
      <c r="AS7" s="113"/>
      <c r="AT7" s="113"/>
      <c r="AU7" s="133" t="s">
        <v>26</v>
      </c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5"/>
      <c r="BI7" s="32" t="s">
        <v>15</v>
      </c>
    </row>
    <row r="8" spans="1:61" ht="25.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J8" s="30"/>
      <c r="AO8" s="112" t="s">
        <v>6</v>
      </c>
      <c r="AP8" s="113"/>
      <c r="AQ8" s="113"/>
      <c r="AR8" s="113"/>
      <c r="AS8" s="113"/>
      <c r="AT8" s="113"/>
      <c r="AU8" s="116" t="s">
        <v>62</v>
      </c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8"/>
      <c r="BI8" s="35"/>
    </row>
    <row r="9" spans="1:61" ht="25.5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J9" s="30"/>
      <c r="AO9" s="112" t="s">
        <v>48</v>
      </c>
      <c r="AP9" s="113"/>
      <c r="AQ9" s="113"/>
      <c r="AR9" s="113"/>
      <c r="AS9" s="113"/>
      <c r="AT9" s="113"/>
      <c r="AU9" s="116" t="s">
        <v>49</v>
      </c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8"/>
      <c r="BI9" s="35"/>
    </row>
    <row r="10" spans="1:61" ht="26.25" thickBo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AJ10" s="30"/>
      <c r="AO10" s="114" t="s">
        <v>47</v>
      </c>
      <c r="AP10" s="115"/>
      <c r="AQ10" s="115"/>
      <c r="AR10" s="115"/>
      <c r="AS10" s="115"/>
      <c r="AT10" s="115"/>
      <c r="AU10" s="136">
        <v>2000012100001</v>
      </c>
      <c r="AV10" s="137"/>
      <c r="AW10" s="137"/>
      <c r="AX10" s="137"/>
      <c r="AY10" s="137"/>
      <c r="AZ10" s="137"/>
      <c r="BA10" s="137"/>
      <c r="BB10" s="137"/>
      <c r="BC10" s="122" t="s">
        <v>27</v>
      </c>
      <c r="BD10" s="122"/>
      <c r="BE10" s="122"/>
      <c r="BF10" s="122"/>
      <c r="BG10" s="122"/>
      <c r="BH10" s="123"/>
      <c r="BI10" s="35"/>
    </row>
    <row r="11" spans="1:61" ht="18" thickBo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61" ht="34.5" x14ac:dyDescent="0.15">
      <c r="A12" s="66" t="s">
        <v>7</v>
      </c>
      <c r="B12" s="67"/>
      <c r="C12" s="67"/>
      <c r="D12" s="67"/>
      <c r="E12" s="67"/>
      <c r="F12" s="67"/>
      <c r="G12" s="67"/>
      <c r="H12" s="67"/>
      <c r="I12" s="67"/>
      <c r="J12" s="68"/>
      <c r="K12" s="72" t="s">
        <v>8</v>
      </c>
      <c r="L12" s="67"/>
      <c r="M12" s="67"/>
      <c r="N12" s="67"/>
      <c r="O12" s="67"/>
      <c r="P12" s="67"/>
      <c r="Q12" s="67"/>
      <c r="R12" s="67"/>
      <c r="S12" s="67"/>
      <c r="T12" s="68"/>
      <c r="U12" s="106" t="s">
        <v>50</v>
      </c>
      <c r="V12" s="106"/>
      <c r="W12" s="106"/>
      <c r="X12" s="106"/>
      <c r="Y12" s="106"/>
      <c r="Z12" s="106"/>
      <c r="AA12" s="106"/>
      <c r="AB12" s="106"/>
      <c r="AC12" s="106"/>
      <c r="AD12" s="106"/>
      <c r="AE12" s="106" t="s">
        <v>51</v>
      </c>
      <c r="AF12" s="106"/>
      <c r="AG12" s="106"/>
      <c r="AH12" s="106"/>
      <c r="AI12" s="106"/>
      <c r="AJ12" s="106"/>
      <c r="AK12" s="106"/>
      <c r="AL12" s="106"/>
      <c r="AM12" s="106"/>
      <c r="AN12" s="106"/>
      <c r="AO12" s="127" t="s">
        <v>58</v>
      </c>
      <c r="AP12" s="128"/>
      <c r="AQ12" s="128"/>
      <c r="AR12" s="128"/>
      <c r="AS12" s="128"/>
      <c r="AT12" s="128"/>
      <c r="AU12" s="128"/>
      <c r="AV12" s="128"/>
      <c r="AW12" s="128"/>
      <c r="AX12" s="128"/>
      <c r="AY12" s="72" t="s">
        <v>11</v>
      </c>
      <c r="AZ12" s="67"/>
      <c r="BA12" s="67"/>
      <c r="BB12" s="67"/>
      <c r="BC12" s="67"/>
      <c r="BD12" s="67"/>
      <c r="BE12" s="67"/>
      <c r="BF12" s="67"/>
      <c r="BG12" s="67"/>
      <c r="BH12" s="81"/>
      <c r="BI12" s="17" t="s">
        <v>52</v>
      </c>
    </row>
    <row r="13" spans="1:61" ht="34.5" x14ac:dyDescent="0.15">
      <c r="A13" s="69"/>
      <c r="B13" s="70"/>
      <c r="C13" s="70"/>
      <c r="D13" s="70"/>
      <c r="E13" s="70"/>
      <c r="F13" s="70"/>
      <c r="G13" s="70"/>
      <c r="H13" s="70"/>
      <c r="I13" s="70"/>
      <c r="J13" s="71"/>
      <c r="K13" s="73"/>
      <c r="L13" s="70"/>
      <c r="M13" s="70"/>
      <c r="N13" s="70"/>
      <c r="O13" s="70"/>
      <c r="P13" s="70"/>
      <c r="Q13" s="70"/>
      <c r="R13" s="70"/>
      <c r="S13" s="70"/>
      <c r="T13" s="71"/>
      <c r="U13" s="107" t="s">
        <v>28</v>
      </c>
      <c r="V13" s="107"/>
      <c r="W13" s="107"/>
      <c r="X13" s="107"/>
      <c r="Y13" s="107"/>
      <c r="Z13" s="107" t="s">
        <v>29</v>
      </c>
      <c r="AA13" s="107"/>
      <c r="AB13" s="107"/>
      <c r="AC13" s="107"/>
      <c r="AD13" s="107"/>
      <c r="AE13" s="107" t="s">
        <v>28</v>
      </c>
      <c r="AF13" s="107"/>
      <c r="AG13" s="107"/>
      <c r="AH13" s="107"/>
      <c r="AI13" s="107"/>
      <c r="AJ13" s="107" t="s">
        <v>29</v>
      </c>
      <c r="AK13" s="107"/>
      <c r="AL13" s="107"/>
      <c r="AM13" s="107"/>
      <c r="AN13" s="107"/>
      <c r="AO13" s="107" t="s">
        <v>28</v>
      </c>
      <c r="AP13" s="107"/>
      <c r="AQ13" s="107"/>
      <c r="AR13" s="107"/>
      <c r="AS13" s="107"/>
      <c r="AT13" s="107" t="s">
        <v>29</v>
      </c>
      <c r="AU13" s="107"/>
      <c r="AV13" s="107"/>
      <c r="AW13" s="107"/>
      <c r="AX13" s="108"/>
      <c r="AY13" s="73"/>
      <c r="AZ13" s="70"/>
      <c r="BA13" s="70"/>
      <c r="BB13" s="70"/>
      <c r="BC13" s="70"/>
      <c r="BD13" s="70"/>
      <c r="BE13" s="70"/>
      <c r="BF13" s="70"/>
      <c r="BG13" s="70"/>
      <c r="BH13" s="82"/>
      <c r="BI13" s="17" t="s">
        <v>52</v>
      </c>
    </row>
    <row r="14" spans="1:61" ht="69" x14ac:dyDescent="0.15">
      <c r="A14" s="119" t="s">
        <v>24</v>
      </c>
      <c r="B14" s="120"/>
      <c r="C14" s="120"/>
      <c r="D14" s="120"/>
      <c r="E14" s="120"/>
      <c r="F14" s="120"/>
      <c r="G14" s="120"/>
      <c r="H14" s="120"/>
      <c r="I14" s="120"/>
      <c r="J14" s="121"/>
      <c r="K14" s="124" t="s">
        <v>37</v>
      </c>
      <c r="L14" s="125"/>
      <c r="M14" s="125"/>
      <c r="N14" s="125"/>
      <c r="O14" s="125"/>
      <c r="P14" s="125"/>
      <c r="Q14" s="125"/>
      <c r="R14" s="125"/>
      <c r="S14" s="125"/>
      <c r="T14" s="126"/>
      <c r="U14" s="62">
        <v>1</v>
      </c>
      <c r="V14" s="63"/>
      <c r="W14" s="63"/>
      <c r="X14" s="83" t="s">
        <v>22</v>
      </c>
      <c r="Y14" s="84"/>
      <c r="Z14" s="62">
        <v>10</v>
      </c>
      <c r="AA14" s="63"/>
      <c r="AB14" s="63"/>
      <c r="AC14" s="83" t="s">
        <v>23</v>
      </c>
      <c r="AD14" s="84"/>
      <c r="AE14" s="62">
        <v>6</v>
      </c>
      <c r="AF14" s="63"/>
      <c r="AG14" s="63"/>
      <c r="AH14" s="83" t="s">
        <v>22</v>
      </c>
      <c r="AI14" s="84"/>
      <c r="AJ14" s="62">
        <v>60</v>
      </c>
      <c r="AK14" s="63"/>
      <c r="AL14" s="63"/>
      <c r="AM14" s="83" t="s">
        <v>23</v>
      </c>
      <c r="AN14" s="84"/>
      <c r="AO14" s="56">
        <f>U14+AE14</f>
        <v>7</v>
      </c>
      <c r="AP14" s="57"/>
      <c r="AQ14" s="57"/>
      <c r="AR14" s="58" t="s">
        <v>22</v>
      </c>
      <c r="AS14" s="59"/>
      <c r="AT14" s="56">
        <f>Z14+AJ14</f>
        <v>70</v>
      </c>
      <c r="AU14" s="57"/>
      <c r="AV14" s="57"/>
      <c r="AW14" s="58" t="s">
        <v>23</v>
      </c>
      <c r="AX14" s="59"/>
      <c r="AY14" s="60" t="s">
        <v>42</v>
      </c>
      <c r="AZ14" s="60"/>
      <c r="BA14" s="60" t="s">
        <v>17</v>
      </c>
      <c r="BB14" s="60"/>
      <c r="BC14" s="60"/>
      <c r="BD14" s="60"/>
      <c r="BE14" s="60"/>
      <c r="BF14" s="60"/>
      <c r="BG14" s="60"/>
      <c r="BH14" s="61"/>
      <c r="BI14" s="17" t="s">
        <v>53</v>
      </c>
    </row>
    <row r="15" spans="1:61" ht="69" x14ac:dyDescent="0.15">
      <c r="A15" s="94" t="s">
        <v>13</v>
      </c>
      <c r="B15" s="95"/>
      <c r="C15" s="95"/>
      <c r="D15" s="95"/>
      <c r="E15" s="95"/>
      <c r="F15" s="95"/>
      <c r="G15" s="95"/>
      <c r="H15" s="95"/>
      <c r="I15" s="95"/>
      <c r="J15" s="96"/>
      <c r="K15" s="91" t="s">
        <v>38</v>
      </c>
      <c r="L15" s="92"/>
      <c r="M15" s="92"/>
      <c r="N15" s="92"/>
      <c r="O15" s="92"/>
      <c r="P15" s="92"/>
      <c r="Q15" s="92"/>
      <c r="R15" s="92"/>
      <c r="S15" s="92"/>
      <c r="T15" s="93"/>
      <c r="U15" s="62">
        <v>2</v>
      </c>
      <c r="V15" s="63"/>
      <c r="W15" s="63"/>
      <c r="X15" s="83" t="s">
        <v>22</v>
      </c>
      <c r="Y15" s="84"/>
      <c r="Z15" s="62">
        <v>20</v>
      </c>
      <c r="AA15" s="63"/>
      <c r="AB15" s="63"/>
      <c r="AC15" s="83" t="s">
        <v>23</v>
      </c>
      <c r="AD15" s="84"/>
      <c r="AE15" s="62">
        <v>7</v>
      </c>
      <c r="AF15" s="63"/>
      <c r="AG15" s="63"/>
      <c r="AH15" s="83" t="s">
        <v>22</v>
      </c>
      <c r="AI15" s="84"/>
      <c r="AJ15" s="62">
        <v>70</v>
      </c>
      <c r="AK15" s="63"/>
      <c r="AL15" s="63"/>
      <c r="AM15" s="83" t="s">
        <v>23</v>
      </c>
      <c r="AN15" s="84"/>
      <c r="AO15" s="56">
        <f>U15+AE15</f>
        <v>9</v>
      </c>
      <c r="AP15" s="57"/>
      <c r="AQ15" s="57"/>
      <c r="AR15" s="58" t="s">
        <v>22</v>
      </c>
      <c r="AS15" s="59"/>
      <c r="AT15" s="56">
        <f>Z15+AJ15</f>
        <v>90</v>
      </c>
      <c r="AU15" s="57"/>
      <c r="AV15" s="57"/>
      <c r="AW15" s="58" t="s">
        <v>23</v>
      </c>
      <c r="AX15" s="59"/>
      <c r="AY15" s="60" t="s">
        <v>43</v>
      </c>
      <c r="AZ15" s="60"/>
      <c r="BA15" s="60" t="s">
        <v>17</v>
      </c>
      <c r="BB15" s="60"/>
      <c r="BC15" s="60"/>
      <c r="BD15" s="60"/>
      <c r="BE15" s="60"/>
      <c r="BF15" s="60"/>
      <c r="BG15" s="60"/>
      <c r="BH15" s="61"/>
      <c r="BI15" s="17" t="s">
        <v>53</v>
      </c>
    </row>
    <row r="16" spans="1:61" ht="69" x14ac:dyDescent="0.15">
      <c r="A16" s="94" t="s">
        <v>14</v>
      </c>
      <c r="B16" s="95"/>
      <c r="C16" s="95"/>
      <c r="D16" s="95"/>
      <c r="E16" s="95"/>
      <c r="F16" s="95"/>
      <c r="G16" s="95"/>
      <c r="H16" s="95"/>
      <c r="I16" s="95"/>
      <c r="J16" s="96"/>
      <c r="K16" s="91" t="s">
        <v>39</v>
      </c>
      <c r="L16" s="92"/>
      <c r="M16" s="92"/>
      <c r="N16" s="92"/>
      <c r="O16" s="92"/>
      <c r="P16" s="92"/>
      <c r="Q16" s="92"/>
      <c r="R16" s="92"/>
      <c r="S16" s="92"/>
      <c r="T16" s="93"/>
      <c r="U16" s="62">
        <v>3</v>
      </c>
      <c r="V16" s="63"/>
      <c r="W16" s="63"/>
      <c r="X16" s="83" t="s">
        <v>22</v>
      </c>
      <c r="Y16" s="84"/>
      <c r="Z16" s="62">
        <v>30</v>
      </c>
      <c r="AA16" s="63"/>
      <c r="AB16" s="63"/>
      <c r="AC16" s="83" t="s">
        <v>23</v>
      </c>
      <c r="AD16" s="84"/>
      <c r="AE16" s="62">
        <v>8</v>
      </c>
      <c r="AF16" s="63"/>
      <c r="AG16" s="63"/>
      <c r="AH16" s="83" t="s">
        <v>22</v>
      </c>
      <c r="AI16" s="84"/>
      <c r="AJ16" s="62">
        <v>80</v>
      </c>
      <c r="AK16" s="63"/>
      <c r="AL16" s="63"/>
      <c r="AM16" s="83" t="s">
        <v>23</v>
      </c>
      <c r="AN16" s="84"/>
      <c r="AO16" s="56">
        <f>U16+AE16</f>
        <v>11</v>
      </c>
      <c r="AP16" s="57"/>
      <c r="AQ16" s="57"/>
      <c r="AR16" s="58" t="s">
        <v>22</v>
      </c>
      <c r="AS16" s="59"/>
      <c r="AT16" s="56">
        <f>Z16+AJ16</f>
        <v>110</v>
      </c>
      <c r="AU16" s="57"/>
      <c r="AV16" s="57"/>
      <c r="AW16" s="58" t="s">
        <v>23</v>
      </c>
      <c r="AX16" s="59"/>
      <c r="AY16" s="60" t="s">
        <v>44</v>
      </c>
      <c r="AZ16" s="60"/>
      <c r="BA16" s="60" t="s">
        <v>17</v>
      </c>
      <c r="BB16" s="60"/>
      <c r="BC16" s="60"/>
      <c r="BD16" s="60"/>
      <c r="BE16" s="60"/>
      <c r="BF16" s="60"/>
      <c r="BG16" s="60"/>
      <c r="BH16" s="61"/>
      <c r="BI16" s="17" t="s">
        <v>53</v>
      </c>
    </row>
    <row r="17" spans="1:61" ht="69" x14ac:dyDescent="0.15">
      <c r="A17" s="97" t="s">
        <v>25</v>
      </c>
      <c r="B17" s="98"/>
      <c r="C17" s="98"/>
      <c r="D17" s="98"/>
      <c r="E17" s="98"/>
      <c r="F17" s="98"/>
      <c r="G17" s="98"/>
      <c r="H17" s="98"/>
      <c r="I17" s="98"/>
      <c r="J17" s="99"/>
      <c r="K17" s="91" t="s">
        <v>40</v>
      </c>
      <c r="L17" s="92"/>
      <c r="M17" s="92"/>
      <c r="N17" s="92"/>
      <c r="O17" s="92"/>
      <c r="P17" s="92"/>
      <c r="Q17" s="92"/>
      <c r="R17" s="92"/>
      <c r="S17" s="92"/>
      <c r="T17" s="93"/>
      <c r="U17" s="62">
        <v>4</v>
      </c>
      <c r="V17" s="63"/>
      <c r="W17" s="63"/>
      <c r="X17" s="83" t="s">
        <v>22</v>
      </c>
      <c r="Y17" s="84"/>
      <c r="Z17" s="62">
        <v>40</v>
      </c>
      <c r="AA17" s="63"/>
      <c r="AB17" s="63"/>
      <c r="AC17" s="83" t="s">
        <v>23</v>
      </c>
      <c r="AD17" s="84"/>
      <c r="AE17" s="62">
        <v>9</v>
      </c>
      <c r="AF17" s="63"/>
      <c r="AG17" s="63"/>
      <c r="AH17" s="83" t="s">
        <v>22</v>
      </c>
      <c r="AI17" s="84"/>
      <c r="AJ17" s="62">
        <v>90</v>
      </c>
      <c r="AK17" s="63"/>
      <c r="AL17" s="63"/>
      <c r="AM17" s="83" t="s">
        <v>23</v>
      </c>
      <c r="AN17" s="84"/>
      <c r="AO17" s="56">
        <f>U17+AE17</f>
        <v>13</v>
      </c>
      <c r="AP17" s="57"/>
      <c r="AQ17" s="57"/>
      <c r="AR17" s="58" t="s">
        <v>22</v>
      </c>
      <c r="AS17" s="59"/>
      <c r="AT17" s="56">
        <f>Z17+AJ17</f>
        <v>130</v>
      </c>
      <c r="AU17" s="57"/>
      <c r="AV17" s="57"/>
      <c r="AW17" s="58" t="s">
        <v>23</v>
      </c>
      <c r="AX17" s="59"/>
      <c r="AY17" s="60" t="s">
        <v>45</v>
      </c>
      <c r="AZ17" s="60"/>
      <c r="BA17" s="60" t="s">
        <v>17</v>
      </c>
      <c r="BB17" s="60"/>
      <c r="BC17" s="60"/>
      <c r="BD17" s="60"/>
      <c r="BE17" s="60"/>
      <c r="BF17" s="60"/>
      <c r="BG17" s="60"/>
      <c r="BH17" s="61"/>
      <c r="BI17" s="17" t="s">
        <v>53</v>
      </c>
    </row>
    <row r="18" spans="1:61" ht="69.75" thickBot="1" x14ac:dyDescent="0.2">
      <c r="A18" s="100" t="s">
        <v>74</v>
      </c>
      <c r="B18" s="101"/>
      <c r="C18" s="101"/>
      <c r="D18" s="101"/>
      <c r="E18" s="101"/>
      <c r="F18" s="101"/>
      <c r="G18" s="101"/>
      <c r="H18" s="101"/>
      <c r="I18" s="101"/>
      <c r="J18" s="102"/>
      <c r="K18" s="103" t="s">
        <v>41</v>
      </c>
      <c r="L18" s="104"/>
      <c r="M18" s="104"/>
      <c r="N18" s="104"/>
      <c r="O18" s="104"/>
      <c r="P18" s="104"/>
      <c r="Q18" s="104"/>
      <c r="R18" s="104"/>
      <c r="S18" s="104"/>
      <c r="T18" s="105"/>
      <c r="U18" s="85">
        <v>5</v>
      </c>
      <c r="V18" s="86"/>
      <c r="W18" s="86"/>
      <c r="X18" s="87" t="s">
        <v>22</v>
      </c>
      <c r="Y18" s="88"/>
      <c r="Z18" s="85">
        <v>50</v>
      </c>
      <c r="AA18" s="86"/>
      <c r="AB18" s="86"/>
      <c r="AC18" s="87" t="s">
        <v>23</v>
      </c>
      <c r="AD18" s="88"/>
      <c r="AE18" s="85">
        <v>10</v>
      </c>
      <c r="AF18" s="86"/>
      <c r="AG18" s="86"/>
      <c r="AH18" s="87" t="s">
        <v>22</v>
      </c>
      <c r="AI18" s="88"/>
      <c r="AJ18" s="85">
        <v>100</v>
      </c>
      <c r="AK18" s="86"/>
      <c r="AL18" s="86"/>
      <c r="AM18" s="87" t="s">
        <v>23</v>
      </c>
      <c r="AN18" s="88"/>
      <c r="AO18" s="77">
        <f>U18+AE18</f>
        <v>15</v>
      </c>
      <c r="AP18" s="78"/>
      <c r="AQ18" s="78"/>
      <c r="AR18" s="79" t="s">
        <v>22</v>
      </c>
      <c r="AS18" s="80"/>
      <c r="AT18" s="77">
        <f>Z18+AJ18</f>
        <v>150</v>
      </c>
      <c r="AU18" s="78"/>
      <c r="AV18" s="78"/>
      <c r="AW18" s="79" t="s">
        <v>23</v>
      </c>
      <c r="AX18" s="80"/>
      <c r="AY18" s="89" t="s">
        <v>46</v>
      </c>
      <c r="AZ18" s="89"/>
      <c r="BA18" s="89" t="s">
        <v>17</v>
      </c>
      <c r="BB18" s="89"/>
      <c r="BC18" s="89"/>
      <c r="BD18" s="89"/>
      <c r="BE18" s="89"/>
      <c r="BF18" s="89"/>
      <c r="BG18" s="89"/>
      <c r="BH18" s="90"/>
      <c r="BI18" s="17" t="s">
        <v>53</v>
      </c>
    </row>
    <row r="19" spans="1:6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1" spans="1:61" x14ac:dyDescent="0.15">
      <c r="U21" s="62" t="s">
        <v>54</v>
      </c>
      <c r="V21" s="63"/>
      <c r="W21" s="63"/>
      <c r="X21" s="63"/>
      <c r="Y21" s="63"/>
      <c r="Z21" s="63"/>
    </row>
    <row r="24" spans="1:61" x14ac:dyDescent="0.15">
      <c r="U24" s="62" t="s">
        <v>54</v>
      </c>
      <c r="V24" s="63"/>
      <c r="W24" s="63"/>
      <c r="X24" s="63"/>
      <c r="Y24" s="63"/>
      <c r="Z24" s="63"/>
    </row>
  </sheetData>
  <mergeCells count="109">
    <mergeCell ref="AO12:AX12"/>
    <mergeCell ref="AE14:AG14"/>
    <mergeCell ref="AU5:BH5"/>
    <mergeCell ref="AU6:BH6"/>
    <mergeCell ref="AU7:BH7"/>
    <mergeCell ref="AU8:BH8"/>
    <mergeCell ref="AU10:BB10"/>
    <mergeCell ref="AO7:AT7"/>
    <mergeCell ref="U13:Y13"/>
    <mergeCell ref="Z13:AD13"/>
    <mergeCell ref="AE13:AI13"/>
    <mergeCell ref="AO8:AT8"/>
    <mergeCell ref="AO9:AT9"/>
    <mergeCell ref="X17:Y17"/>
    <mergeCell ref="Z17:AB17"/>
    <mergeCell ref="A4:H4"/>
    <mergeCell ref="AO5:AT5"/>
    <mergeCell ref="AO6:AT6"/>
    <mergeCell ref="AO10:AT10"/>
    <mergeCell ref="AU9:BH9"/>
    <mergeCell ref="A14:J14"/>
    <mergeCell ref="X15:Y15"/>
    <mergeCell ref="AC15:AD15"/>
    <mergeCell ref="U16:W16"/>
    <mergeCell ref="X16:Y16"/>
    <mergeCell ref="Z16:AB16"/>
    <mergeCell ref="AC16:AD16"/>
    <mergeCell ref="U14:W14"/>
    <mergeCell ref="X14:Y14"/>
    <mergeCell ref="Z14:AB14"/>
    <mergeCell ref="AC14:AD14"/>
    <mergeCell ref="BC10:BH10"/>
    <mergeCell ref="Z15:AB15"/>
    <mergeCell ref="U15:W15"/>
    <mergeCell ref="K14:T14"/>
    <mergeCell ref="K15:T15"/>
    <mergeCell ref="K16:T16"/>
    <mergeCell ref="AH17:AI17"/>
    <mergeCell ref="AW17:AX17"/>
    <mergeCell ref="K17:T17"/>
    <mergeCell ref="A15:J15"/>
    <mergeCell ref="A16:J16"/>
    <mergeCell ref="A17:J17"/>
    <mergeCell ref="A18:J18"/>
    <mergeCell ref="K18:T18"/>
    <mergeCell ref="U12:AD12"/>
    <mergeCell ref="AE12:AN12"/>
    <mergeCell ref="AT13:AX13"/>
    <mergeCell ref="AJ17:AL17"/>
    <mergeCell ref="AM17:AN17"/>
    <mergeCell ref="AE18:AG18"/>
    <mergeCell ref="AH18:AI18"/>
    <mergeCell ref="AJ18:AL18"/>
    <mergeCell ref="AM18:AN18"/>
    <mergeCell ref="AO14:AQ14"/>
    <mergeCell ref="AO13:AS13"/>
    <mergeCell ref="AR14:AS14"/>
    <mergeCell ref="AO16:AQ16"/>
    <mergeCell ref="AR16:AS16"/>
    <mergeCell ref="AJ13:AN13"/>
    <mergeCell ref="U17:W17"/>
    <mergeCell ref="BE1:BH1"/>
    <mergeCell ref="A2:AS2"/>
    <mergeCell ref="A12:J13"/>
    <mergeCell ref="K12:T13"/>
    <mergeCell ref="A3:BH3"/>
    <mergeCell ref="AT2:AV2"/>
    <mergeCell ref="AW2:AX2"/>
    <mergeCell ref="AY2:BA2"/>
    <mergeCell ref="AO18:AQ18"/>
    <mergeCell ref="AR18:AS18"/>
    <mergeCell ref="AT18:AV18"/>
    <mergeCell ref="AW18:AX18"/>
    <mergeCell ref="AY12:BH13"/>
    <mergeCell ref="AT16:AV16"/>
    <mergeCell ref="AW16:AX16"/>
    <mergeCell ref="AO17:AQ17"/>
    <mergeCell ref="AR17:AS17"/>
    <mergeCell ref="AT17:AV17"/>
    <mergeCell ref="AH14:AI14"/>
    <mergeCell ref="AJ14:AL14"/>
    <mergeCell ref="AM14:AN14"/>
    <mergeCell ref="AE15:AG15"/>
    <mergeCell ref="AH15:AI15"/>
    <mergeCell ref="AJ15:AL15"/>
    <mergeCell ref="AT14:AV14"/>
    <mergeCell ref="AW14:AX14"/>
    <mergeCell ref="AO15:AQ15"/>
    <mergeCell ref="AY14:BH14"/>
    <mergeCell ref="AY15:BH15"/>
    <mergeCell ref="AY16:BH16"/>
    <mergeCell ref="AY17:BH17"/>
    <mergeCell ref="U21:Z21"/>
    <mergeCell ref="U24:Z24"/>
    <mergeCell ref="AM15:AN15"/>
    <mergeCell ref="AE16:AG16"/>
    <mergeCell ref="AH16:AI16"/>
    <mergeCell ref="AJ16:AL16"/>
    <mergeCell ref="AM16:AN16"/>
    <mergeCell ref="AC17:AD17"/>
    <mergeCell ref="U18:W18"/>
    <mergeCell ref="X18:Y18"/>
    <mergeCell ref="Z18:AB18"/>
    <mergeCell ref="AC18:AD18"/>
    <mergeCell ref="AR15:AS15"/>
    <mergeCell ref="AT15:AV15"/>
    <mergeCell ref="AW15:AX15"/>
    <mergeCell ref="AY18:BH18"/>
    <mergeCell ref="AE17:AG17"/>
  </mergeCells>
  <phoneticPr fontId="3"/>
  <printOptions horizontalCentered="1"/>
  <pageMargins left="0.39370078740157483" right="0.39370078740157483" top="0.39370078740157483" bottom="0.19685039370078741" header="0.51181102362204722" footer="0.51181102362204722"/>
  <pageSetup paperSize="9" scale="68" fitToHeight="2" orientation="landscape" r:id="rId1"/>
  <headerFooter alignWithMargins="0"/>
  <rowBreaks count="1" manualBreakCount="1">
    <brk id="1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リスト!$B$2:$B$21</xm:f>
          </x14:formula1>
          <xm:sqref>AW2:AX2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"/>
  <sheetViews>
    <sheetView view="pageBreakPreview" zoomScale="85" zoomScaleNormal="100" zoomScaleSheetLayoutView="85" workbookViewId="0">
      <selection activeCell="A4" sqref="A4"/>
    </sheetView>
  </sheetViews>
  <sheetFormatPr defaultRowHeight="13.5" x14ac:dyDescent="0.15"/>
  <cols>
    <col min="2" max="2" width="20.625" customWidth="1"/>
    <col min="3" max="5" width="25.625" customWidth="1"/>
    <col min="6" max="7" width="20.625" style="25" customWidth="1"/>
    <col min="8" max="47" width="20.625" customWidth="1"/>
    <col min="48" max="48" width="1.75" bestFit="1" customWidth="1"/>
  </cols>
  <sheetData>
    <row r="1" spans="1:48" s="19" customFormat="1" ht="27" x14ac:dyDescent="0.15">
      <c r="A1" s="138" t="s">
        <v>59</v>
      </c>
      <c r="B1" s="138" t="str">
        <f>様式!AO10</f>
        <v>法人番号</v>
      </c>
      <c r="C1" s="138" t="str">
        <f>様式!AO6</f>
        <v>氏名又は名称</v>
      </c>
      <c r="D1" s="138" t="str">
        <f>様式!AO5</f>
        <v>住所</v>
      </c>
      <c r="E1" s="138" t="str">
        <f>様式!AO7</f>
        <v>代表者</v>
      </c>
      <c r="F1" s="139" t="str">
        <f>様式!AO8</f>
        <v>電話</v>
      </c>
      <c r="G1" s="139" t="str">
        <f>様式!AO9</f>
        <v>メールアドレス</v>
      </c>
      <c r="H1" s="138" t="str">
        <f>様式!$A$14</f>
        <v>交通空白地有償運送
運転者講習</v>
      </c>
      <c r="I1" s="138"/>
      <c r="J1" s="138"/>
      <c r="K1" s="138"/>
      <c r="L1" s="138"/>
      <c r="M1" s="138"/>
      <c r="N1" s="138"/>
      <c r="O1" s="138"/>
      <c r="P1" s="138" t="str">
        <f>様式!$A$15</f>
        <v>福祉有償運送運転者講習</v>
      </c>
      <c r="Q1" s="138"/>
      <c r="R1" s="138"/>
      <c r="S1" s="138"/>
      <c r="T1" s="138"/>
      <c r="U1" s="138"/>
      <c r="V1" s="138"/>
      <c r="W1" s="138"/>
      <c r="X1" s="138" t="str">
        <f>様式!$A$16</f>
        <v>セダン等運転者講習</v>
      </c>
      <c r="Y1" s="138"/>
      <c r="Z1" s="138"/>
      <c r="AA1" s="138"/>
      <c r="AB1" s="138"/>
      <c r="AC1" s="138"/>
      <c r="AD1" s="138"/>
      <c r="AE1" s="138"/>
      <c r="AF1" s="138" t="str">
        <f>様式!$A$17</f>
        <v>自家用有償観光旅客等
運送運転者講習</v>
      </c>
      <c r="AG1" s="138"/>
      <c r="AH1" s="138"/>
      <c r="AI1" s="138"/>
      <c r="AJ1" s="138"/>
      <c r="AK1" s="138"/>
      <c r="AL1" s="138"/>
      <c r="AM1" s="138"/>
      <c r="AN1" s="138" t="str">
        <f>様式!$A$18</f>
        <v>代替講習</v>
      </c>
      <c r="AO1" s="138"/>
      <c r="AP1" s="138"/>
      <c r="AQ1" s="138"/>
      <c r="AR1" s="138"/>
      <c r="AS1" s="138"/>
      <c r="AT1" s="138"/>
      <c r="AU1" s="138"/>
      <c r="AV1" s="49" t="s">
        <v>72</v>
      </c>
    </row>
    <row r="2" spans="1:48" s="19" customFormat="1" ht="27" x14ac:dyDescent="0.15">
      <c r="A2" s="138"/>
      <c r="B2" s="138"/>
      <c r="C2" s="138"/>
      <c r="D2" s="138"/>
      <c r="E2" s="138"/>
      <c r="F2" s="139"/>
      <c r="G2" s="139"/>
      <c r="H2" s="138" t="str">
        <f>様式!$K$12</f>
        <v>講習の名称</v>
      </c>
      <c r="I2" s="138" t="s">
        <v>55</v>
      </c>
      <c r="J2" s="138"/>
      <c r="K2" s="138" t="s">
        <v>56</v>
      </c>
      <c r="L2" s="138"/>
      <c r="M2" s="138" t="s">
        <v>57</v>
      </c>
      <c r="N2" s="138"/>
      <c r="O2" s="138" t="str">
        <f>様式!$AY$12</f>
        <v>備考</v>
      </c>
      <c r="P2" s="138" t="str">
        <f>様式!$K$12</f>
        <v>講習の名称</v>
      </c>
      <c r="Q2" s="138" t="s">
        <v>55</v>
      </c>
      <c r="R2" s="138"/>
      <c r="S2" s="138" t="s">
        <v>56</v>
      </c>
      <c r="T2" s="138"/>
      <c r="U2" s="138" t="s">
        <v>57</v>
      </c>
      <c r="V2" s="138"/>
      <c r="W2" s="138" t="str">
        <f>様式!$AY$12</f>
        <v>備考</v>
      </c>
      <c r="X2" s="138" t="str">
        <f>様式!$K$12</f>
        <v>講習の名称</v>
      </c>
      <c r="Y2" s="138" t="s">
        <v>55</v>
      </c>
      <c r="Z2" s="138"/>
      <c r="AA2" s="138" t="s">
        <v>56</v>
      </c>
      <c r="AB2" s="138"/>
      <c r="AC2" s="138" t="s">
        <v>57</v>
      </c>
      <c r="AD2" s="138"/>
      <c r="AE2" s="138" t="str">
        <f>様式!$AY$12</f>
        <v>備考</v>
      </c>
      <c r="AF2" s="138" t="str">
        <f>様式!$K$12</f>
        <v>講習の名称</v>
      </c>
      <c r="AG2" s="138" t="s">
        <v>55</v>
      </c>
      <c r="AH2" s="138"/>
      <c r="AI2" s="138" t="s">
        <v>56</v>
      </c>
      <c r="AJ2" s="138"/>
      <c r="AK2" s="138" t="s">
        <v>57</v>
      </c>
      <c r="AL2" s="138"/>
      <c r="AM2" s="138" t="str">
        <f>様式!$AY$12</f>
        <v>備考</v>
      </c>
      <c r="AN2" s="138" t="str">
        <f>様式!$K$12</f>
        <v>講習の名称</v>
      </c>
      <c r="AO2" s="138" t="s">
        <v>55</v>
      </c>
      <c r="AP2" s="138"/>
      <c r="AQ2" s="138" t="s">
        <v>56</v>
      </c>
      <c r="AR2" s="138"/>
      <c r="AS2" s="138" t="s">
        <v>57</v>
      </c>
      <c r="AT2" s="138"/>
      <c r="AU2" s="138" t="str">
        <f>様式!$AY$12</f>
        <v>備考</v>
      </c>
      <c r="AV2" s="49" t="s">
        <v>72</v>
      </c>
    </row>
    <row r="3" spans="1:48" s="19" customFormat="1" ht="27" x14ac:dyDescent="0.15">
      <c r="A3" s="138"/>
      <c r="B3" s="138"/>
      <c r="C3" s="138"/>
      <c r="D3" s="138"/>
      <c r="E3" s="138"/>
      <c r="F3" s="139"/>
      <c r="G3" s="139"/>
      <c r="H3" s="138"/>
      <c r="I3" s="43" t="str">
        <f>様式!$U$13</f>
        <v>実施回数</v>
      </c>
      <c r="J3" s="43" t="str">
        <f>様式!$Z$13</f>
        <v>修了者数</v>
      </c>
      <c r="K3" s="43" t="str">
        <f>$I$3</f>
        <v>実施回数</v>
      </c>
      <c r="L3" s="43" t="str">
        <f>$J$3</f>
        <v>修了者数</v>
      </c>
      <c r="M3" s="43" t="str">
        <f>$I$3</f>
        <v>実施回数</v>
      </c>
      <c r="N3" s="43" t="str">
        <f>$J$3</f>
        <v>修了者数</v>
      </c>
      <c r="O3" s="138"/>
      <c r="P3" s="138"/>
      <c r="Q3" s="43" t="str">
        <f>様式!$U$13</f>
        <v>実施回数</v>
      </c>
      <c r="R3" s="43" t="str">
        <f>様式!$Z$13</f>
        <v>修了者数</v>
      </c>
      <c r="S3" s="43" t="str">
        <f>$I$3</f>
        <v>実施回数</v>
      </c>
      <c r="T3" s="43" t="str">
        <f>$J$3</f>
        <v>修了者数</v>
      </c>
      <c r="U3" s="43" t="str">
        <f>$I$3</f>
        <v>実施回数</v>
      </c>
      <c r="V3" s="43" t="str">
        <f>$J$3</f>
        <v>修了者数</v>
      </c>
      <c r="W3" s="138"/>
      <c r="X3" s="138"/>
      <c r="Y3" s="43" t="str">
        <f>様式!$U$13</f>
        <v>実施回数</v>
      </c>
      <c r="Z3" s="43" t="str">
        <f>様式!$Z$13</f>
        <v>修了者数</v>
      </c>
      <c r="AA3" s="43" t="str">
        <f>$I$3</f>
        <v>実施回数</v>
      </c>
      <c r="AB3" s="43" t="str">
        <f>$J$3</f>
        <v>修了者数</v>
      </c>
      <c r="AC3" s="43" t="str">
        <f>$I$3</f>
        <v>実施回数</v>
      </c>
      <c r="AD3" s="43" t="str">
        <f>$J$3</f>
        <v>修了者数</v>
      </c>
      <c r="AE3" s="138"/>
      <c r="AF3" s="138"/>
      <c r="AG3" s="43" t="str">
        <f>様式!$U$13</f>
        <v>実施回数</v>
      </c>
      <c r="AH3" s="43" t="str">
        <f>様式!$Z$13</f>
        <v>修了者数</v>
      </c>
      <c r="AI3" s="43" t="str">
        <f>$I$3</f>
        <v>実施回数</v>
      </c>
      <c r="AJ3" s="43" t="str">
        <f>$J$3</f>
        <v>修了者数</v>
      </c>
      <c r="AK3" s="43" t="str">
        <f>$I$3</f>
        <v>実施回数</v>
      </c>
      <c r="AL3" s="43" t="str">
        <f>$J$3</f>
        <v>修了者数</v>
      </c>
      <c r="AM3" s="138"/>
      <c r="AN3" s="138"/>
      <c r="AO3" s="43" t="str">
        <f>様式!$U$13</f>
        <v>実施回数</v>
      </c>
      <c r="AP3" s="43" t="str">
        <f>様式!$Z$13</f>
        <v>修了者数</v>
      </c>
      <c r="AQ3" s="43" t="str">
        <f>$I$3</f>
        <v>実施回数</v>
      </c>
      <c r="AR3" s="43" t="str">
        <f>$J$3</f>
        <v>修了者数</v>
      </c>
      <c r="AS3" s="43" t="str">
        <f>$I$3</f>
        <v>実施回数</v>
      </c>
      <c r="AT3" s="43" t="str">
        <f>$J$3</f>
        <v>修了者数</v>
      </c>
      <c r="AU3" s="138"/>
      <c r="AV3" s="49" t="s">
        <v>72</v>
      </c>
    </row>
    <row r="4" spans="1:48" ht="67.5" x14ac:dyDescent="0.15">
      <c r="A4" s="44">
        <f>様式!AW2</f>
        <v>2</v>
      </c>
      <c r="B4" s="38">
        <f>様式!AU10</f>
        <v>2000012100001</v>
      </c>
      <c r="C4" s="39" t="str">
        <f>様式!AU6</f>
        <v>特定非営利活動法人○○○</v>
      </c>
      <c r="D4" s="39" t="str">
        <f>様式!AU5</f>
        <v>東京都千代田区霞が関２－１－３</v>
      </c>
      <c r="E4" s="39" t="str">
        <f>様式!AU7</f>
        <v>代表取締役　国土　太郎</v>
      </c>
      <c r="F4" s="40" t="str">
        <f>様式!AU8</f>
        <v>03-5253-8111</v>
      </c>
      <c r="G4" s="40" t="str">
        <f>様式!AU9</f>
        <v>XXXXXX@mlit.go.jp</v>
      </c>
      <c r="H4" s="37" t="str">
        <f>様式!$K$14</f>
        <v>○○地域交通空白地有償運送運転者講習会</v>
      </c>
      <c r="I4" s="41">
        <f>様式!$U$14</f>
        <v>1</v>
      </c>
      <c r="J4" s="41">
        <f>様式!$Z$14</f>
        <v>10</v>
      </c>
      <c r="K4" s="41">
        <f>様式!$AE$14</f>
        <v>6</v>
      </c>
      <c r="L4" s="41">
        <f>様式!$AJ$14</f>
        <v>60</v>
      </c>
      <c r="M4" s="41">
        <f>様式!$AO$14</f>
        <v>7</v>
      </c>
      <c r="N4" s="41">
        <f>様式!$AT$14</f>
        <v>70</v>
      </c>
      <c r="O4" s="37" t="str">
        <f>様式!$AY$14</f>
        <v>あいうえお</v>
      </c>
      <c r="P4" s="37" t="str">
        <f>様式!$K$15</f>
        <v>○○講習会１</v>
      </c>
      <c r="Q4" s="41">
        <f>様式!$U$15</f>
        <v>2</v>
      </c>
      <c r="R4" s="41">
        <f>様式!$Z$15</f>
        <v>20</v>
      </c>
      <c r="S4" s="41">
        <f>様式!$AE$15</f>
        <v>7</v>
      </c>
      <c r="T4" s="41">
        <f>様式!$AJ$15</f>
        <v>70</v>
      </c>
      <c r="U4" s="41">
        <f>様式!$AO$15</f>
        <v>9</v>
      </c>
      <c r="V4" s="41">
        <f>様式!$AT$15</f>
        <v>90</v>
      </c>
      <c r="W4" s="37" t="str">
        <f>様式!$AY$15</f>
        <v>かきくけこ</v>
      </c>
      <c r="X4" s="37" t="str">
        <f>様式!$K$16</f>
        <v>○○講習会２</v>
      </c>
      <c r="Y4" s="41">
        <f>様式!$U$16</f>
        <v>3</v>
      </c>
      <c r="Z4" s="41">
        <f>様式!$Z$16</f>
        <v>30</v>
      </c>
      <c r="AA4" s="41">
        <f>様式!$AE$16</f>
        <v>8</v>
      </c>
      <c r="AB4" s="41">
        <f>様式!$AJ$16</f>
        <v>80</v>
      </c>
      <c r="AC4" s="41">
        <f>様式!$AO$16</f>
        <v>11</v>
      </c>
      <c r="AD4" s="41">
        <f>様式!$AT$16</f>
        <v>110</v>
      </c>
      <c r="AE4" s="37" t="str">
        <f>様式!$AY$16</f>
        <v>さしすせそ</v>
      </c>
      <c r="AF4" s="37" t="str">
        <f>様式!$K$17</f>
        <v>○○講習会３</v>
      </c>
      <c r="AG4" s="41">
        <f>様式!$U$17</f>
        <v>4</v>
      </c>
      <c r="AH4" s="41">
        <f>様式!$Z$17</f>
        <v>40</v>
      </c>
      <c r="AI4" s="41">
        <f>様式!$AE$17</f>
        <v>9</v>
      </c>
      <c r="AJ4" s="41">
        <f>様式!$AJ$17</f>
        <v>90</v>
      </c>
      <c r="AK4" s="41">
        <f>様式!$AO$17</f>
        <v>13</v>
      </c>
      <c r="AL4" s="41">
        <f>様式!$AT$17</f>
        <v>130</v>
      </c>
      <c r="AM4" s="37" t="str">
        <f>様式!$AY$17</f>
        <v>たちつてと</v>
      </c>
      <c r="AN4" s="37" t="str">
        <f>様式!$K$18</f>
        <v>○○講習４</v>
      </c>
      <c r="AO4" s="41">
        <f>様式!$U$18</f>
        <v>5</v>
      </c>
      <c r="AP4" s="41">
        <f>様式!$Z$18</f>
        <v>50</v>
      </c>
      <c r="AQ4" s="41">
        <f>様式!$AE$18</f>
        <v>10</v>
      </c>
      <c r="AR4" s="41">
        <f>様式!$AJ$18</f>
        <v>100</v>
      </c>
      <c r="AS4" s="41">
        <f>様式!$AO$18</f>
        <v>15</v>
      </c>
      <c r="AT4" s="41">
        <f>様式!$AT$18</f>
        <v>150</v>
      </c>
      <c r="AU4" s="37" t="str">
        <f>様式!$AY$18</f>
        <v>なにぬねの</v>
      </c>
      <c r="AV4" s="50" t="s">
        <v>73</v>
      </c>
    </row>
  </sheetData>
  <mergeCells count="37">
    <mergeCell ref="G1:G3"/>
    <mergeCell ref="B1:B3"/>
    <mergeCell ref="C1:C3"/>
    <mergeCell ref="D1:D3"/>
    <mergeCell ref="E1:E3"/>
    <mergeCell ref="F1:F3"/>
    <mergeCell ref="AC2:AD2"/>
    <mergeCell ref="AE2:AE3"/>
    <mergeCell ref="O2:O3"/>
    <mergeCell ref="H1:O1"/>
    <mergeCell ref="P1:W1"/>
    <mergeCell ref="P2:P3"/>
    <mergeCell ref="Q2:R2"/>
    <mergeCell ref="S2:T2"/>
    <mergeCell ref="U2:V2"/>
    <mergeCell ref="W2:W3"/>
    <mergeCell ref="H2:H3"/>
    <mergeCell ref="I2:J2"/>
    <mergeCell ref="K2:L2"/>
    <mergeCell ref="M2:N2"/>
    <mergeCell ref="X1:AE1"/>
    <mergeCell ref="A1:A3"/>
    <mergeCell ref="AN1:AU1"/>
    <mergeCell ref="AN2:AN3"/>
    <mergeCell ref="AO2:AP2"/>
    <mergeCell ref="AQ2:AR2"/>
    <mergeCell ref="AS2:AT2"/>
    <mergeCell ref="AU2:AU3"/>
    <mergeCell ref="AF1:AM1"/>
    <mergeCell ref="AF2:AF3"/>
    <mergeCell ref="AG2:AH2"/>
    <mergeCell ref="AI2:AJ2"/>
    <mergeCell ref="AK2:AL2"/>
    <mergeCell ref="AM2:AM3"/>
    <mergeCell ref="X2:X3"/>
    <mergeCell ref="Y2:Z2"/>
    <mergeCell ref="AA2:AB2"/>
  </mergeCells>
  <phoneticPr fontId="9"/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N24" sqref="N24"/>
    </sheetView>
  </sheetViews>
  <sheetFormatPr defaultRowHeight="13.5" x14ac:dyDescent="0.15"/>
  <cols>
    <col min="1" max="1" width="5.25" bestFit="1" customWidth="1"/>
    <col min="2" max="2" width="3.5" bestFit="1" customWidth="1"/>
    <col min="3" max="3" width="5.25" bestFit="1" customWidth="1"/>
    <col min="4" max="4" width="2.5" bestFit="1" customWidth="1"/>
    <col min="5" max="5" width="15.375" bestFit="1" customWidth="1"/>
    <col min="6" max="6" width="16.5" bestFit="1" customWidth="1"/>
    <col min="7" max="7" width="38.875" bestFit="1" customWidth="1"/>
  </cols>
  <sheetData>
    <row r="1" spans="1:9" s="19" customFormat="1" x14ac:dyDescent="0.15">
      <c r="A1" s="21"/>
      <c r="B1" s="21"/>
      <c r="C1" s="21"/>
      <c r="D1" s="21"/>
      <c r="E1" s="21" t="s">
        <v>30</v>
      </c>
      <c r="F1" s="21" t="s">
        <v>31</v>
      </c>
      <c r="G1" s="21"/>
      <c r="H1"/>
      <c r="I1"/>
    </row>
    <row r="2" spans="1:9" x14ac:dyDescent="0.15">
      <c r="A2" s="20" t="s">
        <v>32</v>
      </c>
      <c r="B2" s="21" t="s">
        <v>33</v>
      </c>
      <c r="C2" s="20" t="s">
        <v>34</v>
      </c>
      <c r="D2" s="20" t="s">
        <v>36</v>
      </c>
      <c r="E2" s="22" t="s">
        <v>35</v>
      </c>
      <c r="F2" s="20" t="str">
        <f>A3&amp;B3&amp;"年3月31日"</f>
        <v>令和2年3月31日</v>
      </c>
      <c r="G2" s="20" t="str">
        <f>D2&amp;E2&amp;"から"&amp;F2&amp;"まで）"</f>
        <v>（平成31年4月1日から令和2年3月31日まで）</v>
      </c>
    </row>
    <row r="3" spans="1:9" x14ac:dyDescent="0.15">
      <c r="A3" s="20" t="s">
        <v>32</v>
      </c>
      <c r="B3" s="21">
        <v>2</v>
      </c>
      <c r="C3" s="20" t="s">
        <v>34</v>
      </c>
      <c r="D3" s="20" t="s">
        <v>36</v>
      </c>
      <c r="E3" s="22" t="str">
        <f t="shared" ref="E3:E22" si="0">A3&amp;B3&amp;"年4月1日"</f>
        <v>令和2年4月1日</v>
      </c>
      <c r="F3" s="20" t="str">
        <f t="shared" ref="F3:F19" si="1">A4&amp;B4&amp;"年3月31日"</f>
        <v>令和3年3月31日</v>
      </c>
      <c r="G3" s="20" t="str">
        <f t="shared" ref="G3:G21" si="2">D3&amp;E3&amp;"から"&amp;F3&amp;"まで）"</f>
        <v>（令和2年4月1日から令和3年3月31日まで）</v>
      </c>
    </row>
    <row r="4" spans="1:9" x14ac:dyDescent="0.15">
      <c r="A4" s="20" t="s">
        <v>32</v>
      </c>
      <c r="B4" s="21">
        <v>3</v>
      </c>
      <c r="C4" s="20" t="s">
        <v>34</v>
      </c>
      <c r="D4" s="20" t="s">
        <v>36</v>
      </c>
      <c r="E4" s="22" t="str">
        <f t="shared" si="0"/>
        <v>令和3年4月1日</v>
      </c>
      <c r="F4" s="20" t="str">
        <f t="shared" si="1"/>
        <v>令和4年3月31日</v>
      </c>
      <c r="G4" s="20" t="str">
        <f t="shared" si="2"/>
        <v>（令和3年4月1日から令和4年3月31日まで）</v>
      </c>
    </row>
    <row r="5" spans="1:9" x14ac:dyDescent="0.15">
      <c r="A5" s="20" t="s">
        <v>32</v>
      </c>
      <c r="B5" s="21">
        <v>4</v>
      </c>
      <c r="C5" s="20" t="s">
        <v>34</v>
      </c>
      <c r="D5" s="20" t="s">
        <v>36</v>
      </c>
      <c r="E5" s="22" t="str">
        <f t="shared" si="0"/>
        <v>令和4年4月1日</v>
      </c>
      <c r="F5" s="20" t="str">
        <f t="shared" si="1"/>
        <v>令和5年3月31日</v>
      </c>
      <c r="G5" s="20" t="str">
        <f t="shared" si="2"/>
        <v>（令和4年4月1日から令和5年3月31日まで）</v>
      </c>
    </row>
    <row r="6" spans="1:9" x14ac:dyDescent="0.15">
      <c r="A6" s="20" t="s">
        <v>32</v>
      </c>
      <c r="B6" s="21">
        <v>5</v>
      </c>
      <c r="C6" s="20" t="s">
        <v>34</v>
      </c>
      <c r="D6" s="20" t="s">
        <v>36</v>
      </c>
      <c r="E6" s="22" t="str">
        <f t="shared" si="0"/>
        <v>令和5年4月1日</v>
      </c>
      <c r="F6" s="20" t="str">
        <f t="shared" si="1"/>
        <v>令和6年3月31日</v>
      </c>
      <c r="G6" s="20" t="str">
        <f t="shared" si="2"/>
        <v>（令和5年4月1日から令和6年3月31日まで）</v>
      </c>
    </row>
    <row r="7" spans="1:9" x14ac:dyDescent="0.15">
      <c r="A7" s="20" t="s">
        <v>32</v>
      </c>
      <c r="B7" s="21">
        <v>6</v>
      </c>
      <c r="C7" s="20" t="s">
        <v>34</v>
      </c>
      <c r="D7" s="20" t="s">
        <v>36</v>
      </c>
      <c r="E7" s="22" t="str">
        <f t="shared" si="0"/>
        <v>令和6年4月1日</v>
      </c>
      <c r="F7" s="20" t="str">
        <f t="shared" si="1"/>
        <v>令和7年3月31日</v>
      </c>
      <c r="G7" s="20" t="str">
        <f t="shared" si="2"/>
        <v>（令和6年4月1日から令和7年3月31日まで）</v>
      </c>
    </row>
    <row r="8" spans="1:9" x14ac:dyDescent="0.15">
      <c r="A8" s="20" t="s">
        <v>32</v>
      </c>
      <c r="B8" s="21">
        <v>7</v>
      </c>
      <c r="C8" s="20" t="s">
        <v>34</v>
      </c>
      <c r="D8" s="20" t="s">
        <v>36</v>
      </c>
      <c r="E8" s="22" t="str">
        <f t="shared" si="0"/>
        <v>令和7年4月1日</v>
      </c>
      <c r="F8" s="20" t="str">
        <f t="shared" si="1"/>
        <v>令和8年3月31日</v>
      </c>
      <c r="G8" s="20" t="str">
        <f t="shared" si="2"/>
        <v>（令和7年4月1日から令和8年3月31日まで）</v>
      </c>
    </row>
    <row r="9" spans="1:9" x14ac:dyDescent="0.15">
      <c r="A9" s="20" t="s">
        <v>32</v>
      </c>
      <c r="B9" s="21">
        <v>8</v>
      </c>
      <c r="C9" s="20" t="s">
        <v>34</v>
      </c>
      <c r="D9" s="20" t="s">
        <v>36</v>
      </c>
      <c r="E9" s="22" t="str">
        <f t="shared" si="0"/>
        <v>令和8年4月1日</v>
      </c>
      <c r="F9" s="20" t="str">
        <f t="shared" si="1"/>
        <v>令和9年3月31日</v>
      </c>
      <c r="G9" s="20" t="str">
        <f t="shared" si="2"/>
        <v>（令和8年4月1日から令和9年3月31日まで）</v>
      </c>
    </row>
    <row r="10" spans="1:9" x14ac:dyDescent="0.15">
      <c r="A10" s="20" t="s">
        <v>32</v>
      </c>
      <c r="B10" s="21">
        <v>9</v>
      </c>
      <c r="C10" s="20" t="s">
        <v>34</v>
      </c>
      <c r="D10" s="20" t="s">
        <v>36</v>
      </c>
      <c r="E10" s="22" t="str">
        <f t="shared" si="0"/>
        <v>令和9年4月1日</v>
      </c>
      <c r="F10" s="20" t="str">
        <f t="shared" si="1"/>
        <v>令和10年3月31日</v>
      </c>
      <c r="G10" s="20" t="str">
        <f t="shared" si="2"/>
        <v>（令和9年4月1日から令和10年3月31日まで）</v>
      </c>
    </row>
    <row r="11" spans="1:9" x14ac:dyDescent="0.15">
      <c r="A11" s="20" t="s">
        <v>32</v>
      </c>
      <c r="B11" s="21">
        <v>10</v>
      </c>
      <c r="C11" s="20" t="s">
        <v>34</v>
      </c>
      <c r="D11" s="20" t="s">
        <v>36</v>
      </c>
      <c r="E11" s="22" t="str">
        <f t="shared" si="0"/>
        <v>令和10年4月1日</v>
      </c>
      <c r="F11" s="20" t="str">
        <f t="shared" si="1"/>
        <v>令和11年3月31日</v>
      </c>
      <c r="G11" s="20" t="str">
        <f t="shared" si="2"/>
        <v>（令和10年4月1日から令和11年3月31日まで）</v>
      </c>
    </row>
    <row r="12" spans="1:9" x14ac:dyDescent="0.15">
      <c r="A12" s="20" t="s">
        <v>32</v>
      </c>
      <c r="B12" s="21">
        <v>11</v>
      </c>
      <c r="C12" s="20" t="s">
        <v>34</v>
      </c>
      <c r="D12" s="20" t="s">
        <v>36</v>
      </c>
      <c r="E12" s="22" t="str">
        <f t="shared" si="0"/>
        <v>令和11年4月1日</v>
      </c>
      <c r="F12" s="20" t="str">
        <f t="shared" si="1"/>
        <v>令和12年3月31日</v>
      </c>
      <c r="G12" s="20" t="str">
        <f t="shared" si="2"/>
        <v>（令和11年4月1日から令和12年3月31日まで）</v>
      </c>
    </row>
    <row r="13" spans="1:9" x14ac:dyDescent="0.15">
      <c r="A13" s="20" t="s">
        <v>32</v>
      </c>
      <c r="B13" s="21">
        <v>12</v>
      </c>
      <c r="C13" s="20" t="s">
        <v>34</v>
      </c>
      <c r="D13" s="20" t="s">
        <v>36</v>
      </c>
      <c r="E13" s="22" t="str">
        <f t="shared" si="0"/>
        <v>令和12年4月1日</v>
      </c>
      <c r="F13" s="20" t="str">
        <f t="shared" si="1"/>
        <v>令和13年3月31日</v>
      </c>
      <c r="G13" s="20" t="str">
        <f t="shared" si="2"/>
        <v>（令和12年4月1日から令和13年3月31日まで）</v>
      </c>
    </row>
    <row r="14" spans="1:9" x14ac:dyDescent="0.15">
      <c r="A14" s="20" t="s">
        <v>32</v>
      </c>
      <c r="B14" s="21">
        <v>13</v>
      </c>
      <c r="C14" s="20" t="s">
        <v>34</v>
      </c>
      <c r="D14" s="20" t="s">
        <v>36</v>
      </c>
      <c r="E14" s="22" t="str">
        <f t="shared" si="0"/>
        <v>令和13年4月1日</v>
      </c>
      <c r="F14" s="20" t="str">
        <f t="shared" si="1"/>
        <v>令和14年3月31日</v>
      </c>
      <c r="G14" s="20" t="str">
        <f t="shared" si="2"/>
        <v>（令和13年4月1日から令和14年3月31日まで）</v>
      </c>
    </row>
    <row r="15" spans="1:9" x14ac:dyDescent="0.15">
      <c r="A15" s="20" t="s">
        <v>32</v>
      </c>
      <c r="B15" s="21">
        <v>14</v>
      </c>
      <c r="C15" s="20" t="s">
        <v>34</v>
      </c>
      <c r="D15" s="20" t="s">
        <v>36</v>
      </c>
      <c r="E15" s="22" t="str">
        <f t="shared" si="0"/>
        <v>令和14年4月1日</v>
      </c>
      <c r="F15" s="20" t="str">
        <f t="shared" si="1"/>
        <v>令和15年3月31日</v>
      </c>
      <c r="G15" s="20" t="str">
        <f t="shared" si="2"/>
        <v>（令和14年4月1日から令和15年3月31日まで）</v>
      </c>
    </row>
    <row r="16" spans="1:9" x14ac:dyDescent="0.15">
      <c r="A16" s="20" t="s">
        <v>32</v>
      </c>
      <c r="B16" s="21">
        <v>15</v>
      </c>
      <c r="C16" s="20" t="s">
        <v>34</v>
      </c>
      <c r="D16" s="20" t="s">
        <v>36</v>
      </c>
      <c r="E16" s="22" t="str">
        <f t="shared" si="0"/>
        <v>令和15年4月1日</v>
      </c>
      <c r="F16" s="20" t="str">
        <f t="shared" si="1"/>
        <v>令和16年3月31日</v>
      </c>
      <c r="G16" s="20" t="str">
        <f t="shared" si="2"/>
        <v>（令和15年4月1日から令和16年3月31日まで）</v>
      </c>
    </row>
    <row r="17" spans="1:7" x14ac:dyDescent="0.15">
      <c r="A17" s="20" t="s">
        <v>32</v>
      </c>
      <c r="B17" s="21">
        <v>16</v>
      </c>
      <c r="C17" s="20" t="s">
        <v>34</v>
      </c>
      <c r="D17" s="20" t="s">
        <v>36</v>
      </c>
      <c r="E17" s="22" t="str">
        <f t="shared" si="0"/>
        <v>令和16年4月1日</v>
      </c>
      <c r="F17" s="20" t="str">
        <f t="shared" si="1"/>
        <v>令和17年3月31日</v>
      </c>
      <c r="G17" s="20" t="str">
        <f t="shared" si="2"/>
        <v>（令和16年4月1日から令和17年3月31日まで）</v>
      </c>
    </row>
    <row r="18" spans="1:7" x14ac:dyDescent="0.15">
      <c r="A18" s="20" t="s">
        <v>32</v>
      </c>
      <c r="B18" s="21">
        <v>17</v>
      </c>
      <c r="C18" s="20" t="s">
        <v>34</v>
      </c>
      <c r="D18" s="20" t="s">
        <v>36</v>
      </c>
      <c r="E18" s="22" t="str">
        <f t="shared" si="0"/>
        <v>令和17年4月1日</v>
      </c>
      <c r="F18" s="20" t="str">
        <f t="shared" si="1"/>
        <v>令和18年3月31日</v>
      </c>
      <c r="G18" s="20" t="str">
        <f t="shared" si="2"/>
        <v>（令和17年4月1日から令和18年3月31日まで）</v>
      </c>
    </row>
    <row r="19" spans="1:7" x14ac:dyDescent="0.15">
      <c r="A19" s="20" t="s">
        <v>32</v>
      </c>
      <c r="B19" s="21">
        <v>18</v>
      </c>
      <c r="C19" s="20" t="s">
        <v>34</v>
      </c>
      <c r="D19" s="20" t="s">
        <v>36</v>
      </c>
      <c r="E19" s="22" t="str">
        <f t="shared" si="0"/>
        <v>令和18年4月1日</v>
      </c>
      <c r="F19" s="20" t="str">
        <f t="shared" si="1"/>
        <v>令和19年3月31日</v>
      </c>
      <c r="G19" s="20" t="str">
        <f t="shared" si="2"/>
        <v>（令和18年4月1日から令和19年3月31日まで）</v>
      </c>
    </row>
    <row r="20" spans="1:7" x14ac:dyDescent="0.15">
      <c r="A20" s="20" t="s">
        <v>32</v>
      </c>
      <c r="B20" s="21">
        <v>19</v>
      </c>
      <c r="C20" s="20" t="s">
        <v>34</v>
      </c>
      <c r="D20" s="20" t="s">
        <v>36</v>
      </c>
      <c r="E20" s="22" t="str">
        <f t="shared" si="0"/>
        <v>令和19年4月1日</v>
      </c>
      <c r="F20" s="20" t="str">
        <f>A21&amp;B21&amp;"年3月31日"</f>
        <v>令和20年3月31日</v>
      </c>
      <c r="G20" s="20" t="str">
        <f t="shared" si="2"/>
        <v>（令和19年4月1日から令和20年3月31日まで）</v>
      </c>
    </row>
    <row r="21" spans="1:7" x14ac:dyDescent="0.15">
      <c r="A21" s="20" t="s">
        <v>32</v>
      </c>
      <c r="B21" s="21">
        <v>20</v>
      </c>
      <c r="C21" s="20" t="s">
        <v>34</v>
      </c>
      <c r="D21" s="20" t="s">
        <v>36</v>
      </c>
      <c r="E21" s="22" t="str">
        <f t="shared" si="0"/>
        <v>令和20年4月1日</v>
      </c>
      <c r="F21" s="20" t="str">
        <f>A22&amp;B22&amp;"年3月31日"</f>
        <v>令和21年3月31日</v>
      </c>
      <c r="G21" s="20" t="str">
        <f t="shared" si="2"/>
        <v>（令和20年4月1日から令和21年3月31日まで）</v>
      </c>
    </row>
    <row r="22" spans="1:7" x14ac:dyDescent="0.15">
      <c r="A22" s="20" t="s">
        <v>32</v>
      </c>
      <c r="B22" s="23">
        <v>21</v>
      </c>
      <c r="C22" s="20" t="s">
        <v>34</v>
      </c>
      <c r="D22" s="20" t="s">
        <v>36</v>
      </c>
      <c r="E22" s="24" t="str">
        <f t="shared" si="0"/>
        <v>令和21年4月1日</v>
      </c>
    </row>
  </sheetData>
  <phoneticPr fontId="9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workbookViewId="0">
      <selection activeCell="B18" sqref="B18"/>
    </sheetView>
  </sheetViews>
  <sheetFormatPr defaultColWidth="2.875" defaultRowHeight="13.5" x14ac:dyDescent="0.15"/>
  <cols>
    <col min="13" max="13" width="2.875" customWidth="1"/>
  </cols>
  <sheetData>
    <row r="1" spans="2:31" x14ac:dyDescent="0.15">
      <c r="B1" s="140" t="s">
        <v>65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2:31" x14ac:dyDescent="0.15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1" x14ac:dyDescent="0.15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6" spans="2:31" x14ac:dyDescent="0.15">
      <c r="B6" s="154" t="s">
        <v>63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2:31" x14ac:dyDescent="0.15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</row>
    <row r="8" spans="2:31" x14ac:dyDescent="0.15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</row>
    <row r="9" spans="2:31" x14ac:dyDescent="0.15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</row>
    <row r="10" spans="2:31" x14ac:dyDescent="0.15">
      <c r="P10" s="45"/>
    </row>
    <row r="11" spans="2:31" ht="13.5" customHeight="1" x14ac:dyDescent="0.15">
      <c r="P11" s="46"/>
      <c r="Q11" s="141" t="s">
        <v>66</v>
      </c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</row>
    <row r="12" spans="2:31" ht="13.5" customHeight="1" x14ac:dyDescent="0.15">
      <c r="B12" s="152" t="s">
        <v>70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46"/>
      <c r="Q12" s="141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</row>
    <row r="13" spans="2:31" ht="13.5" customHeight="1" x14ac:dyDescent="0.1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46"/>
      <c r="Q13" s="141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</row>
    <row r="14" spans="2:31" ht="13.5" customHeight="1" x14ac:dyDescent="0.1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46"/>
      <c r="Q14" s="141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</row>
    <row r="15" spans="2:31" ht="13.5" customHeight="1" x14ac:dyDescent="0.1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46"/>
      <c r="Q15" s="141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</row>
    <row r="16" spans="2:31" ht="13.5" customHeight="1" x14ac:dyDescent="0.1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46"/>
      <c r="Q16" s="141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</row>
    <row r="17" spans="2:31" ht="13.5" customHeight="1" x14ac:dyDescent="0.1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46"/>
      <c r="Q17" s="141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</row>
    <row r="18" spans="2:31" x14ac:dyDescent="0.15">
      <c r="P18" s="46"/>
      <c r="Q18" s="141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</row>
    <row r="19" spans="2:31" x14ac:dyDescent="0.15">
      <c r="P19" s="47"/>
      <c r="Q19" s="48"/>
    </row>
    <row r="20" spans="2:31" ht="13.5" customHeight="1" x14ac:dyDescent="0.15">
      <c r="B20" s="154" t="s">
        <v>64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</row>
    <row r="21" spans="2:31" ht="13.5" customHeight="1" x14ac:dyDescent="0.15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</row>
    <row r="22" spans="2:31" ht="13.5" customHeight="1" x14ac:dyDescent="0.15"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</row>
    <row r="23" spans="2:31" ht="13.5" customHeight="1" x14ac:dyDescent="0.15"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</row>
    <row r="24" spans="2:31" x14ac:dyDescent="0.15">
      <c r="P24" s="45"/>
    </row>
    <row r="25" spans="2:31" x14ac:dyDescent="0.15">
      <c r="P25" s="46"/>
    </row>
    <row r="26" spans="2:31" ht="13.5" customHeight="1" x14ac:dyDescent="0.15">
      <c r="B26" s="143" t="s">
        <v>69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46"/>
      <c r="Q26" s="141" t="s">
        <v>67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</row>
    <row r="27" spans="2:31" ht="13.5" customHeight="1" x14ac:dyDescent="0.15"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46"/>
      <c r="Q27" s="156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2:31" ht="13.5" customHeight="1" x14ac:dyDescent="0.15"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8"/>
      <c r="P28" s="46"/>
      <c r="Q28" s="156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</row>
    <row r="29" spans="2:31" ht="13.5" customHeight="1" x14ac:dyDescent="0.15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P29" s="46"/>
      <c r="Q29" s="156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2:31" ht="13.5" customHeight="1" x14ac:dyDescent="0.15"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8"/>
      <c r="P30" s="46"/>
      <c r="Q30" s="156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</row>
    <row r="31" spans="2:31" ht="13.5" customHeight="1" x14ac:dyDescent="0.15"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1"/>
      <c r="P31" s="46"/>
      <c r="Q31" s="156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2:31" ht="13.5" customHeight="1" x14ac:dyDescent="0.15">
      <c r="P32" s="46"/>
    </row>
    <row r="33" spans="2:31" x14ac:dyDescent="0.15">
      <c r="P33" s="47"/>
      <c r="Q33" s="48"/>
    </row>
    <row r="34" spans="2:31" ht="13.5" customHeight="1" x14ac:dyDescent="0.15">
      <c r="B34" s="154" t="s">
        <v>68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</row>
    <row r="35" spans="2:31" ht="13.5" customHeight="1" x14ac:dyDescent="0.15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</row>
    <row r="36" spans="2:31" ht="13.5" customHeight="1" x14ac:dyDescent="0.15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</row>
    <row r="37" spans="2:31" ht="13.5" customHeight="1" x14ac:dyDescent="0.15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</row>
  </sheetData>
  <mergeCells count="8">
    <mergeCell ref="B34:AE37"/>
    <mergeCell ref="Q26:AE31"/>
    <mergeCell ref="B1:AE3"/>
    <mergeCell ref="Q11:AE18"/>
    <mergeCell ref="B26:O31"/>
    <mergeCell ref="B12:O17"/>
    <mergeCell ref="B6:AE9"/>
    <mergeCell ref="B20:AE23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旧</vt:lpstr>
      <vt:lpstr>様式</vt:lpstr>
      <vt:lpstr>集計用</vt:lpstr>
      <vt:lpstr>リスト</vt:lpstr>
      <vt:lpstr>報告スキーム</vt:lpstr>
      <vt:lpstr>リスト!Print_Area</vt:lpstr>
      <vt:lpstr>集計用!Print_Area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2012-02-13T02:16:56Z</dcterms:created>
  <dcterms:modified xsi:type="dcterms:W3CDTF">2020-11-18T02:23:15Z</dcterms:modified>
</cp:coreProperties>
</file>