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被害者対策係\行政事業レビュー\201113〆_行政レビューシート見直し\修正後\"/>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M30" i="3"/>
  <c r="AI30" i="3"/>
  <c r="AE30" i="3"/>
  <c r="AI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D12" i="4" s="1"/>
  <c r="D13" i="4" s="1"/>
  <c r="D14" i="4" s="1"/>
  <c r="D15" i="4" s="1"/>
  <c r="D16" i="4" s="1"/>
  <c r="D17" i="4" s="1"/>
  <c r="D18" i="4" s="1"/>
  <c r="D19" i="4" s="1"/>
  <c r="D20" i="4" s="1"/>
  <c r="D21" i="4" s="1"/>
  <c r="D22" i="4" s="1"/>
  <c r="D23" i="4" s="1"/>
  <c r="D24" i="4" s="1"/>
  <c r="M10" i="4"/>
  <c r="H10" i="4"/>
  <c r="C10" i="4"/>
  <c r="M9" i="4"/>
  <c r="H9" i="4"/>
  <c r="C9" i="4"/>
  <c r="R8" i="4"/>
  <c r="M8" i="4"/>
  <c r="H8" i="4"/>
  <c r="C8" i="4"/>
  <c r="R7" i="4"/>
  <c r="M7" i="4"/>
  <c r="H7" i="4"/>
  <c r="C7" i="4"/>
  <c r="R6" i="4"/>
  <c r="M6" i="4"/>
  <c r="H6" i="4"/>
  <c r="C6" i="4"/>
  <c r="R5" i="4"/>
  <c r="M5" i="4"/>
  <c r="H5" i="4"/>
  <c r="C5" i="4"/>
  <c r="R4" i="4"/>
  <c r="M4" i="4"/>
  <c r="H4" i="4"/>
  <c r="C4" i="4"/>
  <c r="D4" i="4" s="1"/>
  <c r="D5" i="4" s="1"/>
  <c r="D6" i="4" s="1"/>
  <c r="D7" i="4" s="1"/>
  <c r="D8" i="4" s="1"/>
  <c r="D9" i="4" s="1"/>
  <c r="D10" i="4" s="1"/>
  <c r="R3" i="4"/>
  <c r="M3" i="4"/>
  <c r="N3" i="4" s="1"/>
  <c r="H3" i="4"/>
  <c r="C3" i="4"/>
  <c r="R2" i="4"/>
  <c r="S2" i="4"/>
  <c r="M2" i="4"/>
  <c r="N2" i="4"/>
  <c r="H2" i="4"/>
  <c r="I2" i="4"/>
  <c r="I3" i="4" s="1"/>
  <c r="I4" i="4" s="1"/>
  <c r="C2" i="4"/>
  <c r="D2" i="4"/>
  <c r="W20" i="3"/>
  <c r="AV2" i="3"/>
  <c r="S3" i="4"/>
  <c r="S4" i="4" s="1"/>
  <c r="S5" i="4" s="1"/>
  <c r="S6" i="4" s="1"/>
  <c r="S7" i="4" s="1"/>
  <c r="S8" i="4" s="1"/>
  <c r="P10" i="4" s="1"/>
  <c r="G11" i="3" s="1"/>
  <c r="D3" i="4"/>
  <c r="P20" i="3"/>
  <c r="N4" i="4" l="1"/>
  <c r="N5" i="4" s="1"/>
  <c r="N6" i="4" s="1"/>
  <c r="N7" i="4" s="1"/>
  <c r="N8" i="4" s="1"/>
  <c r="N9" i="4" s="1"/>
  <c r="N10" i="4" s="1"/>
  <c r="N11" i="4" s="1"/>
  <c r="K13" i="4" s="1"/>
  <c r="AE8" i="3" s="1"/>
  <c r="A26" i="4"/>
  <c r="G8" i="3" s="1"/>
  <c r="D25"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<sst xmlns="http://schemas.openxmlformats.org/spreadsheetml/2006/main" count="3088" uniqueCount="633">
  <si>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</si>
  <si>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</si>
  <si>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</si>
  <si>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</si>
  <si>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</si>
  <si>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</si>
  <si>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</si>
  <si>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</si>
  <si>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</si>
  <si>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</si>
  <si>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</si>
  <si>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</si>
  <si>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</si>
  <si>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</si>
  <si>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</si>
  <si>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</si>
  <si>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</si>
  <si>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</si>
  <si>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</si>
  <si>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</si>
  <si>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</si>
  <si>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</si>
  <si>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</si>
  <si>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</si>
  <si>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</si>
  <si>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</si>
  <si>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</si>
  <si>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</si>
  <si>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</si>
  <si>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</si>
  <si>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</si>
  <si>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</si>
  <si>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</si>
  <si>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</si>
  <si>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</si>
  <si>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</si>
  <si>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</si>
  <si>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</si>
  <si>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</si>
  <si>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</si>
  <si>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</si>
  <si>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</si>
  <si>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</si>
  <si>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</si>
  <si>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</si>
  <si>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</si>
  <si>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</si>
  <si>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</si>
  <si>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</si>
  <si>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</si>
  <si>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</si>
  <si>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</si>
  <si>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</si>
  <si>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</si>
  <si>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</si>
  <si>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</si>
  <si>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</si>
  <si>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</si>
  <si>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</si>
  <si>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</si>
  <si>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</si>
  <si>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</si>
  <si>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</si>
  <si>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</si>
  <si>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</si>
  <si>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</si>
  <si>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</si>
  <si>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</si>
  <si>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</si>
  <si>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</si>
  <si>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</si>
  <si>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</si>
  <si>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</si>
  <si>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</si>
  <si>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</si>
  <si>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</si>
  <si>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</si>
  <si>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</si>
  <si>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</si>
  <si>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</si>
  <si>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</si>
  <si>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</si>
  <si>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</si>
  <si>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</si>
  <si>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</si>
  <si>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</si>
  <si>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</si>
  <si>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</si>
  <si>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</si>
  <si>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</si>
  <si>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</si>
  <si>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</si>
  <si>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</si>
  <si>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</si>
  <si>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</si>
  <si>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</si>
  <si>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</si>
  <si>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</si>
  <si>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</si>
  <si>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</si>
  <si>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</si>
  <si>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</si>
  <si>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</si>
  <si>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</si>
  <si>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</si>
  <si>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</si>
  <si>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</si>
  <si>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</si>
  <si>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</si>
  <si>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</si>
  <si>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</si>
  <si>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</si>
  <si>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</si>
  <si>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</si>
  <si>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</si>
  <si>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</si>
  <si>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</si>
  <si>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</si>
  <si>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</si>
  <si>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</si>
  <si>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</si>
  <si>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</si>
  <si>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</si>
  <si>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</si>
  <si>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</si>
  <si>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</si>
  <si>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</si>
  <si>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</si>
  <si>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</si>
  <si>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</si>
  <si>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</si>
  <si>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</si>
  <si>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</si>
  <si>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</si>
  <si>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</si>
  <si>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</si>
  <si>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</si>
  <si>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</si>
  <si>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</si>
  <si>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</si>
  <si>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</si>
  <si>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</si>
  <si>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</si>
  <si>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</si>
  <si>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</si>
  <si>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</si>
  <si>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</si>
  <si>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</si>
  <si>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</si>
  <si>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</si>
  <si>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</si>
  <si>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</si>
  <si>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</si>
  <si>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</si>
  <si>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</si>
  <si>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</si>
  <si>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</si>
  <si>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</si>
  <si>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</si>
  <si>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</si>
  <si>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</si>
  <si>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</si>
  <si>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</si>
  <si>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</si>
  <si>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</si>
  <si>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</si>
  <si>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</si>
  <si>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</si>
  <si>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</si>
  <si>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</si>
  <si>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</si>
  <si>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</si>
  <si>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</si>
  <si>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</si>
  <si>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</si>
  <si>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</si>
  <si>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</si>
  <si>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</si>
  <si>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</si>
  <si>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</si>
  <si>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</si>
  <si>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</si>
  <si>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</si>
  <si>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</si>
  <si>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</si>
  <si>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</si>
  <si>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</si>
  <si>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</si>
  <si>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</si>
  <si>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</si>
  <si>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</si>
  <si>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</si>
  <si>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</si>
  <si>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</si>
  <si>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</si>
  <si>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</si>
  <si>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</si>
  <si>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</si>
  <si>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</si>
  <si>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</si>
  <si>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</si>
  <si>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</si>
  <si>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</si>
  <si>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</si>
  <si>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</si>
  <si>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</si>
  <si>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</si>
  <si>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</si>
  <si>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</si>
  <si>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</si>
  <si>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</si>
  <si>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</si>
  <si>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</si>
  <si>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</si>
  <si>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</si>
  <si>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</si>
  <si>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</si>
  <si>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</si>
  <si>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</si>
  <si>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</si>
  <si>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</si>
  <si>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</si>
  <si>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</si>
  <si>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</si>
  <si>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</si>
  <si>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</si>
  <si>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</si>
  <si>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</si>
  <si>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</si>
  <si>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</si>
  <si>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</si>
  <si>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</si>
  <si>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</si>
  <si>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</si>
  <si>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</si>
  <si>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</si>
  <si>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</si>
  <si>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</si>
  <si>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</si>
  <si>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</si>
  <si>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</si>
  <si>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</si>
  <si>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</si>
  <si>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</si>
  <si>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</si>
  <si>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</si>
  <si>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</si>
  <si>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</si>
  <si>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</si>
  <si>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</si>
  <si>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</si>
  <si>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</si>
  <si>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</si>
  <si>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</si>
  <si>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</si>
  <si>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</si>
  <si>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</si>
  <si>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</si>
  <si>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</si>
  <si>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</si>
  <si>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</si>
  <si>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</si>
  <si>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</si>
  <si>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</si>
  <si>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</si>
  <si>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</si>
  <si>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</si>
  <si>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</si>
  <si>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</si>
  <si>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</si>
  <si>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</si>
  <si>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</si>
  <si>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</si>
  <si>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</si>
  <si>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</si>
  <si>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</si>
  <si>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</si>
  <si>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</si>
  <si>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</si>
  <si>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</si>
  <si>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</si>
  <si>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</si>
  <si>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</si>
  <si>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</si>
  <si>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</si>
  <si>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</si>
  <si>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</si>
  <si>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</si>
  <si>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</si>
  <si>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</si>
  <si>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</si>
  <si>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</si>
  <si>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</si>
  <si>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</si>
  <si>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</si>
  <si>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</si>
  <si>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</si>
  <si>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</si>
  <si>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</si>
  <si>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</si>
  <si>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</si>
  <si>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</si>
  <si>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</si>
  <si>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</si>
  <si>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</si>
  <si>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</si>
  <si>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</si>
  <si>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</si>
  <si>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</si>
  <si>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</si>
  <si>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</si>
  <si>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</si>
  <si>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</si>
  <si>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</si>
  <si>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</si>
  <si>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</si>
  <si>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</si>
  <si>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</si>
  <si>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</si>
  <si>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</si>
  <si>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</si>
  <si>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</si>
  <si>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</si>
  <si>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</si>
  <si>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</si>
  <si>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</si>
  <si>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</si>
  <si>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</si>
  <si>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</si>
  <si>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</si>
  <si>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</si>
  <si>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</si>
  <si>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</si>
  <si>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</si>
  <si>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</si>
  <si>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</si>
  <si>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</si>
  <si>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</si>
  <si>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</si>
  <si>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</si>
  <si>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</si>
  <si>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</si>
  <si>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</si>
  <si>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</si>
  <si>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</si>
  <si>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</si>
  <si>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</si>
  <si>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</si>
  <si>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</si>
  <si>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</si>
  <si>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</si>
  <si>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</si>
  <si>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</si>
  <si>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</si>
  <si>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</si>
  <si>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</si>
  <si>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</si>
  <si>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</si>
  <si>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</si>
  <si>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</si>
  <si>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</si>
  <si>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</si>
  <si>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</si>
  <si>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</si>
  <si>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</si>
  <si>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</si>
  <si>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</si>
  <si>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</si>
  <si>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</si>
  <si>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</si>
  <si>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</si>
  <si>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</si>
  <si>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</si>
  <si>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</si>
  <si>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</si>
  <si>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</si>
  <si>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</si>
  <si>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</si>
  <si>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</si>
  <si>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</si>
  <si>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</si>
  <si>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</si>
  <si>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</si>
  <si>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</si>
  <si>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</si>
  <si>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</si>
  <si>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</si>
  <si>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</si>
  <si>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</si>
  <si>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</si>
  <si>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</si>
  <si>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</si>
  <si>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</si>
  <si>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</si>
  <si>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</si>
  <si>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</si>
  <si>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</si>
  <si>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</si>
  <si>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</si>
  <si>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</si>
  <si>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</si>
  <si>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</si>
  <si>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</si>
  <si>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</si>
  <si>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</si>
  <si>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</si>
  <si>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</si>
  <si>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</si>
  <si>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</si>
  <si>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</si>
  <si>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</si>
  <si>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</si>
  <si>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</si>
  <si>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</si>
  <si>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</si>
  <si>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</si>
  <si>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</si>
  <si>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</si>
  <si>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</si>
  <si>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</si>
  <si>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</si>
  <si>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</si>
  <si>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</si>
  <si>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</si>
  <si>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</si>
  <si>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</si>
  <si>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</si>
  <si>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</si>
  <si>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</si>
  <si>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</si>
  <si>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</si>
  <si>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</si>
  <si>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</si>
  <si>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</si>
  <si>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</si>
  <si>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</si>
  <si>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</si>
  <si>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</si>
  <si>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</si>
  <si>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</si>
  <si>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</si>
  <si>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</si>
  <si>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</si>
  <si>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</si>
  <si>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</si>
  <si>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</si>
  <si>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</si>
  <si>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</si>
  <si>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</si>
  <si>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</si>
  <si>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</si>
  <si>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</si>
  <si>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</si>
  <si>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</si>
  <si>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</si>
  <si>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</si>
  <si>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</si>
  <si>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</si>
  <si>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</si>
  <si>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</si>
  <si>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</si>
  <si>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</si>
  <si>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</si>
  <si>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</si>
  <si>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</si>
  <si>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</si>
  <si>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</si>
  <si>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</si>
  <si>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</si>
  <si>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</si>
  <si>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</si>
  <si>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</si>
  <si>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</si>
  <si>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</si>
  <si>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</si>
  <si>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</si>
  <si>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</si>
  <si>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</si>
  <si>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</si>
  <si>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</si>
  <si>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</si>
  <si>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</si>
  <si>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</si>
  <si>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</si>
  <si>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</si>
  <si>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</si>
  <si>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</si>
  <si>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</si>
  <si>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</si>
  <si>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</si>
  <si>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</si>
  <si>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</si>
  <si>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</si>
  <si>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</si>
  <si>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</si>
  <si>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</si>
  <si>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</si>
  <si>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</si>
  <si>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</si>
  <si>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</si>
  <si>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</si>
  <si>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</si>
  <si>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</si>
  <si>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</si>
  <si>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</si>
  <si>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</si>
  <si>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</si>
  <si>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</si>
  <si>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</si>
  <si>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</si>
  <si>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</si>
  <si>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</si>
  <si>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</si>
  <si>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自動車事故による被害者対策の充実</t>
    <phoneticPr fontId="5"/>
  </si>
  <si>
    <t>自動車局</t>
    <phoneticPr fontId="5"/>
  </si>
  <si>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</si>
  <si>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</si>
  <si>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</si>
  <si>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phoneticPr fontId="5"/>
  </si>
  <si>
    <t>自動車事故対策計画
（平成14年国土交通省告示第52号）</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</si>
  <si>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
・自動車事故現場において、負傷者に対して迅速かつ適切な応急処置を行うために必要な救急法の知識と技術の普及を図るため、自動車運転者等に対して行う自動車事故救急法講習事業に要する経費を補助。（補助率：１/２）</t>
    <phoneticPr fontId="5"/>
  </si>
  <si>
    <t>-</t>
    <phoneticPr fontId="5"/>
  </si>
  <si>
    <t>-</t>
    <phoneticPr fontId="5"/>
  </si>
  <si>
    <t>＜介護に要する費用の支援＞
　介護支援効果に関する評価度について、中期目標期間（平成24～28年度）の年度毎に4.0以上とする。
※達成度は、年度当初の計画に対する割合を示している。</t>
    <phoneticPr fontId="5"/>
  </si>
  <si>
    <t>重度後遺障害者の家族に対する5段階評価のアンケート調査</t>
    <phoneticPr fontId="5"/>
  </si>
  <si>
    <t>＜自動車事故医療体制整備事業に要する経費の補助（救急医療機器整備事業）＞
　補助医療機関数を当初の目標値とする。</t>
    <phoneticPr fontId="5"/>
  </si>
  <si>
    <t>補助医療機関数</t>
    <phoneticPr fontId="5"/>
  </si>
  <si>
    <t>＜自動車事故医療体制整備事業に要する経費の補助（短期入院（入所）協力事業）＞
　補助医療機関数及び障害者支援施設数を当初の目標値とする。</t>
    <phoneticPr fontId="5"/>
  </si>
  <si>
    <t>補助医療機関数及び障害者支援施設数</t>
    <phoneticPr fontId="5"/>
  </si>
  <si>
    <t>＜自動車事故救急法普及事業に要する経費の補助＞
　受講者数を当初の目標値とする。</t>
    <phoneticPr fontId="5"/>
  </si>
  <si>
    <t>受講者数</t>
    <phoneticPr fontId="5"/>
  </si>
  <si>
    <t>病院等</t>
    <rPh sb="0" eb="2">
      <t>ビョウイン</t>
    </rPh>
    <rPh sb="2" eb="3">
      <t>トウ</t>
    </rPh>
    <phoneticPr fontId="5"/>
  </si>
  <si>
    <t>人</t>
    <rPh sb="0" eb="1">
      <t>ニン</t>
    </rPh>
    <phoneticPr fontId="5"/>
  </si>
  <si>
    <t>＜介護に要する費用の支援＞
　介護料延べ受給者数</t>
    <phoneticPr fontId="5"/>
  </si>
  <si>
    <t>＜自動車事故医療体制整備事業に要する経費の補助（救急医療機器整備事業）＞
　補助医療機関数</t>
    <phoneticPr fontId="5"/>
  </si>
  <si>
    <t>＜自動車事故医療体制整備事業に要する経費の補助（短期入院（入所）協力事業）＞
　補助医療機関数及び障害者支援施設数</t>
    <phoneticPr fontId="5"/>
  </si>
  <si>
    <t>＜自動車事故救急法普及事業に要する経費の補助＞
　補助事業数</t>
    <phoneticPr fontId="5"/>
  </si>
  <si>
    <t>者</t>
    <rPh sb="0" eb="1">
      <t>シャ</t>
    </rPh>
    <phoneticPr fontId="5"/>
  </si>
  <si>
    <t>＜介護に要する費用の支援＞
　執行額／介護料延べ受給者数　　　　　　　　　　　　　　　</t>
    <phoneticPr fontId="5"/>
  </si>
  <si>
    <t>＜自動車事故医療体制整備事業に要する経費の補助（救急医療機器整備事業）＞
　執行額／補助医療機関数　　</t>
    <phoneticPr fontId="5"/>
  </si>
  <si>
    <t>＜自動車事故医療体制整備事業に要する経費の補助（短期入院（入所）協力事業）＞
　執行額／補助医療機関数及び障害者支援施設数</t>
    <phoneticPr fontId="5"/>
  </si>
  <si>
    <t>＜自動車事故救急法講習事業に要する経費の補助＞
　執行額／受講者数　　　　　　　　　　　　</t>
    <phoneticPr fontId="5"/>
  </si>
  <si>
    <t>円/箇所</t>
    <rPh sb="0" eb="1">
      <t>エン</t>
    </rPh>
    <rPh sb="2" eb="4">
      <t>カショ</t>
    </rPh>
    <phoneticPr fontId="5"/>
  </si>
  <si>
    <t>58,973,170/
35</t>
    <phoneticPr fontId="5"/>
  </si>
  <si>
    <t>98,291,293/
50</t>
    <phoneticPr fontId="5"/>
  </si>
  <si>
    <t>805,508/
190</t>
    <phoneticPr fontId="5"/>
  </si>
  <si>
    <t>825,679/
131</t>
    <phoneticPr fontId="5"/>
  </si>
  <si>
    <t>‐</t>
  </si>
  <si>
    <t>自動車事故による重度後遺障害者に対して経済的支援を行う必要がある。なお、自動車損害賠償保障法附則第5項に基づき、自動車事故対策計画に規定する事業を実施する者に対して補助を行うものであり、国が実施すべき事業である。</t>
    <phoneticPr fontId="5"/>
  </si>
  <si>
    <t>本事業については、在宅介護を行う被害者に対する介護料給付や被害者の被害軽減につなげるための医療体制整備等に必要な経費を補助するものであり、支出先を含め使途はそれらの事業の実施のために必要なものに限定している。</t>
    <phoneticPr fontId="5"/>
  </si>
  <si>
    <t>成果実績は当初の目標値に見合ったものとなっている。</t>
    <phoneticPr fontId="5"/>
  </si>
  <si>
    <t>本事業については、被害者保護が後退することのないよう留意しつつ、計画を立てて、着実に実施している。</t>
    <phoneticPr fontId="5"/>
  </si>
  <si>
    <t>適切に活用されている。</t>
    <phoneticPr fontId="5"/>
  </si>
  <si>
    <t>A.（独）自動車事故対策機構</t>
    <rPh sb="3" eb="4">
      <t>ドク</t>
    </rPh>
    <rPh sb="5" eb="8">
      <t>ジドウシャ</t>
    </rPh>
    <rPh sb="8" eb="10">
      <t>ジコ</t>
    </rPh>
    <rPh sb="10" eb="12">
      <t>タイサク</t>
    </rPh>
    <rPh sb="12" eb="14">
      <t>キコウ</t>
    </rPh>
    <phoneticPr fontId="5"/>
  </si>
  <si>
    <t>C.一般社団法人日本救急救命士協会</t>
    <rPh sb="2" eb="4">
      <t>イッパン</t>
    </rPh>
    <rPh sb="4" eb="6">
      <t>シャダン</t>
    </rPh>
    <rPh sb="6" eb="8">
      <t>ホウジン</t>
    </rPh>
    <rPh sb="8" eb="10">
      <t>ニホン</t>
    </rPh>
    <rPh sb="10" eb="12">
      <t>キュウキュウ</t>
    </rPh>
    <rPh sb="12" eb="15">
      <t>キュウメイシ</t>
    </rPh>
    <rPh sb="15" eb="17">
      <t>キョウカイ</t>
    </rPh>
    <phoneticPr fontId="5"/>
  </si>
  <si>
    <t>D.個人ア</t>
    <rPh sb="2" eb="4">
      <t>コジン</t>
    </rPh>
    <phoneticPr fontId="5"/>
  </si>
  <si>
    <t>人件費</t>
    <rPh sb="0" eb="3">
      <t>ジンケンヒ</t>
    </rPh>
    <phoneticPr fontId="5"/>
  </si>
  <si>
    <t>その他</t>
    <rPh sb="2" eb="3">
      <t>タ</t>
    </rPh>
    <phoneticPr fontId="5"/>
  </si>
  <si>
    <t>講習指導員の人件費</t>
    <rPh sb="0" eb="2">
      <t>コウシュウ</t>
    </rPh>
    <rPh sb="2" eb="5">
      <t>シドウイン</t>
    </rPh>
    <rPh sb="6" eb="9">
      <t>ジンケンヒ</t>
    </rPh>
    <phoneticPr fontId="5"/>
  </si>
  <si>
    <t>広告宣伝費、教材費</t>
    <rPh sb="0" eb="2">
      <t>コウコク</t>
    </rPh>
    <rPh sb="2" eb="5">
      <t>センデンヒ</t>
    </rPh>
    <rPh sb="6" eb="9">
      <t>キョウザイヒ</t>
    </rPh>
    <phoneticPr fontId="5"/>
  </si>
  <si>
    <t>一般社団法人日本救急救命士協会</t>
    <rPh sb="0" eb="2">
      <t>イッパン</t>
    </rPh>
    <rPh sb="2" eb="4">
      <t>シャダン</t>
    </rPh>
    <rPh sb="4" eb="6">
      <t>ホウジン</t>
    </rPh>
    <rPh sb="6" eb="8">
      <t>ニホン</t>
    </rPh>
    <rPh sb="8" eb="10">
      <t>キュウキュウ</t>
    </rPh>
    <rPh sb="10" eb="13">
      <t>キュウメイシ</t>
    </rPh>
    <rPh sb="13" eb="15">
      <t>キョウカイ</t>
    </rPh>
    <phoneticPr fontId="5"/>
  </si>
  <si>
    <t>自動車事故救急法普及事業</t>
    <rPh sb="0" eb="3">
      <t>ジドウシャ</t>
    </rPh>
    <rPh sb="3" eb="5">
      <t>ジコ</t>
    </rPh>
    <rPh sb="5" eb="8">
      <t>キュウキュウホウ</t>
    </rPh>
    <rPh sb="8" eb="10">
      <t>フキュウ</t>
    </rPh>
    <rPh sb="10" eb="12">
      <t>ジギョウ</t>
    </rPh>
    <phoneticPr fontId="5"/>
  </si>
  <si>
    <t>自動車事故対策費補助金</t>
    <rPh sb="0" eb="3">
      <t>ジドウシャ</t>
    </rPh>
    <rPh sb="3" eb="5">
      <t>ジコ</t>
    </rPh>
    <rPh sb="5" eb="8">
      <t>タイサクヒ</t>
    </rPh>
    <rPh sb="8" eb="11">
      <t>ホジョキン</t>
    </rPh>
    <phoneticPr fontId="5"/>
  </si>
  <si>
    <t>５　安全で安心できる交通の確保、治安・生活安全の確保</t>
    <phoneticPr fontId="5"/>
  </si>
  <si>
    <t>16　自動車事故の被害者の救済を図る</t>
    <phoneticPr fontId="5"/>
  </si>
  <si>
    <t>-</t>
    <phoneticPr fontId="5"/>
  </si>
  <si>
    <t>-</t>
    <phoneticPr fontId="5"/>
  </si>
  <si>
    <t>応急処置等の講習の開催をする必要経費の一部をほじょすることにより、充実した講習の開催が見込まれ、より多くの受講者数が期待でき自動車事故被害者の救済に貢献できる。</t>
    <rPh sb="0" eb="2">
      <t>オウキュウ</t>
    </rPh>
    <rPh sb="2" eb="4">
      <t>ショチ</t>
    </rPh>
    <rPh sb="4" eb="5">
      <t>トウ</t>
    </rPh>
    <rPh sb="6" eb="8">
      <t>コウシュウ</t>
    </rPh>
    <rPh sb="9" eb="11">
      <t>カイサイ</t>
    </rPh>
    <rPh sb="14" eb="16">
      <t>ヒツヨウ</t>
    </rPh>
    <rPh sb="16" eb="18">
      <t>ケイヒ</t>
    </rPh>
    <rPh sb="19" eb="21">
      <t>イチブ</t>
    </rPh>
    <rPh sb="33" eb="35">
      <t>ジュウジツ</t>
    </rPh>
    <rPh sb="37" eb="39">
      <t>コウシュウ</t>
    </rPh>
    <rPh sb="40" eb="42">
      <t>カイサイ</t>
    </rPh>
    <rPh sb="43" eb="45">
      <t>ミコ</t>
    </rPh>
    <rPh sb="50" eb="51">
      <t>オオ</t>
    </rPh>
    <rPh sb="53" eb="56">
      <t>ジュコウシャ</t>
    </rPh>
    <rPh sb="56" eb="57">
      <t>スウ</t>
    </rPh>
    <rPh sb="58" eb="60">
      <t>キタイ</t>
    </rPh>
    <rPh sb="62" eb="65">
      <t>ジドウシャ</t>
    </rPh>
    <rPh sb="65" eb="67">
      <t>ジコ</t>
    </rPh>
    <rPh sb="67" eb="70">
      <t>ヒガイシャ</t>
    </rPh>
    <rPh sb="71" eb="73">
      <t>キュウサイ</t>
    </rPh>
    <rPh sb="74" eb="76">
      <t>コウケン</t>
    </rPh>
    <phoneticPr fontId="5"/>
  </si>
  <si>
    <t>国土交通省</t>
  </si>
  <si>
    <t>-</t>
    <phoneticPr fontId="5"/>
  </si>
  <si>
    <t>点</t>
    <rPh sb="0" eb="1">
      <t>テン</t>
    </rPh>
    <phoneticPr fontId="5"/>
  </si>
  <si>
    <t>-</t>
    <phoneticPr fontId="5"/>
  </si>
  <si>
    <t>病院</t>
    <rPh sb="0" eb="2">
      <t>ビョウイン</t>
    </rPh>
    <phoneticPr fontId="5"/>
  </si>
  <si>
    <t>人</t>
    <rPh sb="0" eb="1">
      <t>ニン</t>
    </rPh>
    <phoneticPr fontId="5"/>
  </si>
  <si>
    <t>円/件</t>
    <phoneticPr fontId="5"/>
  </si>
  <si>
    <t>円/箇所</t>
    <phoneticPr fontId="5"/>
  </si>
  <si>
    <t>115,128,500/
8</t>
    <phoneticPr fontId="5"/>
  </si>
  <si>
    <t>92,685,405/
7</t>
    <phoneticPr fontId="5"/>
  </si>
  <si>
    <t>84,895,919/
9</t>
    <phoneticPr fontId="5"/>
  </si>
  <si>
    <t>3,109,372,851/
18,342</t>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</si>
  <si>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・自動車事故現場における負傷者への迅速かつ適切な応急処置方法の普及
を行うことにより、自動車事故被害者の救済を図る。</t>
    <phoneticPr fontId="5"/>
  </si>
  <si>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phoneticPr fontId="5"/>
  </si>
  <si>
    <t>引き続き、滞りなく適切に事業を行い、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phoneticPr fontId="5"/>
  </si>
  <si>
    <t>介護料</t>
    <phoneticPr fontId="5"/>
  </si>
  <si>
    <t>在宅介護の重度後遺障害者への介護に要する費用</t>
    <phoneticPr fontId="5"/>
  </si>
  <si>
    <t>-</t>
    <phoneticPr fontId="5"/>
  </si>
  <si>
    <t>機器購入費</t>
    <phoneticPr fontId="5"/>
  </si>
  <si>
    <t>自動車事故患者のための医療機器</t>
    <phoneticPr fontId="5"/>
  </si>
  <si>
    <t>B.大和市立病院</t>
    <rPh sb="2" eb="4">
      <t>ヤマト</t>
    </rPh>
    <rPh sb="4" eb="6">
      <t>シリツ</t>
    </rPh>
    <rPh sb="6" eb="8">
      <t>ビョウイン</t>
    </rPh>
    <phoneticPr fontId="5"/>
  </si>
  <si>
    <t>自動車事故患者のための医療機器の整備に要する費用の支援</t>
    <phoneticPr fontId="5"/>
  </si>
  <si>
    <t>-</t>
  </si>
  <si>
    <t>-</t>
    <phoneticPr fontId="5"/>
  </si>
  <si>
    <t>重度後遺障害者の介護に要する費用の支援</t>
    <phoneticPr fontId="5"/>
  </si>
  <si>
    <t>（独）自動車事故対策機構</t>
    <phoneticPr fontId="5"/>
  </si>
  <si>
    <t>個人ア</t>
    <phoneticPr fontId="5"/>
  </si>
  <si>
    <t>個人イ</t>
    <phoneticPr fontId="5"/>
  </si>
  <si>
    <t>個人ウ</t>
    <phoneticPr fontId="5"/>
  </si>
  <si>
    <t>個人エ</t>
    <phoneticPr fontId="5"/>
  </si>
  <si>
    <t>個人オ</t>
    <phoneticPr fontId="5"/>
  </si>
  <si>
    <t>個人カ</t>
    <phoneticPr fontId="5"/>
  </si>
  <si>
    <t>個人キ</t>
    <phoneticPr fontId="5"/>
  </si>
  <si>
    <t>個人ク</t>
    <phoneticPr fontId="5"/>
  </si>
  <si>
    <t>個人ケ</t>
    <phoneticPr fontId="5"/>
  </si>
  <si>
    <t>個人コ</t>
    <phoneticPr fontId="5"/>
  </si>
  <si>
    <t>在宅介護の重度後遺障害者への介護に要する費用</t>
    <phoneticPr fontId="5"/>
  </si>
  <si>
    <t>在宅の重度後遺障害者を受け入れる病院に対する受入体制の整備に要する費用の支援</t>
    <phoneticPr fontId="5"/>
  </si>
  <si>
    <t>社会医療法人　三車会　貴志川リハビリテーション病院</t>
    <phoneticPr fontId="5"/>
  </si>
  <si>
    <t>大和市立病院</t>
    <rPh sb="0" eb="2">
      <t>ヤマト</t>
    </rPh>
    <rPh sb="2" eb="4">
      <t>シリツ</t>
    </rPh>
    <rPh sb="4" eb="6">
      <t>ビョウイン</t>
    </rPh>
    <phoneticPr fontId="5"/>
  </si>
  <si>
    <t>近江八幡市立総合医療センター</t>
    <rPh sb="0" eb="5">
      <t>オウミハチマンシ</t>
    </rPh>
    <rPh sb="5" eb="6">
      <t>リツ</t>
    </rPh>
    <rPh sb="6" eb="8">
      <t>ソウゴウ</t>
    </rPh>
    <rPh sb="8" eb="10">
      <t>イリョウ</t>
    </rPh>
    <phoneticPr fontId="5"/>
  </si>
  <si>
    <t>神戸赤十字病院</t>
    <rPh sb="0" eb="2">
      <t>コウベ</t>
    </rPh>
    <rPh sb="2" eb="5">
      <t>セキジュウジ</t>
    </rPh>
    <rPh sb="5" eb="7">
      <t>ビョウイン</t>
    </rPh>
    <phoneticPr fontId="5"/>
  </si>
  <si>
    <t>佐久市立国保浅間総合病院</t>
    <rPh sb="0" eb="3">
      <t>サクシ</t>
    </rPh>
    <rPh sb="3" eb="4">
      <t>リツ</t>
    </rPh>
    <rPh sb="4" eb="6">
      <t>コクホ</t>
    </rPh>
    <rPh sb="6" eb="8">
      <t>アサマ</t>
    </rPh>
    <rPh sb="8" eb="10">
      <t>ソウゴウ</t>
    </rPh>
    <rPh sb="10" eb="12">
      <t>ビョウイン</t>
    </rPh>
    <phoneticPr fontId="5"/>
  </si>
  <si>
    <t>鳥取県立厚生病院</t>
    <rPh sb="0" eb="3">
      <t>トットリケン</t>
    </rPh>
    <rPh sb="3" eb="4">
      <t>リツ</t>
    </rPh>
    <rPh sb="4" eb="6">
      <t>コウセイ</t>
    </rPh>
    <rPh sb="6" eb="8">
      <t>ビョウイン</t>
    </rPh>
    <phoneticPr fontId="5"/>
  </si>
  <si>
    <t>110,000,000/
8</t>
    <phoneticPr fontId="5"/>
  </si>
  <si>
    <t>3,137,547,804/
18,517</t>
    <phoneticPr fontId="5"/>
  </si>
  <si>
    <t>3,091,130,190/
18,297</t>
    <phoneticPr fontId="5"/>
  </si>
  <si>
    <t>3,359,154,000/
18,892</t>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</si>
  <si>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・自動車事故現場における負傷者への迅速かつ適切な応急処置方法の普及のための自動車運転者等に対して実施する自動車事故救急法講習事業に要する経費の補助
以上により、自動車事故被害者の救済の推進に寄与する。</t>
    <rPh sb="170" eb="172">
      <t>イジョウ</t>
    </rPh>
    <rPh sb="188" eb="190">
      <t>スイシン</t>
    </rPh>
    <rPh sb="191" eb="193">
      <t>キヨ</t>
    </rPh>
    <phoneticPr fontId="5"/>
  </si>
  <si>
    <t>206,000,000/
42</t>
    <phoneticPr fontId="5"/>
  </si>
  <si>
    <t>無</t>
  </si>
  <si>
    <t>社会医療法人医仁会　中村記念南病院</t>
    <phoneticPr fontId="5"/>
  </si>
  <si>
    <t>学校法人　自治医科大学</t>
    <phoneticPr fontId="5"/>
  </si>
  <si>
    <t>医療法人社団　寿量会　熊本機能病院</t>
    <phoneticPr fontId="5"/>
  </si>
  <si>
    <t>社会医療法人財団　慈泉会</t>
    <phoneticPr fontId="5"/>
  </si>
  <si>
    <t>-</t>
    <phoneticPr fontId="5"/>
  </si>
  <si>
    <t>-</t>
    <phoneticPr fontId="5"/>
  </si>
  <si>
    <t>-</t>
    <phoneticPr fontId="5"/>
  </si>
  <si>
    <t>－</t>
    <phoneticPr fontId="5"/>
  </si>
  <si>
    <t>自動車事故被害者等の要望を考慮し、介護料支給制度や短期入院・入所制度等の充実を図りつつ、引き続き滞りなく適切に事業を行うべき。また、制度の不知により加入や申請ができない者が生じないよう、事業の周知について効果的に行うべき。</t>
    <phoneticPr fontId="5"/>
  </si>
  <si>
    <t>執行等改善</t>
  </si>
  <si>
    <t>在宅重度後遺障害者のための支援内容を充実させるため。</t>
    <rPh sb="0" eb="2">
      <t>ザイタク</t>
    </rPh>
    <rPh sb="2" eb="4">
      <t>ジュウド</t>
    </rPh>
    <rPh sb="4" eb="6">
      <t>コウイ</t>
    </rPh>
    <rPh sb="6" eb="9">
      <t>ショウガイシャ</t>
    </rPh>
    <rPh sb="13" eb="15">
      <t>シエン</t>
    </rPh>
    <rPh sb="15" eb="17">
      <t>ナイヨウ</t>
    </rPh>
    <rPh sb="18" eb="20">
      <t>ジュウジツ</t>
    </rPh>
    <phoneticPr fontId="5"/>
  </si>
  <si>
    <t>自動車事故被害者等の要望を考慮し、介護料支給制度や短期入院・入所制度の充実を図りつつ、引き続き滞りなく適切に事業を行い、制度の不知により加入や申請ができない者が生じないよう、HPやパンフレット、訪問支援、他機関との連携等を通じた事業の周知を効果的に図る。</t>
    <phoneticPr fontId="5"/>
  </si>
  <si>
    <t>772,500/
162</t>
    <phoneticPr fontId="5"/>
  </si>
  <si>
    <t>118,993,361/
47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</si>
</sst>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95250</xdr:colOff>
      <xdr:row>724</xdr:row>
      <xdr:rowOff>19050</xdr:rowOff>
    </xdr:from>
    <xdr:to>
      <xdr:col>45</xdr:col>
      <xdr:colOff>111810</xdr:colOff>
      <xdr:row>743</xdr:row>
      <xdr:rowOff>344270</xdr:rowOff>
    </xdr:to>
    <xdr:grpSp>
      <xdr:nvGrpSpPr>
        <xdr:cNvPr id="5" name="グループ化 26"/>
        <xdr:cNvGrpSpPr>
          <a:grpSpLocks/>
        </xdr:cNvGrpSpPr>
      </xdr:nvGrpSpPr>
      <xdr:grpSpPr bwMode="auto">
        <a:xfrm>
          <a:off x="3095625" y="63541275"/>
          <a:ext cx="6017310" cy="7021295"/>
          <a:chOff x="1841126" y="28851225"/>
          <a:chExt cx="6036609" cy="6963196"/>
        </a:xfrm>
      </xdr:grpSpPr>
      <xdr:grpSp>
        <xdr:nvGrpSpPr>
          <xdr:cNvPr id="6" name="グループ化 61"/>
          <xdr:cNvGrpSpPr>
            <a:grpSpLocks/>
          </xdr:cNvGrpSpPr>
        </xdr:nvGrpSpPr>
        <xdr:grpSpPr bwMode="auto">
          <a:xfrm>
            <a:off x="1841126" y="28851225"/>
            <a:ext cx="6036609" cy="4805181"/>
            <a:chOff x="2718212" y="29868132"/>
            <a:chExt cx="6227124" cy="4753879"/>
          </a:xfrm>
        </xdr:grpSpPr>
        <xdr:sp macro="" textlink="">
          <xdr:nvSpPr>
            <xdr:cNvPr id="11" name="Rectangle 34"/>
            <xdr:cNvSpPr>
              <a:spLocks noChangeArrowheads="1"/>
            </xdr:cNvSpPr>
          </xdr:nvSpPr>
          <xdr:spPr bwMode="auto">
            <a:xfrm>
              <a:off x="4886320" y="29868132"/>
              <a:ext cx="1722607" cy="10153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3,314</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35"/>
            <xdr:cNvSpPr>
              <a:spLocks noChangeArrowheads="1"/>
            </xdr:cNvSpPr>
          </xdr:nvSpPr>
          <xdr:spPr bwMode="auto">
            <a:xfrm>
              <a:off x="4817020" y="30940364"/>
              <a:ext cx="1861207" cy="103427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3" name="Rectangle 37"/>
            <xdr:cNvSpPr>
              <a:spLocks noChangeArrowheads="1"/>
            </xdr:cNvSpPr>
          </xdr:nvSpPr>
          <xdr:spPr bwMode="auto">
            <a:xfrm>
              <a:off x="2787512" y="32581923"/>
              <a:ext cx="1831507" cy="98683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3,109</a:t>
              </a:r>
              <a:r>
                <a:rPr lang="ja-JP" altLang="en-US" sz="1100" b="0" i="0" u="none" strike="noStrike" baseline="0">
                  <a:solidFill>
                    <a:srgbClr val="000000"/>
                  </a:solidFill>
                  <a:latin typeface="ＭＳ Ｐゴシック"/>
                  <a:ea typeface="ＭＳ Ｐゴシック"/>
                </a:rPr>
                <a:t>百万円</a:t>
              </a:r>
            </a:p>
          </xdr:txBody>
        </xdr:sp>
        <xdr:sp macro="" textlink="">
          <xdr:nvSpPr>
            <xdr:cNvPr id="14" name="AutoShape 43"/>
            <xdr:cNvSpPr>
              <a:spLocks noChangeArrowheads="1"/>
            </xdr:cNvSpPr>
          </xdr:nvSpPr>
          <xdr:spPr bwMode="auto">
            <a:xfrm>
              <a:off x="2856813" y="33635178"/>
              <a:ext cx="1732507" cy="9868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15" name="Rectangle 37"/>
            <xdr:cNvSpPr>
              <a:spLocks noChangeArrowheads="1"/>
            </xdr:cNvSpPr>
          </xdr:nvSpPr>
          <xdr:spPr bwMode="auto">
            <a:xfrm>
              <a:off x="4916020" y="32581923"/>
              <a:ext cx="18414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57</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204</a:t>
              </a:r>
              <a:r>
                <a:rPr lang="ja-JP" altLang="en-US" sz="1100" b="0" i="0" u="none" strike="noStrike" baseline="0">
                  <a:solidFill>
                    <a:srgbClr val="000000"/>
                  </a:solidFill>
                  <a:latin typeface="ＭＳ Ｐゴシック"/>
                  <a:ea typeface="ＭＳ Ｐゴシック"/>
                </a:rPr>
                <a:t>百万円</a:t>
              </a:r>
            </a:p>
          </xdr:txBody>
        </xdr:sp>
        <xdr:sp macro="" textlink="">
          <xdr:nvSpPr>
            <xdr:cNvPr id="16" name="Rectangle 37"/>
            <xdr:cNvSpPr>
              <a:spLocks noChangeArrowheads="1"/>
            </xdr:cNvSpPr>
          </xdr:nvSpPr>
          <xdr:spPr bwMode="auto">
            <a:xfrm>
              <a:off x="7084129" y="32562946"/>
              <a:ext cx="18612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Ｃ．民間事業者等（</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0.77</a:t>
              </a:r>
              <a:r>
                <a:rPr lang="ja-JP" altLang="en-US" sz="1100" b="0" i="0" u="none" strike="noStrike" baseline="0">
                  <a:solidFill>
                    <a:srgbClr val="000000"/>
                  </a:solidFill>
                  <a:latin typeface="ＭＳ Ｐゴシック"/>
                  <a:ea typeface="ＭＳ Ｐゴシック"/>
                </a:rPr>
                <a:t>百万円</a:t>
              </a:r>
            </a:p>
          </xdr:txBody>
        </xdr:sp>
        <xdr:sp macro="" textlink="">
          <xdr:nvSpPr>
            <xdr:cNvPr id="17" name="AutoShape 35"/>
            <xdr:cNvSpPr>
              <a:spLocks noChangeArrowheads="1"/>
            </xdr:cNvSpPr>
          </xdr:nvSpPr>
          <xdr:spPr bwMode="auto">
            <a:xfrm>
              <a:off x="4975421" y="33654155"/>
              <a:ext cx="17325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sp macro="" textlink="">
          <xdr:nvSpPr>
            <xdr:cNvPr id="18" name="AutoShape 35"/>
            <xdr:cNvSpPr>
              <a:spLocks noChangeArrowheads="1"/>
            </xdr:cNvSpPr>
          </xdr:nvSpPr>
          <xdr:spPr bwMode="auto">
            <a:xfrm>
              <a:off x="7113829" y="33616200"/>
              <a:ext cx="17622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自動車事故対策費補助を受けて、自動車事故救急法普及事業を実施</a:t>
              </a:r>
            </a:p>
          </xdr:txBody>
        </xdr:sp>
        <xdr:cxnSp macro="">
          <xdr:nvCxnSpPr>
            <xdr:cNvPr id="19" name="直線矢印コネクタ 18"/>
            <xdr:cNvCxnSpPr>
              <a:endCxn id="15" idx="0"/>
            </xdr:cNvCxnSpPr>
          </xdr:nvCxnSpPr>
          <xdr:spPr>
            <a:xfrm flipH="1">
              <a:off x="5826824" y="32012596"/>
              <a:ext cx="0" cy="569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a:endCxn id="13" idx="0"/>
            </xdr:cNvCxnSpPr>
          </xdr:nvCxnSpPr>
          <xdr:spPr>
            <a:xfrm>
              <a:off x="3698316" y="32183394"/>
              <a:ext cx="0" cy="398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a:endCxn id="16" idx="0"/>
            </xdr:cNvCxnSpPr>
          </xdr:nvCxnSpPr>
          <xdr:spPr>
            <a:xfrm>
              <a:off x="8004832" y="32183394"/>
              <a:ext cx="9900" cy="37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V="1">
              <a:off x="3708216" y="32183394"/>
              <a:ext cx="429661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718212"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4" name="テキスト ボックス 23"/>
            <xdr:cNvSpPr txBox="1"/>
          </xdr:nvSpPr>
          <xdr:spPr>
            <a:xfrm>
              <a:off x="4876420"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テキスト ボックス 24"/>
            <xdr:cNvSpPr txBox="1"/>
          </xdr:nvSpPr>
          <xdr:spPr>
            <a:xfrm>
              <a:off x="7024729" y="32354192"/>
              <a:ext cx="1069204"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cxnSp macro="">
        <xdr:nvCxnSpPr>
          <xdr:cNvPr id="7" name="直線矢印コネクタ 6"/>
          <xdr:cNvCxnSpPr/>
        </xdr:nvCxnSpPr>
        <xdr:spPr bwMode="auto">
          <a:xfrm>
            <a:off x="2781647" y="33838638"/>
            <a:ext cx="9597" cy="5466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bwMode="auto">
          <a:xfrm>
            <a:off x="1869917" y="34193512"/>
            <a:ext cx="863744" cy="26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sp macro="" textlink="">
        <xdr:nvSpPr>
          <xdr:cNvPr id="9" name="Rectangle 37"/>
          <xdr:cNvSpPr>
            <a:spLocks noChangeArrowheads="1"/>
          </xdr:cNvSpPr>
        </xdr:nvSpPr>
        <xdr:spPr bwMode="auto">
          <a:xfrm>
            <a:off x="1917903" y="34452474"/>
            <a:ext cx="1775473" cy="9878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4,776</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3,109</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AutoShape 43"/>
          <xdr:cNvSpPr>
            <a:spLocks noChangeArrowheads="1"/>
          </xdr:cNvSpPr>
        </xdr:nvSpPr>
        <xdr:spPr bwMode="auto">
          <a:xfrm>
            <a:off x="1917903" y="35469139"/>
            <a:ext cx="1679502" cy="3452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AM80" sqref="AM80:AP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486</v>
      </c>
      <c r="AR2" s="364"/>
      <c r="AS2" s="52" t="str">
        <f>IF(OR(AQ2="　", AQ2=""), "", "-")</f>
        <v/>
      </c>
      <c r="AT2" s="365">
        <v>201</v>
      </c>
      <c r="AU2" s="365"/>
      <c r="AV2" s="53" t="str">
        <f>IF(AW2="", "", "-")</f>
        <v/>
      </c>
      <c r="AW2" s="368"/>
      <c r="AX2" s="368"/>
    </row>
    <row r="3" spans="1:50" ht="21" customHeight="1" thickBot="1" x14ac:dyDescent="0.2">
      <c r="A3" s="504" t="s">
        <v>384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568</v>
      </c>
      <c r="AK3" s="506"/>
      <c r="AL3" s="506"/>
      <c r="AM3" s="506"/>
      <c r="AN3" s="506"/>
      <c r="AO3" s="506"/>
      <c r="AP3" s="506"/>
      <c r="AQ3" s="506"/>
      <c r="AR3" s="506"/>
      <c r="AS3" s="506"/>
      <c r="AT3" s="506"/>
      <c r="AU3" s="506"/>
      <c r="AV3" s="506"/>
      <c r="AW3" s="506"/>
      <c r="AX3" s="24" t="s">
        <v>74</v>
      </c>
    </row>
    <row r="4" spans="1:50" ht="24.75" customHeight="1" x14ac:dyDescent="0.15">
      <c r="A4" s="698" t="s">
        <v>29</v>
      </c>
      <c r="B4" s="699"/>
      <c r="C4" s="699"/>
      <c r="D4" s="699"/>
      <c r="E4" s="699"/>
      <c r="F4" s="699"/>
      <c r="G4" s="674" t="s">
        <v>513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5" t="s">
        <v>151</v>
      </c>
      <c r="H5" s="526"/>
      <c r="I5" s="526"/>
      <c r="J5" s="526"/>
      <c r="K5" s="526"/>
      <c r="L5" s="526"/>
      <c r="M5" s="527" t="s">
        <v>75</v>
      </c>
      <c r="N5" s="528"/>
      <c r="O5" s="528"/>
      <c r="P5" s="528"/>
      <c r="Q5" s="528"/>
      <c r="R5" s="529"/>
      <c r="S5" s="530" t="s">
        <v>140</v>
      </c>
      <c r="T5" s="526"/>
      <c r="U5" s="526"/>
      <c r="V5" s="526"/>
      <c r="W5" s="526"/>
      <c r="X5" s="531"/>
      <c r="Y5" s="690" t="s">
        <v>3</v>
      </c>
      <c r="Z5" s="691"/>
      <c r="AA5" s="691"/>
      <c r="AB5" s="691"/>
      <c r="AC5" s="691"/>
      <c r="AD5" s="692"/>
      <c r="AE5" s="693" t="s">
        <v>515</v>
      </c>
      <c r="AF5" s="693"/>
      <c r="AG5" s="693"/>
      <c r="AH5" s="693"/>
      <c r="AI5" s="693"/>
      <c r="AJ5" s="693"/>
      <c r="AK5" s="693"/>
      <c r="AL5" s="693"/>
      <c r="AM5" s="693"/>
      <c r="AN5" s="693"/>
      <c r="AO5" s="693"/>
      <c r="AP5" s="694"/>
      <c r="AQ5" s="695" t="s">
        <v>516</v>
      </c>
      <c r="AR5" s="696"/>
      <c r="AS5" s="696"/>
      <c r="AT5" s="696"/>
      <c r="AU5" s="696"/>
      <c r="AV5" s="696"/>
      <c r="AW5" s="696"/>
      <c r="AX5" s="697"/>
    </row>
    <row r="6" spans="1:50" ht="39" customHeight="1" x14ac:dyDescent="0.15">
      <c r="A6" s="700" t="s">
        <v>4</v>
      </c>
      <c r="B6" s="701"/>
      <c r="C6" s="701"/>
      <c r="D6" s="701"/>
      <c r="E6" s="701"/>
      <c r="F6" s="701"/>
      <c r="G6" s="827" t="str">
        <f>入力規則等!F39</f>
        <v>自動車安全特別会計自動車事故対策勘定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518</v>
      </c>
      <c r="H7" s="802"/>
      <c r="I7" s="802"/>
      <c r="J7" s="802"/>
      <c r="K7" s="802"/>
      <c r="L7" s="802"/>
      <c r="M7" s="802"/>
      <c r="N7" s="802"/>
      <c r="O7" s="802"/>
      <c r="P7" s="802"/>
      <c r="Q7" s="802"/>
      <c r="R7" s="802"/>
      <c r="S7" s="802"/>
      <c r="T7" s="802"/>
      <c r="U7" s="802"/>
      <c r="V7" s="802"/>
      <c r="W7" s="802"/>
      <c r="X7" s="803"/>
      <c r="Y7" s="362" t="s">
        <v>5</v>
      </c>
      <c r="Z7" s="245"/>
      <c r="AA7" s="245"/>
      <c r="AB7" s="245"/>
      <c r="AC7" s="245"/>
      <c r="AD7" s="363"/>
      <c r="AE7" s="352" t="s">
        <v>519</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8" t="s">
        <v>413</v>
      </c>
      <c r="B8" s="799"/>
      <c r="C8" s="799"/>
      <c r="D8" s="799"/>
      <c r="E8" s="799"/>
      <c r="F8" s="800"/>
      <c r="G8" s="95" t="str">
        <f>入力規則等!A26</f>
        <v>交通安全対策、犯罪被害者等施策</v>
      </c>
      <c r="H8" s="96"/>
      <c r="I8" s="96"/>
      <c r="J8" s="96"/>
      <c r="K8" s="96"/>
      <c r="L8" s="96"/>
      <c r="M8" s="96"/>
      <c r="N8" s="96"/>
      <c r="O8" s="96"/>
      <c r="P8" s="96"/>
      <c r="Q8" s="96"/>
      <c r="R8" s="96"/>
      <c r="S8" s="96"/>
      <c r="T8" s="96"/>
      <c r="U8" s="96"/>
      <c r="V8" s="96"/>
      <c r="W8" s="96"/>
      <c r="X8" s="97"/>
      <c r="Y8" s="532" t="s">
        <v>414</v>
      </c>
      <c r="Z8" s="533"/>
      <c r="AA8" s="533"/>
      <c r="AB8" s="533"/>
      <c r="AC8" s="533"/>
      <c r="AD8" s="534"/>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5" t="s">
        <v>25</v>
      </c>
      <c r="B9" s="536"/>
      <c r="C9" s="536"/>
      <c r="D9" s="536"/>
      <c r="E9" s="536"/>
      <c r="F9" s="536"/>
      <c r="G9" s="537" t="s">
        <v>580</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3" t="s">
        <v>34</v>
      </c>
      <c r="B10" s="664"/>
      <c r="C10" s="664"/>
      <c r="D10" s="664"/>
      <c r="E10" s="664"/>
      <c r="F10" s="664"/>
      <c r="G10" s="665" t="s">
        <v>520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3619</v>
      </c>
      <c r="Q13" s="220"/>
      <c r="R13" s="220"/>
      <c r="S13" s="220"/>
      <c r="T13" s="220"/>
      <c r="U13" s="220"/>
      <c r="V13" s="221"/>
      <c r="W13" s="219">
        <v>3624</v>
      </c>
      <c r="X13" s="220"/>
      <c r="Y13" s="220"/>
      <c r="Z13" s="220"/>
      <c r="AA13" s="220"/>
      <c r="AB13" s="220"/>
      <c r="AC13" s="221"/>
      <c r="AD13" s="219">
        <v>3681</v>
      </c>
      <c r="AE13" s="220"/>
      <c r="AF13" s="220"/>
      <c r="AG13" s="220"/>
      <c r="AH13" s="220"/>
      <c r="AI13" s="220"/>
      <c r="AJ13" s="221"/>
      <c r="AK13" s="219">
        <v>3676</v>
      </c>
      <c r="AL13" s="220"/>
      <c r="AM13" s="220"/>
      <c r="AN13" s="220"/>
      <c r="AO13" s="220"/>
      <c r="AP13" s="220"/>
      <c r="AQ13" s="221"/>
      <c r="AR13" s="359">
        <v>3677</v>
      </c>
      <c r="AS13" s="360"/>
      <c r="AT13" s="360"/>
      <c r="AU13" s="360"/>
      <c r="AV13" s="360"/>
      <c r="AW13" s="360"/>
      <c r="AX13" s="361"/>
    </row>
    <row r="14" spans="1:50" ht="21" customHeight="1" x14ac:dyDescent="0.15">
      <c r="A14" s="636"/>
      <c r="B14" s="637"/>
      <c r="C14" s="637"/>
      <c r="D14" s="637"/>
      <c r="E14" s="637"/>
      <c r="F14" s="638"/>
      <c r="G14" s="643"/>
      <c r="H14" s="644"/>
      <c r="I14" s="540" t="s">
        <v>9</v>
      </c>
      <c r="J14" s="581"/>
      <c r="K14" s="581"/>
      <c r="L14" s="581"/>
      <c r="M14" s="581"/>
      <c r="N14" s="581"/>
      <c r="O14" s="582"/>
      <c r="P14" s="219" t="s">
        <v>521</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40" t="s">
        <v>58</v>
      </c>
      <c r="J15" s="541"/>
      <c r="K15" s="541"/>
      <c r="L15" s="541"/>
      <c r="M15" s="541"/>
      <c r="N15" s="541"/>
      <c r="O15" s="542"/>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569</v>
      </c>
      <c r="AL15" s="220"/>
      <c r="AM15" s="220"/>
      <c r="AN15" s="220"/>
      <c r="AO15" s="220"/>
      <c r="AP15" s="220"/>
      <c r="AQ15" s="221"/>
      <c r="AR15" s="219"/>
      <c r="AS15" s="220"/>
      <c r="AT15" s="220"/>
      <c r="AU15" s="220"/>
      <c r="AV15" s="220"/>
      <c r="AW15" s="220"/>
      <c r="AX15" s="580"/>
    </row>
    <row r="16" spans="1:50" ht="21" customHeight="1" x14ac:dyDescent="0.15">
      <c r="A16" s="636"/>
      <c r="B16" s="637"/>
      <c r="C16" s="637"/>
      <c r="D16" s="637"/>
      <c r="E16" s="637"/>
      <c r="F16" s="638"/>
      <c r="G16" s="643"/>
      <c r="H16" s="644"/>
      <c r="I16" s="540" t="s">
        <v>59</v>
      </c>
      <c r="J16" s="541"/>
      <c r="K16" s="541"/>
      <c r="L16" s="541"/>
      <c r="M16" s="541"/>
      <c r="N16" s="541"/>
      <c r="O16" s="542"/>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40" t="s">
        <v>57</v>
      </c>
      <c r="J17" s="581"/>
      <c r="K17" s="581"/>
      <c r="L17" s="581"/>
      <c r="M17" s="581"/>
      <c r="N17" s="581"/>
      <c r="O17" s="582"/>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9">
        <f>SUM(P13:V17)</f>
        <v>3619</v>
      </c>
      <c r="Q18" s="520"/>
      <c r="R18" s="520"/>
      <c r="S18" s="520"/>
      <c r="T18" s="520"/>
      <c r="U18" s="520"/>
      <c r="V18" s="521"/>
      <c r="W18" s="519">
        <f>SUM(W13:AC17)</f>
        <v>3624</v>
      </c>
      <c r="X18" s="520"/>
      <c r="Y18" s="520"/>
      <c r="Z18" s="520"/>
      <c r="AA18" s="520"/>
      <c r="AB18" s="520"/>
      <c r="AC18" s="521"/>
      <c r="AD18" s="519">
        <f>SUM(AD13:AJ17)</f>
        <v>3681</v>
      </c>
      <c r="AE18" s="520"/>
      <c r="AF18" s="520"/>
      <c r="AG18" s="520"/>
      <c r="AH18" s="520"/>
      <c r="AI18" s="520"/>
      <c r="AJ18" s="521"/>
      <c r="AK18" s="519">
        <f>SUM(AK13:AQ17)</f>
        <v>3676</v>
      </c>
      <c r="AL18" s="520"/>
      <c r="AM18" s="520"/>
      <c r="AN18" s="520"/>
      <c r="AO18" s="520"/>
      <c r="AP18" s="520"/>
      <c r="AQ18" s="521"/>
      <c r="AR18" s="519">
        <f>SUM(AR13:AX17)</f>
        <v>3677</v>
      </c>
      <c r="AS18" s="520"/>
      <c r="AT18" s="520"/>
      <c r="AU18" s="520"/>
      <c r="AV18" s="520"/>
      <c r="AW18" s="520"/>
      <c r="AX18" s="522"/>
    </row>
    <row r="19" spans="1:50" ht="24.75" customHeight="1" x14ac:dyDescent="0.15">
      <c r="A19" s="636"/>
      <c r="B19" s="637"/>
      <c r="C19" s="637"/>
      <c r="D19" s="637"/>
      <c r="E19" s="637"/>
      <c r="F19" s="638"/>
      <c r="G19" s="516" t="s">
        <v>10</v>
      </c>
      <c r="H19" s="517"/>
      <c r="I19" s="517"/>
      <c r="J19" s="517"/>
      <c r="K19" s="517"/>
      <c r="L19" s="517"/>
      <c r="M19" s="517"/>
      <c r="N19" s="517"/>
      <c r="O19" s="517"/>
      <c r="P19" s="219">
        <v>3312</v>
      </c>
      <c r="Q19" s="220"/>
      <c r="R19" s="220"/>
      <c r="S19" s="220"/>
      <c r="T19" s="220"/>
      <c r="U19" s="220"/>
      <c r="V19" s="221"/>
      <c r="W19" s="219">
        <v>3283</v>
      </c>
      <c r="X19" s="220"/>
      <c r="Y19" s="220"/>
      <c r="Z19" s="220"/>
      <c r="AA19" s="220"/>
      <c r="AB19" s="220"/>
      <c r="AC19" s="221"/>
      <c r="AD19" s="219">
        <v>3314</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39"/>
      <c r="G20" s="516" t="s">
        <v>11</v>
      </c>
      <c r="H20" s="517"/>
      <c r="I20" s="517"/>
      <c r="J20" s="517"/>
      <c r="K20" s="517"/>
      <c r="L20" s="517"/>
      <c r="M20" s="517"/>
      <c r="N20" s="517"/>
      <c r="O20" s="517"/>
      <c r="P20" s="524">
        <f>IF(P18=0, "-", P19/P18)</f>
        <v>0.91516993644653222</v>
      </c>
      <c r="Q20" s="524"/>
      <c r="R20" s="524"/>
      <c r="S20" s="524"/>
      <c r="T20" s="524"/>
      <c r="U20" s="524"/>
      <c r="V20" s="524"/>
      <c r="W20" s="524">
        <f>IF(W18=0, "-", W19/W18)</f>
        <v>0.9059050772626932</v>
      </c>
      <c r="X20" s="524"/>
      <c r="Y20" s="524"/>
      <c r="Z20" s="524"/>
      <c r="AA20" s="524"/>
      <c r="AB20" s="524"/>
      <c r="AC20" s="524"/>
      <c r="AD20" s="524">
        <f>IF(AD18=0, "-", AD19/AD18)</f>
        <v>0.90029883183917414</v>
      </c>
      <c r="AE20" s="524"/>
      <c r="AF20" s="524"/>
      <c r="AG20" s="524"/>
      <c r="AH20" s="524"/>
      <c r="AI20" s="524"/>
      <c r="AJ20" s="524"/>
      <c r="AK20" s="518"/>
      <c r="AL20" s="518"/>
      <c r="AM20" s="518"/>
      <c r="AN20" s="518"/>
      <c r="AO20" s="518"/>
      <c r="AP20" s="518"/>
      <c r="AQ20" s="706"/>
      <c r="AR20" s="706"/>
      <c r="AS20" s="706"/>
      <c r="AT20" s="706"/>
      <c r="AU20" s="518"/>
      <c r="AV20" s="518"/>
      <c r="AW20" s="518"/>
      <c r="AX20" s="523"/>
    </row>
    <row r="21" spans="1:50" ht="18.75" customHeight="1" x14ac:dyDescent="0.15">
      <c r="A21" s="491" t="s">
        <v>13</v>
      </c>
      <c r="B21" s="492"/>
      <c r="C21" s="492"/>
      <c r="D21" s="492"/>
      <c r="E21" s="492"/>
      <c r="F21" s="493"/>
      <c r="G21" s="482" t="s">
        <v>275</v>
      </c>
      <c r="H21" s="355"/>
      <c r="I21" s="355"/>
      <c r="J21" s="355"/>
      <c r="K21" s="355"/>
      <c r="L21" s="355"/>
      <c r="M21" s="355"/>
      <c r="N21" s="355"/>
      <c r="O21" s="483"/>
      <c r="P21" s="486" t="s">
        <v>66</v>
      </c>
      <c r="Q21" s="355"/>
      <c r="R21" s="355"/>
      <c r="S21" s="355"/>
      <c r="T21" s="355"/>
      <c r="U21" s="355"/>
      <c r="V21" s="355"/>
      <c r="W21" s="355"/>
      <c r="X21" s="483"/>
      <c r="Y21" s="440"/>
      <c r="Z21" s="441"/>
      <c r="AA21" s="442"/>
      <c r="AB21" s="333" t="s">
        <v>12</v>
      </c>
      <c r="AC21" s="338"/>
      <c r="AD21" s="339"/>
      <c r="AE21" s="331" t="s">
        <v>371</v>
      </c>
      <c r="AF21" s="331"/>
      <c r="AG21" s="331"/>
      <c r="AH21" s="331"/>
      <c r="AI21" s="331" t="s">
        <v>372</v>
      </c>
      <c r="AJ21" s="331"/>
      <c r="AK21" s="331"/>
      <c r="AL21" s="331"/>
      <c r="AM21" s="331" t="s">
        <v>373</v>
      </c>
      <c r="AN21" s="331"/>
      <c r="AO21" s="331"/>
      <c r="AP21" s="333"/>
      <c r="AQ21" s="118" t="s">
        <v>369</v>
      </c>
      <c r="AR21" s="110"/>
      <c r="AS21" s="110"/>
      <c r="AT21" s="111"/>
      <c r="AU21" s="355" t="s">
        <v>262</v>
      </c>
      <c r="AV21" s="355"/>
      <c r="AW21" s="355"/>
      <c r="AX21" s="356"/>
    </row>
    <row r="22" spans="1:50" ht="18.75" customHeight="1" x14ac:dyDescent="0.15">
      <c r="A22" s="491"/>
      <c r="B22" s="492"/>
      <c r="C22" s="492"/>
      <c r="D22" s="492"/>
      <c r="E22" s="492"/>
      <c r="F22" s="493"/>
      <c r="G22" s="484"/>
      <c r="H22" s="366"/>
      <c r="I22" s="366"/>
      <c r="J22" s="366"/>
      <c r="K22" s="366"/>
      <c r="L22" s="366"/>
      <c r="M22" s="366"/>
      <c r="N22" s="366"/>
      <c r="O22" s="485"/>
      <c r="P22" s="487"/>
      <c r="Q22" s="366"/>
      <c r="R22" s="366"/>
      <c r="S22" s="366"/>
      <c r="T22" s="366"/>
      <c r="U22" s="366"/>
      <c r="V22" s="366"/>
      <c r="W22" s="366"/>
      <c r="X22" s="485"/>
      <c r="Y22" s="440"/>
      <c r="Z22" s="441"/>
      <c r="AA22" s="442"/>
      <c r="AB22" s="316"/>
      <c r="AC22" s="311"/>
      <c r="AD22" s="312"/>
      <c r="AE22" s="332"/>
      <c r="AF22" s="332"/>
      <c r="AG22" s="332"/>
      <c r="AH22" s="332"/>
      <c r="AI22" s="332"/>
      <c r="AJ22" s="332"/>
      <c r="AK22" s="332"/>
      <c r="AL22" s="332"/>
      <c r="AM22" s="332"/>
      <c r="AN22" s="332"/>
      <c r="AO22" s="332"/>
      <c r="AP22" s="316"/>
      <c r="AQ22" s="128" t="s">
        <v>571</v>
      </c>
      <c r="AR22" s="127"/>
      <c r="AS22" s="113" t="s">
        <v>370</v>
      </c>
      <c r="AT22" s="114"/>
      <c r="AU22" s="337">
        <v>28</v>
      </c>
      <c r="AV22" s="337"/>
      <c r="AW22" s="366" t="s">
        <v>312</v>
      </c>
      <c r="AX22" s="367"/>
    </row>
    <row r="23" spans="1:50" ht="22.5" customHeight="1" x14ac:dyDescent="0.15">
      <c r="A23" s="494"/>
      <c r="B23" s="492"/>
      <c r="C23" s="492"/>
      <c r="D23" s="492"/>
      <c r="E23" s="492"/>
      <c r="F23" s="493"/>
      <c r="G23" s="467" t="s">
        <v>523</v>
      </c>
      <c r="H23" s="468"/>
      <c r="I23" s="468"/>
      <c r="J23" s="468"/>
      <c r="K23" s="468"/>
      <c r="L23" s="468"/>
      <c r="M23" s="468"/>
      <c r="N23" s="468"/>
      <c r="O23" s="469"/>
      <c r="P23" s="102" t="s">
        <v>524</v>
      </c>
      <c r="Q23" s="102"/>
      <c r="R23" s="102"/>
      <c r="S23" s="102"/>
      <c r="T23" s="102"/>
      <c r="U23" s="102"/>
      <c r="V23" s="102"/>
      <c r="W23" s="102"/>
      <c r="X23" s="131"/>
      <c r="Y23" s="213" t="s">
        <v>14</v>
      </c>
      <c r="Z23" s="476"/>
      <c r="AA23" s="477"/>
      <c r="AB23" s="488" t="s">
        <v>570</v>
      </c>
      <c r="AC23" s="488"/>
      <c r="AD23" s="488"/>
      <c r="AE23" s="317">
        <v>4.3899999999999997</v>
      </c>
      <c r="AF23" s="318"/>
      <c r="AG23" s="318"/>
      <c r="AH23" s="318"/>
      <c r="AI23" s="317">
        <v>4.4000000000000004</v>
      </c>
      <c r="AJ23" s="318"/>
      <c r="AK23" s="318"/>
      <c r="AL23" s="318"/>
      <c r="AM23" s="317">
        <v>4.45</v>
      </c>
      <c r="AN23" s="318"/>
      <c r="AO23" s="318"/>
      <c r="AP23" s="318"/>
      <c r="AQ23" s="91" t="s">
        <v>571</v>
      </c>
      <c r="AR23" s="92"/>
      <c r="AS23" s="92"/>
      <c r="AT23" s="93"/>
      <c r="AU23" s="318"/>
      <c r="AV23" s="318"/>
      <c r="AW23" s="318"/>
      <c r="AX23" s="320"/>
    </row>
    <row r="24" spans="1:50" ht="22.5" customHeight="1" x14ac:dyDescent="0.15">
      <c r="A24" s="495"/>
      <c r="B24" s="496"/>
      <c r="C24" s="496"/>
      <c r="D24" s="496"/>
      <c r="E24" s="496"/>
      <c r="F24" s="497"/>
      <c r="G24" s="470"/>
      <c r="H24" s="471"/>
      <c r="I24" s="471"/>
      <c r="J24" s="471"/>
      <c r="K24" s="471"/>
      <c r="L24" s="471"/>
      <c r="M24" s="471"/>
      <c r="N24" s="471"/>
      <c r="O24" s="472"/>
      <c r="P24" s="133"/>
      <c r="Q24" s="133"/>
      <c r="R24" s="133"/>
      <c r="S24" s="133"/>
      <c r="T24" s="133"/>
      <c r="U24" s="133"/>
      <c r="V24" s="133"/>
      <c r="W24" s="133"/>
      <c r="X24" s="134"/>
      <c r="Y24" s="252" t="s">
        <v>61</v>
      </c>
      <c r="Z24" s="247"/>
      <c r="AA24" s="248"/>
      <c r="AB24" s="503" t="s">
        <v>570</v>
      </c>
      <c r="AC24" s="503"/>
      <c r="AD24" s="503"/>
      <c r="AE24" s="317">
        <v>4</v>
      </c>
      <c r="AF24" s="318"/>
      <c r="AG24" s="318"/>
      <c r="AH24" s="318"/>
      <c r="AI24" s="317">
        <v>4</v>
      </c>
      <c r="AJ24" s="318"/>
      <c r="AK24" s="318"/>
      <c r="AL24" s="318"/>
      <c r="AM24" s="317">
        <v>4</v>
      </c>
      <c r="AN24" s="318"/>
      <c r="AO24" s="318"/>
      <c r="AP24" s="318"/>
      <c r="AQ24" s="91" t="s">
        <v>571</v>
      </c>
      <c r="AR24" s="92"/>
      <c r="AS24" s="92"/>
      <c r="AT24" s="93"/>
      <c r="AU24" s="318">
        <v>4</v>
      </c>
      <c r="AV24" s="318"/>
      <c r="AW24" s="318"/>
      <c r="AX24" s="320"/>
    </row>
    <row r="25" spans="1:50" ht="81" customHeight="1" x14ac:dyDescent="0.15">
      <c r="A25" s="498"/>
      <c r="B25" s="499"/>
      <c r="C25" s="499"/>
      <c r="D25" s="499"/>
      <c r="E25" s="499"/>
      <c r="F25" s="500"/>
      <c r="G25" s="473"/>
      <c r="H25" s="474"/>
      <c r="I25" s="474"/>
      <c r="J25" s="474"/>
      <c r="K25" s="474"/>
      <c r="L25" s="474"/>
      <c r="M25" s="474"/>
      <c r="N25" s="474"/>
      <c r="O25" s="475"/>
      <c r="P25" s="105"/>
      <c r="Q25" s="105"/>
      <c r="R25" s="105"/>
      <c r="S25" s="105"/>
      <c r="T25" s="105"/>
      <c r="U25" s="105"/>
      <c r="V25" s="105"/>
      <c r="W25" s="105"/>
      <c r="X25" s="136"/>
      <c r="Y25" s="252" t="s">
        <v>15</v>
      </c>
      <c r="Z25" s="247"/>
      <c r="AA25" s="248"/>
      <c r="AB25" s="351" t="s">
        <v>314</v>
      </c>
      <c r="AC25" s="351"/>
      <c r="AD25" s="351"/>
      <c r="AE25" s="317">
        <f>AE23/AE24*100</f>
        <v>109.74999999999999</v>
      </c>
      <c r="AF25" s="318"/>
      <c r="AG25" s="318"/>
      <c r="AH25" s="318"/>
      <c r="AI25" s="317">
        <f>AI23/AI24*100</f>
        <v>110.00000000000001</v>
      </c>
      <c r="AJ25" s="318"/>
      <c r="AK25" s="318"/>
      <c r="AL25" s="318"/>
      <c r="AM25" s="317">
        <f>AM23/AM24*100</f>
        <v>111.25</v>
      </c>
      <c r="AN25" s="318"/>
      <c r="AO25" s="318"/>
      <c r="AP25" s="318"/>
      <c r="AQ25" s="91" t="s">
        <v>571</v>
      </c>
      <c r="AR25" s="92"/>
      <c r="AS25" s="92"/>
      <c r="AT25" s="93"/>
      <c r="AU25" s="318"/>
      <c r="AV25" s="318"/>
      <c r="AW25" s="318"/>
      <c r="AX25" s="320"/>
    </row>
    <row r="26" spans="1:50" ht="18.75" customHeight="1" x14ac:dyDescent="0.15">
      <c r="A26" s="491" t="s">
        <v>13</v>
      </c>
      <c r="B26" s="492"/>
      <c r="C26" s="492"/>
      <c r="D26" s="492"/>
      <c r="E26" s="492"/>
      <c r="F26" s="493"/>
      <c r="G26" s="482" t="s">
        <v>275</v>
      </c>
      <c r="H26" s="355"/>
      <c r="I26" s="355"/>
      <c r="J26" s="355"/>
      <c r="K26" s="355"/>
      <c r="L26" s="355"/>
      <c r="M26" s="355"/>
      <c r="N26" s="355"/>
      <c r="O26" s="483"/>
      <c r="P26" s="486" t="s">
        <v>66</v>
      </c>
      <c r="Q26" s="355"/>
      <c r="R26" s="355"/>
      <c r="S26" s="355"/>
      <c r="T26" s="355"/>
      <c r="U26" s="355"/>
      <c r="V26" s="355"/>
      <c r="W26" s="355"/>
      <c r="X26" s="483"/>
      <c r="Y26" s="440"/>
      <c r="Z26" s="441"/>
      <c r="AA26" s="442"/>
      <c r="AB26" s="333" t="s">
        <v>12</v>
      </c>
      <c r="AC26" s="338"/>
      <c r="AD26" s="339"/>
      <c r="AE26" s="331" t="s">
        <v>371</v>
      </c>
      <c r="AF26" s="331"/>
      <c r="AG26" s="331"/>
      <c r="AH26" s="331"/>
      <c r="AI26" s="331" t="s">
        <v>372</v>
      </c>
      <c r="AJ26" s="331"/>
      <c r="AK26" s="331"/>
      <c r="AL26" s="331"/>
      <c r="AM26" s="331" t="s">
        <v>373</v>
      </c>
      <c r="AN26" s="331"/>
      <c r="AO26" s="331"/>
      <c r="AP26" s="333"/>
      <c r="AQ26" s="118" t="s">
        <v>369</v>
      </c>
      <c r="AR26" s="110"/>
      <c r="AS26" s="110"/>
      <c r="AT26" s="111"/>
      <c r="AU26" s="334" t="s">
        <v>262</v>
      </c>
      <c r="AV26" s="334"/>
      <c r="AW26" s="334"/>
      <c r="AX26" s="335"/>
    </row>
    <row r="27" spans="1:50" ht="18.75" customHeight="1" x14ac:dyDescent="0.15">
      <c r="A27" s="491"/>
      <c r="B27" s="492"/>
      <c r="C27" s="492"/>
      <c r="D27" s="492"/>
      <c r="E27" s="492"/>
      <c r="F27" s="493"/>
      <c r="G27" s="484"/>
      <c r="H27" s="366"/>
      <c r="I27" s="366"/>
      <c r="J27" s="366"/>
      <c r="K27" s="366"/>
      <c r="L27" s="366"/>
      <c r="M27" s="366"/>
      <c r="N27" s="366"/>
      <c r="O27" s="485"/>
      <c r="P27" s="487"/>
      <c r="Q27" s="366"/>
      <c r="R27" s="366"/>
      <c r="S27" s="366"/>
      <c r="T27" s="366"/>
      <c r="U27" s="366"/>
      <c r="V27" s="366"/>
      <c r="W27" s="366"/>
      <c r="X27" s="485"/>
      <c r="Y27" s="440"/>
      <c r="Z27" s="441"/>
      <c r="AA27" s="442"/>
      <c r="AB27" s="316"/>
      <c r="AC27" s="311"/>
      <c r="AD27" s="312"/>
      <c r="AE27" s="332"/>
      <c r="AF27" s="332"/>
      <c r="AG27" s="332"/>
      <c r="AH27" s="332"/>
      <c r="AI27" s="332"/>
      <c r="AJ27" s="332"/>
      <c r="AK27" s="332"/>
      <c r="AL27" s="332"/>
      <c r="AM27" s="332"/>
      <c r="AN27" s="332"/>
      <c r="AO27" s="332"/>
      <c r="AP27" s="316"/>
      <c r="AQ27" s="128" t="s">
        <v>571</v>
      </c>
      <c r="AR27" s="127"/>
      <c r="AS27" s="113" t="s">
        <v>370</v>
      </c>
      <c r="AT27" s="114"/>
      <c r="AU27" s="337">
        <v>28</v>
      </c>
      <c r="AV27" s="337"/>
      <c r="AW27" s="366" t="s">
        <v>312</v>
      </c>
      <c r="AX27" s="367"/>
    </row>
    <row r="28" spans="1:50" ht="22.5" customHeight="1" x14ac:dyDescent="0.15">
      <c r="A28" s="494"/>
      <c r="B28" s="492"/>
      <c r="C28" s="492"/>
      <c r="D28" s="492"/>
      <c r="E28" s="492"/>
      <c r="F28" s="493"/>
      <c r="G28" s="467" t="s">
        <v>525</v>
      </c>
      <c r="H28" s="468"/>
      <c r="I28" s="468"/>
      <c r="J28" s="468"/>
      <c r="K28" s="468"/>
      <c r="L28" s="468"/>
      <c r="M28" s="468"/>
      <c r="N28" s="468"/>
      <c r="O28" s="469"/>
      <c r="P28" s="102" t="s">
        <v>526</v>
      </c>
      <c r="Q28" s="102"/>
      <c r="R28" s="102"/>
      <c r="S28" s="102"/>
      <c r="T28" s="102"/>
      <c r="U28" s="102"/>
      <c r="V28" s="102"/>
      <c r="W28" s="102"/>
      <c r="X28" s="131"/>
      <c r="Y28" s="213" t="s">
        <v>14</v>
      </c>
      <c r="Z28" s="476"/>
      <c r="AA28" s="477"/>
      <c r="AB28" s="488" t="s">
        <v>572</v>
      </c>
      <c r="AC28" s="488"/>
      <c r="AD28" s="488"/>
      <c r="AE28" s="317">
        <v>8</v>
      </c>
      <c r="AF28" s="318"/>
      <c r="AG28" s="318"/>
      <c r="AH28" s="318"/>
      <c r="AI28" s="317">
        <v>7</v>
      </c>
      <c r="AJ28" s="318"/>
      <c r="AK28" s="318"/>
      <c r="AL28" s="318"/>
      <c r="AM28" s="317">
        <v>9</v>
      </c>
      <c r="AN28" s="318"/>
      <c r="AO28" s="318"/>
      <c r="AP28" s="318"/>
      <c r="AQ28" s="91" t="s">
        <v>571</v>
      </c>
      <c r="AR28" s="92"/>
      <c r="AS28" s="92"/>
      <c r="AT28" s="93"/>
      <c r="AU28" s="318"/>
      <c r="AV28" s="318"/>
      <c r="AW28" s="318"/>
      <c r="AX28" s="320"/>
    </row>
    <row r="29" spans="1:50" ht="22.5" customHeight="1" x14ac:dyDescent="0.15">
      <c r="A29" s="495"/>
      <c r="B29" s="496"/>
      <c r="C29" s="496"/>
      <c r="D29" s="496"/>
      <c r="E29" s="496"/>
      <c r="F29" s="497"/>
      <c r="G29" s="470"/>
      <c r="H29" s="471"/>
      <c r="I29" s="471"/>
      <c r="J29" s="471"/>
      <c r="K29" s="471"/>
      <c r="L29" s="471"/>
      <c r="M29" s="471"/>
      <c r="N29" s="471"/>
      <c r="O29" s="472"/>
      <c r="P29" s="133"/>
      <c r="Q29" s="133"/>
      <c r="R29" s="133"/>
      <c r="S29" s="133"/>
      <c r="T29" s="133"/>
      <c r="U29" s="133"/>
      <c r="V29" s="133"/>
      <c r="W29" s="133"/>
      <c r="X29" s="134"/>
      <c r="Y29" s="252" t="s">
        <v>61</v>
      </c>
      <c r="Z29" s="247"/>
      <c r="AA29" s="248"/>
      <c r="AB29" s="503" t="s">
        <v>572</v>
      </c>
      <c r="AC29" s="503"/>
      <c r="AD29" s="503"/>
      <c r="AE29" s="317">
        <v>9</v>
      </c>
      <c r="AF29" s="318"/>
      <c r="AG29" s="318"/>
      <c r="AH29" s="318"/>
      <c r="AI29" s="317">
        <v>9</v>
      </c>
      <c r="AJ29" s="318"/>
      <c r="AK29" s="318"/>
      <c r="AL29" s="318"/>
      <c r="AM29" s="317">
        <v>9</v>
      </c>
      <c r="AN29" s="318"/>
      <c r="AO29" s="318"/>
      <c r="AP29" s="318"/>
      <c r="AQ29" s="91" t="s">
        <v>571</v>
      </c>
      <c r="AR29" s="92"/>
      <c r="AS29" s="92"/>
      <c r="AT29" s="93"/>
      <c r="AU29" s="318">
        <v>8</v>
      </c>
      <c r="AV29" s="318"/>
      <c r="AW29" s="318"/>
      <c r="AX29" s="320"/>
    </row>
    <row r="30" spans="1:50" ht="46.5" customHeight="1" x14ac:dyDescent="0.15">
      <c r="A30" s="498"/>
      <c r="B30" s="499"/>
      <c r="C30" s="499"/>
      <c r="D30" s="499"/>
      <c r="E30" s="499"/>
      <c r="F30" s="500"/>
      <c r="G30" s="473"/>
      <c r="H30" s="474"/>
      <c r="I30" s="474"/>
      <c r="J30" s="474"/>
      <c r="K30" s="474"/>
      <c r="L30" s="474"/>
      <c r="M30" s="474"/>
      <c r="N30" s="474"/>
      <c r="O30" s="475"/>
      <c r="P30" s="105"/>
      <c r="Q30" s="105"/>
      <c r="R30" s="105"/>
      <c r="S30" s="105"/>
      <c r="T30" s="105"/>
      <c r="U30" s="105"/>
      <c r="V30" s="105"/>
      <c r="W30" s="105"/>
      <c r="X30" s="136"/>
      <c r="Y30" s="252" t="s">
        <v>15</v>
      </c>
      <c r="Z30" s="247"/>
      <c r="AA30" s="248"/>
      <c r="AB30" s="351" t="s">
        <v>16</v>
      </c>
      <c r="AC30" s="351"/>
      <c r="AD30" s="351"/>
      <c r="AE30" s="317">
        <f>AE28/AE29*100</f>
        <v>88.888888888888886</v>
      </c>
      <c r="AF30" s="318"/>
      <c r="AG30" s="318"/>
      <c r="AH30" s="318"/>
      <c r="AI30" s="317">
        <f>AI28/AI29*100</f>
        <v>77.777777777777786</v>
      </c>
      <c r="AJ30" s="318"/>
      <c r="AK30" s="318"/>
      <c r="AL30" s="318"/>
      <c r="AM30" s="317">
        <f>AM28/AM29*100</f>
        <v>100</v>
      </c>
      <c r="AN30" s="318"/>
      <c r="AO30" s="318"/>
      <c r="AP30" s="318"/>
      <c r="AQ30" s="91" t="s">
        <v>571</v>
      </c>
      <c r="AR30" s="92"/>
      <c r="AS30" s="92"/>
      <c r="AT30" s="93"/>
      <c r="AU30" s="318"/>
      <c r="AV30" s="318"/>
      <c r="AW30" s="318"/>
      <c r="AX30" s="320"/>
    </row>
    <row r="31" spans="1:50" ht="18.75" customHeight="1" x14ac:dyDescent="0.15">
      <c r="A31" s="491" t="s">
        <v>13</v>
      </c>
      <c r="B31" s="492"/>
      <c r="C31" s="492"/>
      <c r="D31" s="492"/>
      <c r="E31" s="492"/>
      <c r="F31" s="493"/>
      <c r="G31" s="482" t="s">
        <v>275</v>
      </c>
      <c r="H31" s="355"/>
      <c r="I31" s="355"/>
      <c r="J31" s="355"/>
      <c r="K31" s="355"/>
      <c r="L31" s="355"/>
      <c r="M31" s="355"/>
      <c r="N31" s="355"/>
      <c r="O31" s="483"/>
      <c r="P31" s="486" t="s">
        <v>66</v>
      </c>
      <c r="Q31" s="355"/>
      <c r="R31" s="355"/>
      <c r="S31" s="355"/>
      <c r="T31" s="355"/>
      <c r="U31" s="355"/>
      <c r="V31" s="355"/>
      <c r="W31" s="355"/>
      <c r="X31" s="483"/>
      <c r="Y31" s="440"/>
      <c r="Z31" s="441"/>
      <c r="AA31" s="442"/>
      <c r="AB31" s="333" t="s">
        <v>12</v>
      </c>
      <c r="AC31" s="338"/>
      <c r="AD31" s="339"/>
      <c r="AE31" s="331" t="s">
        <v>371</v>
      </c>
      <c r="AF31" s="331"/>
      <c r="AG31" s="331"/>
      <c r="AH31" s="331"/>
      <c r="AI31" s="331" t="s">
        <v>372</v>
      </c>
      <c r="AJ31" s="331"/>
      <c r="AK31" s="331"/>
      <c r="AL31" s="331"/>
      <c r="AM31" s="331" t="s">
        <v>373</v>
      </c>
      <c r="AN31" s="331"/>
      <c r="AO31" s="331"/>
      <c r="AP31" s="333"/>
      <c r="AQ31" s="118" t="s">
        <v>369</v>
      </c>
      <c r="AR31" s="110"/>
      <c r="AS31" s="110"/>
      <c r="AT31" s="111"/>
      <c r="AU31" s="334" t="s">
        <v>262</v>
      </c>
      <c r="AV31" s="334"/>
      <c r="AW31" s="334"/>
      <c r="AX31" s="335"/>
    </row>
    <row r="32" spans="1:50" ht="18.75" customHeight="1" x14ac:dyDescent="0.15">
      <c r="A32" s="491"/>
      <c r="B32" s="492"/>
      <c r="C32" s="492"/>
      <c r="D32" s="492"/>
      <c r="E32" s="492"/>
      <c r="F32" s="493"/>
      <c r="G32" s="484"/>
      <c r="H32" s="366"/>
      <c r="I32" s="366"/>
      <c r="J32" s="366"/>
      <c r="K32" s="366"/>
      <c r="L32" s="366"/>
      <c r="M32" s="366"/>
      <c r="N32" s="366"/>
      <c r="O32" s="485"/>
      <c r="P32" s="487"/>
      <c r="Q32" s="366"/>
      <c r="R32" s="366"/>
      <c r="S32" s="366"/>
      <c r="T32" s="366"/>
      <c r="U32" s="366"/>
      <c r="V32" s="366"/>
      <c r="W32" s="366"/>
      <c r="X32" s="485"/>
      <c r="Y32" s="440"/>
      <c r="Z32" s="441"/>
      <c r="AA32" s="442"/>
      <c r="AB32" s="316"/>
      <c r="AC32" s="311"/>
      <c r="AD32" s="312"/>
      <c r="AE32" s="332"/>
      <c r="AF32" s="332"/>
      <c r="AG32" s="332"/>
      <c r="AH32" s="332"/>
      <c r="AI32" s="332"/>
      <c r="AJ32" s="332"/>
      <c r="AK32" s="332"/>
      <c r="AL32" s="332"/>
      <c r="AM32" s="332"/>
      <c r="AN32" s="332"/>
      <c r="AO32" s="332"/>
      <c r="AP32" s="316"/>
      <c r="AQ32" s="128"/>
      <c r="AR32" s="127"/>
      <c r="AS32" s="113" t="s">
        <v>370</v>
      </c>
      <c r="AT32" s="114"/>
      <c r="AU32" s="337">
        <v>28</v>
      </c>
      <c r="AV32" s="337"/>
      <c r="AW32" s="366" t="s">
        <v>312</v>
      </c>
      <c r="AX32" s="367"/>
    </row>
    <row r="33" spans="1:50" ht="22.5" customHeight="1" x14ac:dyDescent="0.15">
      <c r="A33" s="494"/>
      <c r="B33" s="492"/>
      <c r="C33" s="492"/>
      <c r="D33" s="492"/>
      <c r="E33" s="492"/>
      <c r="F33" s="493"/>
      <c r="G33" s="467" t="s">
        <v>527</v>
      </c>
      <c r="H33" s="468"/>
      <c r="I33" s="468"/>
      <c r="J33" s="468"/>
      <c r="K33" s="468"/>
      <c r="L33" s="468"/>
      <c r="M33" s="468"/>
      <c r="N33" s="468"/>
      <c r="O33" s="469"/>
      <c r="P33" s="102" t="s">
        <v>528</v>
      </c>
      <c r="Q33" s="102"/>
      <c r="R33" s="102"/>
      <c r="S33" s="102"/>
      <c r="T33" s="102"/>
      <c r="U33" s="102"/>
      <c r="V33" s="102"/>
      <c r="W33" s="102"/>
      <c r="X33" s="131"/>
      <c r="Y33" s="213" t="s">
        <v>14</v>
      </c>
      <c r="Z33" s="476"/>
      <c r="AA33" s="477"/>
      <c r="AB33" s="488" t="s">
        <v>531</v>
      </c>
      <c r="AC33" s="488"/>
      <c r="AD33" s="488"/>
      <c r="AE33" s="317">
        <v>35</v>
      </c>
      <c r="AF33" s="318"/>
      <c r="AG33" s="318"/>
      <c r="AH33" s="318"/>
      <c r="AI33" s="317">
        <v>50</v>
      </c>
      <c r="AJ33" s="318"/>
      <c r="AK33" s="318"/>
      <c r="AL33" s="318"/>
      <c r="AM33" s="317">
        <v>47</v>
      </c>
      <c r="AN33" s="318"/>
      <c r="AO33" s="318"/>
      <c r="AP33" s="318"/>
      <c r="AQ33" s="91" t="s">
        <v>566</v>
      </c>
      <c r="AR33" s="92"/>
      <c r="AS33" s="92"/>
      <c r="AT33" s="93"/>
      <c r="AU33" s="318"/>
      <c r="AV33" s="318"/>
      <c r="AW33" s="318"/>
      <c r="AX33" s="320"/>
    </row>
    <row r="34" spans="1:50" ht="22.5" customHeight="1" x14ac:dyDescent="0.15">
      <c r="A34" s="495"/>
      <c r="B34" s="496"/>
      <c r="C34" s="496"/>
      <c r="D34" s="496"/>
      <c r="E34" s="496"/>
      <c r="F34" s="497"/>
      <c r="G34" s="470"/>
      <c r="H34" s="471"/>
      <c r="I34" s="471"/>
      <c r="J34" s="471"/>
      <c r="K34" s="471"/>
      <c r="L34" s="471"/>
      <c r="M34" s="471"/>
      <c r="N34" s="471"/>
      <c r="O34" s="472"/>
      <c r="P34" s="133"/>
      <c r="Q34" s="133"/>
      <c r="R34" s="133"/>
      <c r="S34" s="133"/>
      <c r="T34" s="133"/>
      <c r="U34" s="133"/>
      <c r="V34" s="133"/>
      <c r="W34" s="133"/>
      <c r="X34" s="134"/>
      <c r="Y34" s="252" t="s">
        <v>61</v>
      </c>
      <c r="Z34" s="247"/>
      <c r="AA34" s="248"/>
      <c r="AB34" s="503" t="s">
        <v>531</v>
      </c>
      <c r="AC34" s="503"/>
      <c r="AD34" s="503"/>
      <c r="AE34" s="317">
        <v>35</v>
      </c>
      <c r="AF34" s="318"/>
      <c r="AG34" s="318"/>
      <c r="AH34" s="318"/>
      <c r="AI34" s="317">
        <v>33</v>
      </c>
      <c r="AJ34" s="318"/>
      <c r="AK34" s="318"/>
      <c r="AL34" s="318"/>
      <c r="AM34" s="317">
        <v>35</v>
      </c>
      <c r="AN34" s="318"/>
      <c r="AO34" s="318"/>
      <c r="AP34" s="318"/>
      <c r="AQ34" s="91" t="s">
        <v>566</v>
      </c>
      <c r="AR34" s="92"/>
      <c r="AS34" s="92"/>
      <c r="AT34" s="93"/>
      <c r="AU34" s="318">
        <v>42</v>
      </c>
      <c r="AV34" s="318"/>
      <c r="AW34" s="318"/>
      <c r="AX34" s="320"/>
    </row>
    <row r="35" spans="1:50" ht="48" customHeight="1" x14ac:dyDescent="0.15">
      <c r="A35" s="498"/>
      <c r="B35" s="499"/>
      <c r="C35" s="499"/>
      <c r="D35" s="499"/>
      <c r="E35" s="499"/>
      <c r="F35" s="500"/>
      <c r="G35" s="473"/>
      <c r="H35" s="474"/>
      <c r="I35" s="474"/>
      <c r="J35" s="474"/>
      <c r="K35" s="474"/>
      <c r="L35" s="474"/>
      <c r="M35" s="474"/>
      <c r="N35" s="474"/>
      <c r="O35" s="475"/>
      <c r="P35" s="105"/>
      <c r="Q35" s="105"/>
      <c r="R35" s="105"/>
      <c r="S35" s="105"/>
      <c r="T35" s="105"/>
      <c r="U35" s="105"/>
      <c r="V35" s="105"/>
      <c r="W35" s="105"/>
      <c r="X35" s="136"/>
      <c r="Y35" s="252" t="s">
        <v>15</v>
      </c>
      <c r="Z35" s="247"/>
      <c r="AA35" s="248"/>
      <c r="AB35" s="351" t="s">
        <v>16</v>
      </c>
      <c r="AC35" s="351"/>
      <c r="AD35" s="351"/>
      <c r="AE35" s="317">
        <v>106.1</v>
      </c>
      <c r="AF35" s="318"/>
      <c r="AG35" s="318"/>
      <c r="AH35" s="318"/>
      <c r="AI35" s="317">
        <v>151.5</v>
      </c>
      <c r="AJ35" s="318"/>
      <c r="AK35" s="318"/>
      <c r="AL35" s="318"/>
      <c r="AM35" s="317">
        <v>134.30000000000001</v>
      </c>
      <c r="AN35" s="318"/>
      <c r="AO35" s="318"/>
      <c r="AP35" s="318"/>
      <c r="AQ35" s="91" t="s">
        <v>566</v>
      </c>
      <c r="AR35" s="92"/>
      <c r="AS35" s="92"/>
      <c r="AT35" s="93"/>
      <c r="AU35" s="318"/>
      <c r="AV35" s="318"/>
      <c r="AW35" s="318"/>
      <c r="AX35" s="320"/>
    </row>
    <row r="36" spans="1:50" ht="18.75" customHeight="1" x14ac:dyDescent="0.15">
      <c r="A36" s="491" t="s">
        <v>13</v>
      </c>
      <c r="B36" s="492"/>
      <c r="C36" s="492"/>
      <c r="D36" s="492"/>
      <c r="E36" s="492"/>
      <c r="F36" s="493"/>
      <c r="G36" s="482" t="s">
        <v>275</v>
      </c>
      <c r="H36" s="355"/>
      <c r="I36" s="355"/>
      <c r="J36" s="355"/>
      <c r="K36" s="355"/>
      <c r="L36" s="355"/>
      <c r="M36" s="355"/>
      <c r="N36" s="355"/>
      <c r="O36" s="483"/>
      <c r="P36" s="486" t="s">
        <v>66</v>
      </c>
      <c r="Q36" s="355"/>
      <c r="R36" s="355"/>
      <c r="S36" s="355"/>
      <c r="T36" s="355"/>
      <c r="U36" s="355"/>
      <c r="V36" s="355"/>
      <c r="W36" s="355"/>
      <c r="X36" s="483"/>
      <c r="Y36" s="440"/>
      <c r="Z36" s="441"/>
      <c r="AA36" s="442"/>
      <c r="AB36" s="333" t="s">
        <v>12</v>
      </c>
      <c r="AC36" s="338"/>
      <c r="AD36" s="339"/>
      <c r="AE36" s="331" t="s">
        <v>371</v>
      </c>
      <c r="AF36" s="331"/>
      <c r="AG36" s="331"/>
      <c r="AH36" s="331"/>
      <c r="AI36" s="331" t="s">
        <v>372</v>
      </c>
      <c r="AJ36" s="331"/>
      <c r="AK36" s="331"/>
      <c r="AL36" s="331"/>
      <c r="AM36" s="331" t="s">
        <v>373</v>
      </c>
      <c r="AN36" s="331"/>
      <c r="AO36" s="331"/>
      <c r="AP36" s="333"/>
      <c r="AQ36" s="118" t="s">
        <v>369</v>
      </c>
      <c r="AR36" s="110"/>
      <c r="AS36" s="110"/>
      <c r="AT36" s="111"/>
      <c r="AU36" s="334" t="s">
        <v>262</v>
      </c>
      <c r="AV36" s="334"/>
      <c r="AW36" s="334"/>
      <c r="AX36" s="335"/>
    </row>
    <row r="37" spans="1:50" ht="18.75" customHeight="1" x14ac:dyDescent="0.15">
      <c r="A37" s="491"/>
      <c r="B37" s="492"/>
      <c r="C37" s="492"/>
      <c r="D37" s="492"/>
      <c r="E37" s="492"/>
      <c r="F37" s="493"/>
      <c r="G37" s="484"/>
      <c r="H37" s="366"/>
      <c r="I37" s="366"/>
      <c r="J37" s="366"/>
      <c r="K37" s="366"/>
      <c r="L37" s="366"/>
      <c r="M37" s="366"/>
      <c r="N37" s="366"/>
      <c r="O37" s="485"/>
      <c r="P37" s="487"/>
      <c r="Q37" s="366"/>
      <c r="R37" s="366"/>
      <c r="S37" s="366"/>
      <c r="T37" s="366"/>
      <c r="U37" s="366"/>
      <c r="V37" s="366"/>
      <c r="W37" s="366"/>
      <c r="X37" s="485"/>
      <c r="Y37" s="440"/>
      <c r="Z37" s="441"/>
      <c r="AA37" s="442"/>
      <c r="AB37" s="316"/>
      <c r="AC37" s="311"/>
      <c r="AD37" s="312"/>
      <c r="AE37" s="332"/>
      <c r="AF37" s="332"/>
      <c r="AG37" s="332"/>
      <c r="AH37" s="332"/>
      <c r="AI37" s="332"/>
      <c r="AJ37" s="332"/>
      <c r="AK37" s="332"/>
      <c r="AL37" s="332"/>
      <c r="AM37" s="332"/>
      <c r="AN37" s="332"/>
      <c r="AO37" s="332"/>
      <c r="AP37" s="316"/>
      <c r="AQ37" s="128"/>
      <c r="AR37" s="127"/>
      <c r="AS37" s="113" t="s">
        <v>370</v>
      </c>
      <c r="AT37" s="114"/>
      <c r="AU37" s="337">
        <v>28</v>
      </c>
      <c r="AV37" s="337"/>
      <c r="AW37" s="366" t="s">
        <v>312</v>
      </c>
      <c r="AX37" s="367"/>
    </row>
    <row r="38" spans="1:50" ht="22.5" customHeight="1" x14ac:dyDescent="0.15">
      <c r="A38" s="494"/>
      <c r="B38" s="492"/>
      <c r="C38" s="492"/>
      <c r="D38" s="492"/>
      <c r="E38" s="492"/>
      <c r="F38" s="493"/>
      <c r="G38" s="467" t="s">
        <v>529</v>
      </c>
      <c r="H38" s="468"/>
      <c r="I38" s="468"/>
      <c r="J38" s="468"/>
      <c r="K38" s="468"/>
      <c r="L38" s="468"/>
      <c r="M38" s="468"/>
      <c r="N38" s="468"/>
      <c r="O38" s="469"/>
      <c r="P38" s="102" t="s">
        <v>530</v>
      </c>
      <c r="Q38" s="102"/>
      <c r="R38" s="102"/>
      <c r="S38" s="102"/>
      <c r="T38" s="102"/>
      <c r="U38" s="102"/>
      <c r="V38" s="102"/>
      <c r="W38" s="102"/>
      <c r="X38" s="131"/>
      <c r="Y38" s="213" t="s">
        <v>14</v>
      </c>
      <c r="Z38" s="476"/>
      <c r="AA38" s="477"/>
      <c r="AB38" s="488" t="s">
        <v>532</v>
      </c>
      <c r="AC38" s="488"/>
      <c r="AD38" s="488"/>
      <c r="AE38" s="317">
        <v>190</v>
      </c>
      <c r="AF38" s="318"/>
      <c r="AG38" s="318"/>
      <c r="AH38" s="318"/>
      <c r="AI38" s="317">
        <v>131</v>
      </c>
      <c r="AJ38" s="318"/>
      <c r="AK38" s="318"/>
      <c r="AL38" s="318"/>
      <c r="AM38" s="317">
        <v>162</v>
      </c>
      <c r="AN38" s="318"/>
      <c r="AO38" s="318"/>
      <c r="AP38" s="318"/>
      <c r="AQ38" s="91" t="s">
        <v>566</v>
      </c>
      <c r="AR38" s="92"/>
      <c r="AS38" s="92"/>
      <c r="AT38" s="93"/>
      <c r="AU38" s="318"/>
      <c r="AV38" s="318"/>
      <c r="AW38" s="318"/>
      <c r="AX38" s="320"/>
    </row>
    <row r="39" spans="1:50" ht="22.5" customHeight="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2" t="s">
        <v>61</v>
      </c>
      <c r="Z39" s="247"/>
      <c r="AA39" s="248"/>
      <c r="AB39" s="503" t="s">
        <v>532</v>
      </c>
      <c r="AC39" s="503"/>
      <c r="AD39" s="503"/>
      <c r="AE39" s="317">
        <v>338</v>
      </c>
      <c r="AF39" s="318"/>
      <c r="AG39" s="318"/>
      <c r="AH39" s="318"/>
      <c r="AI39" s="317">
        <v>480</v>
      </c>
      <c r="AJ39" s="318"/>
      <c r="AK39" s="318"/>
      <c r="AL39" s="318"/>
      <c r="AM39" s="317">
        <v>200</v>
      </c>
      <c r="AN39" s="318"/>
      <c r="AO39" s="318"/>
      <c r="AP39" s="318"/>
      <c r="AQ39" s="91" t="s">
        <v>566</v>
      </c>
      <c r="AR39" s="92"/>
      <c r="AS39" s="92"/>
      <c r="AT39" s="93"/>
      <c r="AU39" s="318"/>
      <c r="AV39" s="318"/>
      <c r="AW39" s="318"/>
      <c r="AX39" s="320"/>
    </row>
    <row r="40" spans="1:50" ht="22.5" customHeight="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2" t="s">
        <v>15</v>
      </c>
      <c r="Z40" s="247"/>
      <c r="AA40" s="248"/>
      <c r="AB40" s="351" t="s">
        <v>16</v>
      </c>
      <c r="AC40" s="351"/>
      <c r="AD40" s="351"/>
      <c r="AE40" s="317">
        <v>56.2</v>
      </c>
      <c r="AF40" s="318"/>
      <c r="AG40" s="318"/>
      <c r="AH40" s="318"/>
      <c r="AI40" s="317">
        <v>27.3</v>
      </c>
      <c r="AJ40" s="318"/>
      <c r="AK40" s="318"/>
      <c r="AL40" s="318"/>
      <c r="AM40" s="317">
        <v>81</v>
      </c>
      <c r="AN40" s="318"/>
      <c r="AO40" s="318"/>
      <c r="AP40" s="318"/>
      <c r="AQ40" s="91" t="s">
        <v>566</v>
      </c>
      <c r="AR40" s="92"/>
      <c r="AS40" s="92"/>
      <c r="AT40" s="93"/>
      <c r="AU40" s="318"/>
      <c r="AV40" s="318"/>
      <c r="AW40" s="318"/>
      <c r="AX40" s="320"/>
    </row>
    <row r="41" spans="1:50" ht="18.75" hidden="1" customHeight="1" x14ac:dyDescent="0.15">
      <c r="A41" s="491" t="s">
        <v>13</v>
      </c>
      <c r="B41" s="492"/>
      <c r="C41" s="492"/>
      <c r="D41" s="492"/>
      <c r="E41" s="492"/>
      <c r="F41" s="493"/>
      <c r="G41" s="482" t="s">
        <v>275</v>
      </c>
      <c r="H41" s="355"/>
      <c r="I41" s="355"/>
      <c r="J41" s="355"/>
      <c r="K41" s="355"/>
      <c r="L41" s="355"/>
      <c r="M41" s="355"/>
      <c r="N41" s="355"/>
      <c r="O41" s="483"/>
      <c r="P41" s="486" t="s">
        <v>66</v>
      </c>
      <c r="Q41" s="355"/>
      <c r="R41" s="355"/>
      <c r="S41" s="355"/>
      <c r="T41" s="355"/>
      <c r="U41" s="355"/>
      <c r="V41" s="355"/>
      <c r="W41" s="355"/>
      <c r="X41" s="483"/>
      <c r="Y41" s="440"/>
      <c r="Z41" s="441"/>
      <c r="AA41" s="442"/>
      <c r="AB41" s="333" t="s">
        <v>12</v>
      </c>
      <c r="AC41" s="338"/>
      <c r="AD41" s="339"/>
      <c r="AE41" s="331" t="s">
        <v>371</v>
      </c>
      <c r="AF41" s="331"/>
      <c r="AG41" s="331"/>
      <c r="AH41" s="331"/>
      <c r="AI41" s="331" t="s">
        <v>372</v>
      </c>
      <c r="AJ41" s="331"/>
      <c r="AK41" s="331"/>
      <c r="AL41" s="331"/>
      <c r="AM41" s="331" t="s">
        <v>373</v>
      </c>
      <c r="AN41" s="331"/>
      <c r="AO41" s="331"/>
      <c r="AP41" s="333"/>
      <c r="AQ41" s="118" t="s">
        <v>369</v>
      </c>
      <c r="AR41" s="110"/>
      <c r="AS41" s="110"/>
      <c r="AT41" s="111"/>
      <c r="AU41" s="334" t="s">
        <v>262</v>
      </c>
      <c r="AV41" s="334"/>
      <c r="AW41" s="334"/>
      <c r="AX41" s="335"/>
    </row>
    <row r="42" spans="1:50" ht="18.75" hidden="1" customHeight="1" x14ac:dyDescent="0.15">
      <c r="A42" s="491"/>
      <c r="B42" s="492"/>
      <c r="C42" s="492"/>
      <c r="D42" s="492"/>
      <c r="E42" s="492"/>
      <c r="F42" s="493"/>
      <c r="G42" s="484"/>
      <c r="H42" s="366"/>
      <c r="I42" s="366"/>
      <c r="J42" s="366"/>
      <c r="K42" s="366"/>
      <c r="L42" s="366"/>
      <c r="M42" s="366"/>
      <c r="N42" s="366"/>
      <c r="O42" s="485"/>
      <c r="P42" s="487"/>
      <c r="Q42" s="366"/>
      <c r="R42" s="366"/>
      <c r="S42" s="366"/>
      <c r="T42" s="366"/>
      <c r="U42" s="366"/>
      <c r="V42" s="366"/>
      <c r="W42" s="366"/>
      <c r="X42" s="485"/>
      <c r="Y42" s="440"/>
      <c r="Z42" s="441"/>
      <c r="AA42" s="442"/>
      <c r="AB42" s="316"/>
      <c r="AC42" s="311"/>
      <c r="AD42" s="312"/>
      <c r="AE42" s="332"/>
      <c r="AF42" s="332"/>
      <c r="AG42" s="332"/>
      <c r="AH42" s="332"/>
      <c r="AI42" s="332"/>
      <c r="AJ42" s="332"/>
      <c r="AK42" s="332"/>
      <c r="AL42" s="332"/>
      <c r="AM42" s="332"/>
      <c r="AN42" s="332"/>
      <c r="AO42" s="332"/>
      <c r="AP42" s="316"/>
      <c r="AQ42" s="128"/>
      <c r="AR42" s="127"/>
      <c r="AS42" s="113" t="s">
        <v>370</v>
      </c>
      <c r="AT42" s="114"/>
      <c r="AU42" s="337"/>
      <c r="AV42" s="337"/>
      <c r="AW42" s="366" t="s">
        <v>312</v>
      </c>
      <c r="AX42" s="367"/>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12" t="s">
        <v>487</v>
      </c>
      <c r="B46" s="813"/>
      <c r="C46" s="813"/>
      <c r="D46" s="813"/>
      <c r="E46" s="813"/>
      <c r="F46" s="814"/>
      <c r="G46" s="480"/>
      <c r="H46" s="110" t="s">
        <v>275</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312</v>
      </c>
      <c r="AX47" s="129"/>
    </row>
    <row r="48" spans="1:50" ht="22.5" hidden="1" customHeight="1" x14ac:dyDescent="0.15">
      <c r="A48" s="815"/>
      <c r="B48" s="816"/>
      <c r="C48" s="816"/>
      <c r="D48" s="816"/>
      <c r="E48" s="816"/>
      <c r="F48" s="817"/>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74" t="s">
        <v>511</v>
      </c>
      <c r="B51" s="875"/>
      <c r="C51" s="875"/>
      <c r="D51" s="875"/>
      <c r="E51" s="872" t="s">
        <v>505</v>
      </c>
      <c r="F51" s="873"/>
      <c r="G51" s="59" t="s">
        <v>386</v>
      </c>
      <c r="H51" s="796"/>
      <c r="I51" s="402"/>
      <c r="J51" s="402"/>
      <c r="K51" s="402"/>
      <c r="L51" s="402"/>
      <c r="M51" s="402"/>
      <c r="N51" s="402"/>
      <c r="O51" s="797"/>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25" t="s">
        <v>278</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501" t="s">
        <v>276</v>
      </c>
      <c r="B53" s="820" t="s">
        <v>273</v>
      </c>
      <c r="C53" s="462"/>
      <c r="D53" s="462"/>
      <c r="E53" s="462"/>
      <c r="F53" s="463"/>
      <c r="G53" s="794" t="s">
        <v>267</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501"/>
      <c r="B54" s="820"/>
      <c r="C54" s="462"/>
      <c r="D54" s="462"/>
      <c r="E54" s="462"/>
      <c r="F54" s="463"/>
      <c r="G54" s="366"/>
      <c r="H54" s="366"/>
      <c r="I54" s="366"/>
      <c r="J54" s="366"/>
      <c r="K54" s="366"/>
      <c r="L54" s="366"/>
      <c r="M54" s="366"/>
      <c r="N54" s="366"/>
      <c r="O54" s="366"/>
      <c r="P54" s="366"/>
      <c r="Q54" s="366"/>
      <c r="R54" s="366"/>
      <c r="S54" s="366"/>
      <c r="T54" s="366"/>
      <c r="U54" s="366"/>
      <c r="V54" s="366"/>
      <c r="W54" s="366"/>
      <c r="X54" s="366"/>
      <c r="Y54" s="366"/>
      <c r="Z54" s="366"/>
      <c r="AA54" s="485"/>
      <c r="AB54" s="487"/>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1"/>
      <c r="B55" s="820"/>
      <c r="C55" s="462"/>
      <c r="D55" s="462"/>
      <c r="E55" s="462"/>
      <c r="F55" s="463"/>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20"/>
      <c r="C56" s="462"/>
      <c r="D56" s="462"/>
      <c r="E56" s="462"/>
      <c r="F56" s="463"/>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21"/>
      <c r="C57" s="464"/>
      <c r="D57" s="464"/>
      <c r="E57" s="464"/>
      <c r="F57" s="465"/>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2" t="s">
        <v>274</v>
      </c>
      <c r="C58" s="462"/>
      <c r="D58" s="462"/>
      <c r="E58" s="462"/>
      <c r="F58" s="463"/>
      <c r="G58" s="482" t="s">
        <v>68</v>
      </c>
      <c r="H58" s="355"/>
      <c r="I58" s="355"/>
      <c r="J58" s="355"/>
      <c r="K58" s="355"/>
      <c r="L58" s="355"/>
      <c r="M58" s="355"/>
      <c r="N58" s="355"/>
      <c r="O58" s="483"/>
      <c r="P58" s="486" t="s">
        <v>72</v>
      </c>
      <c r="Q58" s="355"/>
      <c r="R58" s="355"/>
      <c r="S58" s="355"/>
      <c r="T58" s="355"/>
      <c r="U58" s="355"/>
      <c r="V58" s="355"/>
      <c r="W58" s="355"/>
      <c r="X58" s="483"/>
      <c r="Y58" s="115"/>
      <c r="Z58" s="116"/>
      <c r="AA58" s="117"/>
      <c r="AB58" s="333" t="s">
        <v>12</v>
      </c>
      <c r="AC58" s="338"/>
      <c r="AD58" s="339"/>
      <c r="AE58" s="331" t="s">
        <v>371</v>
      </c>
      <c r="AF58" s="331"/>
      <c r="AG58" s="331"/>
      <c r="AH58" s="331"/>
      <c r="AI58" s="331" t="s">
        <v>372</v>
      </c>
      <c r="AJ58" s="331"/>
      <c r="AK58" s="331"/>
      <c r="AL58" s="331"/>
      <c r="AM58" s="331" t="s">
        <v>373</v>
      </c>
      <c r="AN58" s="331"/>
      <c r="AO58" s="331"/>
      <c r="AP58" s="333"/>
      <c r="AQ58" s="118" t="s">
        <v>369</v>
      </c>
      <c r="AR58" s="110"/>
      <c r="AS58" s="110"/>
      <c r="AT58" s="111"/>
      <c r="AU58" s="334" t="s">
        <v>262</v>
      </c>
      <c r="AV58" s="334"/>
      <c r="AW58" s="334"/>
      <c r="AX58" s="335"/>
    </row>
    <row r="59" spans="1:50" ht="18.75" hidden="1" customHeight="1" x14ac:dyDescent="0.15">
      <c r="A59" s="501"/>
      <c r="B59" s="462"/>
      <c r="C59" s="462"/>
      <c r="D59" s="462"/>
      <c r="E59" s="462"/>
      <c r="F59" s="463"/>
      <c r="G59" s="484"/>
      <c r="H59" s="366"/>
      <c r="I59" s="366"/>
      <c r="J59" s="366"/>
      <c r="K59" s="366"/>
      <c r="L59" s="366"/>
      <c r="M59" s="366"/>
      <c r="N59" s="366"/>
      <c r="O59" s="485"/>
      <c r="P59" s="487"/>
      <c r="Q59" s="366"/>
      <c r="R59" s="366"/>
      <c r="S59" s="366"/>
      <c r="T59" s="366"/>
      <c r="U59" s="366"/>
      <c r="V59" s="366"/>
      <c r="W59" s="366"/>
      <c r="X59" s="485"/>
      <c r="Y59" s="115"/>
      <c r="Z59" s="116"/>
      <c r="AA59" s="117"/>
      <c r="AB59" s="316"/>
      <c r="AC59" s="311"/>
      <c r="AD59" s="312"/>
      <c r="AE59" s="332"/>
      <c r="AF59" s="332"/>
      <c r="AG59" s="332"/>
      <c r="AH59" s="332"/>
      <c r="AI59" s="332"/>
      <c r="AJ59" s="332"/>
      <c r="AK59" s="332"/>
      <c r="AL59" s="332"/>
      <c r="AM59" s="332"/>
      <c r="AN59" s="332"/>
      <c r="AO59" s="332"/>
      <c r="AP59" s="316"/>
      <c r="AQ59" s="336"/>
      <c r="AR59" s="337"/>
      <c r="AS59" s="113" t="s">
        <v>370</v>
      </c>
      <c r="AT59" s="114"/>
      <c r="AU59" s="337"/>
      <c r="AV59" s="337"/>
      <c r="AW59" s="366" t="s">
        <v>312</v>
      </c>
      <c r="AX59" s="367"/>
    </row>
    <row r="60" spans="1:50" ht="22.5" hidden="1" customHeight="1" x14ac:dyDescent="0.15">
      <c r="A60" s="501"/>
      <c r="B60" s="462"/>
      <c r="C60" s="462"/>
      <c r="D60" s="462"/>
      <c r="E60" s="462"/>
      <c r="F60" s="463"/>
      <c r="G60" s="130"/>
      <c r="H60" s="102"/>
      <c r="I60" s="102"/>
      <c r="J60" s="102"/>
      <c r="K60" s="102"/>
      <c r="L60" s="102"/>
      <c r="M60" s="102"/>
      <c r="N60" s="102"/>
      <c r="O60" s="131"/>
      <c r="P60" s="102"/>
      <c r="Q60" s="789"/>
      <c r="R60" s="789"/>
      <c r="S60" s="789"/>
      <c r="T60" s="789"/>
      <c r="U60" s="789"/>
      <c r="V60" s="789"/>
      <c r="W60" s="789"/>
      <c r="X60" s="790"/>
      <c r="Y60" s="722" t="s">
        <v>69</v>
      </c>
      <c r="Z60" s="723"/>
      <c r="AA60" s="724"/>
      <c r="AB60" s="488"/>
      <c r="AC60" s="488"/>
      <c r="AD60" s="488"/>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501"/>
      <c r="B61" s="462"/>
      <c r="C61" s="462"/>
      <c r="D61" s="462"/>
      <c r="E61" s="462"/>
      <c r="F61" s="463"/>
      <c r="G61" s="132"/>
      <c r="H61" s="133"/>
      <c r="I61" s="133"/>
      <c r="J61" s="133"/>
      <c r="K61" s="133"/>
      <c r="L61" s="133"/>
      <c r="M61" s="133"/>
      <c r="N61" s="133"/>
      <c r="O61" s="134"/>
      <c r="P61" s="791"/>
      <c r="Q61" s="791"/>
      <c r="R61" s="791"/>
      <c r="S61" s="791"/>
      <c r="T61" s="791"/>
      <c r="U61" s="791"/>
      <c r="V61" s="791"/>
      <c r="W61" s="791"/>
      <c r="X61" s="792"/>
      <c r="Y61" s="705" t="s">
        <v>61</v>
      </c>
      <c r="Z61" s="438"/>
      <c r="AA61" s="439"/>
      <c r="AB61" s="503"/>
      <c r="AC61" s="503"/>
      <c r="AD61" s="503"/>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793"/>
      <c r="Y62" s="705" t="s">
        <v>15</v>
      </c>
      <c r="Z62" s="438"/>
      <c r="AA62" s="439"/>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501"/>
      <c r="B63" s="462" t="s">
        <v>274</v>
      </c>
      <c r="C63" s="462"/>
      <c r="D63" s="462"/>
      <c r="E63" s="462"/>
      <c r="F63" s="463"/>
      <c r="G63" s="482" t="s">
        <v>68</v>
      </c>
      <c r="H63" s="355"/>
      <c r="I63" s="355"/>
      <c r="J63" s="355"/>
      <c r="K63" s="355"/>
      <c r="L63" s="355"/>
      <c r="M63" s="355"/>
      <c r="N63" s="355"/>
      <c r="O63" s="483"/>
      <c r="P63" s="486" t="s">
        <v>72</v>
      </c>
      <c r="Q63" s="355"/>
      <c r="R63" s="355"/>
      <c r="S63" s="355"/>
      <c r="T63" s="355"/>
      <c r="U63" s="355"/>
      <c r="V63" s="355"/>
      <c r="W63" s="355"/>
      <c r="X63" s="483"/>
      <c r="Y63" s="115"/>
      <c r="Z63" s="116"/>
      <c r="AA63" s="117"/>
      <c r="AB63" s="333" t="s">
        <v>12</v>
      </c>
      <c r="AC63" s="338"/>
      <c r="AD63" s="339"/>
      <c r="AE63" s="331" t="s">
        <v>371</v>
      </c>
      <c r="AF63" s="331"/>
      <c r="AG63" s="331"/>
      <c r="AH63" s="331"/>
      <c r="AI63" s="331" t="s">
        <v>372</v>
      </c>
      <c r="AJ63" s="331"/>
      <c r="AK63" s="331"/>
      <c r="AL63" s="331"/>
      <c r="AM63" s="331" t="s">
        <v>373</v>
      </c>
      <c r="AN63" s="331"/>
      <c r="AO63" s="331"/>
      <c r="AP63" s="333"/>
      <c r="AQ63" s="118" t="s">
        <v>369</v>
      </c>
      <c r="AR63" s="110"/>
      <c r="AS63" s="110"/>
      <c r="AT63" s="111"/>
      <c r="AU63" s="334" t="s">
        <v>262</v>
      </c>
      <c r="AV63" s="334"/>
      <c r="AW63" s="334"/>
      <c r="AX63" s="335"/>
    </row>
    <row r="64" spans="1:50" ht="18.75" hidden="1" customHeight="1" x14ac:dyDescent="0.15">
      <c r="A64" s="501"/>
      <c r="B64" s="462"/>
      <c r="C64" s="462"/>
      <c r="D64" s="462"/>
      <c r="E64" s="462"/>
      <c r="F64" s="463"/>
      <c r="G64" s="484"/>
      <c r="H64" s="366"/>
      <c r="I64" s="366"/>
      <c r="J64" s="366"/>
      <c r="K64" s="366"/>
      <c r="L64" s="366"/>
      <c r="M64" s="366"/>
      <c r="N64" s="366"/>
      <c r="O64" s="485"/>
      <c r="P64" s="487"/>
      <c r="Q64" s="366"/>
      <c r="R64" s="366"/>
      <c r="S64" s="366"/>
      <c r="T64" s="366"/>
      <c r="U64" s="366"/>
      <c r="V64" s="366"/>
      <c r="W64" s="366"/>
      <c r="X64" s="485"/>
      <c r="Y64" s="115"/>
      <c r="Z64" s="116"/>
      <c r="AA64" s="117"/>
      <c r="AB64" s="316"/>
      <c r="AC64" s="311"/>
      <c r="AD64" s="312"/>
      <c r="AE64" s="332"/>
      <c r="AF64" s="332"/>
      <c r="AG64" s="332"/>
      <c r="AH64" s="332"/>
      <c r="AI64" s="332"/>
      <c r="AJ64" s="332"/>
      <c r="AK64" s="332"/>
      <c r="AL64" s="332"/>
      <c r="AM64" s="332"/>
      <c r="AN64" s="332"/>
      <c r="AO64" s="332"/>
      <c r="AP64" s="316"/>
      <c r="AQ64" s="336"/>
      <c r="AR64" s="337"/>
      <c r="AS64" s="113" t="s">
        <v>370</v>
      </c>
      <c r="AT64" s="114"/>
      <c r="AU64" s="337"/>
      <c r="AV64" s="337"/>
      <c r="AW64" s="366" t="s">
        <v>312</v>
      </c>
      <c r="AX64" s="367"/>
    </row>
    <row r="65" spans="1:60" ht="22.5" hidden="1" customHeight="1" x14ac:dyDescent="0.15">
      <c r="A65" s="501"/>
      <c r="B65" s="462"/>
      <c r="C65" s="462"/>
      <c r="D65" s="462"/>
      <c r="E65" s="462"/>
      <c r="F65" s="463"/>
      <c r="G65" s="130"/>
      <c r="H65" s="102"/>
      <c r="I65" s="102"/>
      <c r="J65" s="102"/>
      <c r="K65" s="102"/>
      <c r="L65" s="102"/>
      <c r="M65" s="102"/>
      <c r="N65" s="102"/>
      <c r="O65" s="131"/>
      <c r="P65" s="102"/>
      <c r="Q65" s="789"/>
      <c r="R65" s="789"/>
      <c r="S65" s="789"/>
      <c r="T65" s="789"/>
      <c r="U65" s="789"/>
      <c r="V65" s="789"/>
      <c r="W65" s="789"/>
      <c r="X65" s="790"/>
      <c r="Y65" s="722" t="s">
        <v>69</v>
      </c>
      <c r="Z65" s="723"/>
      <c r="AA65" s="724"/>
      <c r="AB65" s="488"/>
      <c r="AC65" s="488"/>
      <c r="AD65" s="488"/>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501"/>
      <c r="B66" s="462"/>
      <c r="C66" s="462"/>
      <c r="D66" s="462"/>
      <c r="E66" s="462"/>
      <c r="F66" s="463"/>
      <c r="G66" s="132"/>
      <c r="H66" s="133"/>
      <c r="I66" s="133"/>
      <c r="J66" s="133"/>
      <c r="K66" s="133"/>
      <c r="L66" s="133"/>
      <c r="M66" s="133"/>
      <c r="N66" s="133"/>
      <c r="O66" s="134"/>
      <c r="P66" s="791"/>
      <c r="Q66" s="791"/>
      <c r="R66" s="791"/>
      <c r="S66" s="791"/>
      <c r="T66" s="791"/>
      <c r="U66" s="791"/>
      <c r="V66" s="791"/>
      <c r="W66" s="791"/>
      <c r="X66" s="792"/>
      <c r="Y66" s="705" t="s">
        <v>61</v>
      </c>
      <c r="Z66" s="438"/>
      <c r="AA66" s="439"/>
      <c r="AB66" s="503"/>
      <c r="AC66" s="503"/>
      <c r="AD66" s="503"/>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793"/>
      <c r="Y67" s="705" t="s">
        <v>15</v>
      </c>
      <c r="Z67" s="438"/>
      <c r="AA67" s="439"/>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501"/>
      <c r="B68" s="462" t="s">
        <v>274</v>
      </c>
      <c r="C68" s="462"/>
      <c r="D68" s="462"/>
      <c r="E68" s="462"/>
      <c r="F68" s="463"/>
      <c r="G68" s="482" t="s">
        <v>68</v>
      </c>
      <c r="H68" s="355"/>
      <c r="I68" s="355"/>
      <c r="J68" s="355"/>
      <c r="K68" s="355"/>
      <c r="L68" s="355"/>
      <c r="M68" s="355"/>
      <c r="N68" s="355"/>
      <c r="O68" s="483"/>
      <c r="P68" s="486" t="s">
        <v>72</v>
      </c>
      <c r="Q68" s="355"/>
      <c r="R68" s="355"/>
      <c r="S68" s="355"/>
      <c r="T68" s="355"/>
      <c r="U68" s="355"/>
      <c r="V68" s="355"/>
      <c r="W68" s="355"/>
      <c r="X68" s="483"/>
      <c r="Y68" s="115"/>
      <c r="Z68" s="116"/>
      <c r="AA68" s="117"/>
      <c r="AB68" s="333" t="s">
        <v>12</v>
      </c>
      <c r="AC68" s="338"/>
      <c r="AD68" s="339"/>
      <c r="AE68" s="333" t="s">
        <v>371</v>
      </c>
      <c r="AF68" s="338"/>
      <c r="AG68" s="338"/>
      <c r="AH68" s="339"/>
      <c r="AI68" s="333" t="s">
        <v>372</v>
      </c>
      <c r="AJ68" s="338"/>
      <c r="AK68" s="338"/>
      <c r="AL68" s="339"/>
      <c r="AM68" s="333" t="s">
        <v>373</v>
      </c>
      <c r="AN68" s="338"/>
      <c r="AO68" s="338"/>
      <c r="AP68" s="338"/>
      <c r="AQ68" s="118" t="s">
        <v>369</v>
      </c>
      <c r="AR68" s="110"/>
      <c r="AS68" s="110"/>
      <c r="AT68" s="111"/>
      <c r="AU68" s="334" t="s">
        <v>262</v>
      </c>
      <c r="AV68" s="334"/>
      <c r="AW68" s="334"/>
      <c r="AX68" s="335"/>
    </row>
    <row r="69" spans="1:60" ht="18.75" hidden="1" customHeight="1" x14ac:dyDescent="0.15">
      <c r="A69" s="501"/>
      <c r="B69" s="462"/>
      <c r="C69" s="462"/>
      <c r="D69" s="462"/>
      <c r="E69" s="462"/>
      <c r="F69" s="463"/>
      <c r="G69" s="484"/>
      <c r="H69" s="366"/>
      <c r="I69" s="366"/>
      <c r="J69" s="366"/>
      <c r="K69" s="366"/>
      <c r="L69" s="366"/>
      <c r="M69" s="366"/>
      <c r="N69" s="366"/>
      <c r="O69" s="485"/>
      <c r="P69" s="487"/>
      <c r="Q69" s="366"/>
      <c r="R69" s="366"/>
      <c r="S69" s="366"/>
      <c r="T69" s="366"/>
      <c r="U69" s="366"/>
      <c r="V69" s="366"/>
      <c r="W69" s="366"/>
      <c r="X69" s="485"/>
      <c r="Y69" s="115"/>
      <c r="Z69" s="116"/>
      <c r="AA69" s="117"/>
      <c r="AB69" s="316"/>
      <c r="AC69" s="311"/>
      <c r="AD69" s="312"/>
      <c r="AE69" s="316"/>
      <c r="AF69" s="311"/>
      <c r="AG69" s="311"/>
      <c r="AH69" s="312"/>
      <c r="AI69" s="316"/>
      <c r="AJ69" s="311"/>
      <c r="AK69" s="311"/>
      <c r="AL69" s="312"/>
      <c r="AM69" s="316"/>
      <c r="AN69" s="311"/>
      <c r="AO69" s="311"/>
      <c r="AP69" s="311"/>
      <c r="AQ69" s="336"/>
      <c r="AR69" s="337"/>
      <c r="AS69" s="113" t="s">
        <v>370</v>
      </c>
      <c r="AT69" s="114"/>
      <c r="AU69" s="337"/>
      <c r="AV69" s="337"/>
      <c r="AW69" s="366" t="s">
        <v>312</v>
      </c>
      <c r="AX69" s="367"/>
    </row>
    <row r="70" spans="1:60" ht="22.5" hidden="1" customHeight="1" x14ac:dyDescent="0.15">
      <c r="A70" s="501"/>
      <c r="B70" s="462"/>
      <c r="C70" s="462"/>
      <c r="D70" s="462"/>
      <c r="E70" s="462"/>
      <c r="F70" s="463"/>
      <c r="G70" s="130"/>
      <c r="H70" s="102"/>
      <c r="I70" s="102"/>
      <c r="J70" s="102"/>
      <c r="K70" s="102"/>
      <c r="L70" s="102"/>
      <c r="M70" s="102"/>
      <c r="N70" s="102"/>
      <c r="O70" s="131"/>
      <c r="P70" s="102"/>
      <c r="Q70" s="789"/>
      <c r="R70" s="789"/>
      <c r="S70" s="789"/>
      <c r="T70" s="789"/>
      <c r="U70" s="789"/>
      <c r="V70" s="789"/>
      <c r="W70" s="789"/>
      <c r="X70" s="790"/>
      <c r="Y70" s="722" t="s">
        <v>69</v>
      </c>
      <c r="Z70" s="723"/>
      <c r="AA70" s="724"/>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501"/>
      <c r="B71" s="462"/>
      <c r="C71" s="462"/>
      <c r="D71" s="462"/>
      <c r="E71" s="462"/>
      <c r="F71" s="463"/>
      <c r="G71" s="132"/>
      <c r="H71" s="133"/>
      <c r="I71" s="133"/>
      <c r="J71" s="133"/>
      <c r="K71" s="133"/>
      <c r="L71" s="133"/>
      <c r="M71" s="133"/>
      <c r="N71" s="133"/>
      <c r="O71" s="134"/>
      <c r="P71" s="791"/>
      <c r="Q71" s="791"/>
      <c r="R71" s="791"/>
      <c r="S71" s="791"/>
      <c r="T71" s="791"/>
      <c r="U71" s="791"/>
      <c r="V71" s="791"/>
      <c r="W71" s="791"/>
      <c r="X71" s="792"/>
      <c r="Y71" s="705" t="s">
        <v>61</v>
      </c>
      <c r="Z71" s="438"/>
      <c r="AA71" s="439"/>
      <c r="AB71" s="786"/>
      <c r="AC71" s="787"/>
      <c r="AD71" s="788"/>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2"/>
      <c r="B72" s="823"/>
      <c r="C72" s="823"/>
      <c r="D72" s="823"/>
      <c r="E72" s="823"/>
      <c r="F72" s="824"/>
      <c r="G72" s="478"/>
      <c r="H72" s="154"/>
      <c r="I72" s="154"/>
      <c r="J72" s="154"/>
      <c r="K72" s="154"/>
      <c r="L72" s="154"/>
      <c r="M72" s="154"/>
      <c r="N72" s="154"/>
      <c r="O72" s="479"/>
      <c r="P72" s="818"/>
      <c r="Q72" s="818"/>
      <c r="R72" s="818"/>
      <c r="S72" s="818"/>
      <c r="T72" s="818"/>
      <c r="U72" s="818"/>
      <c r="V72" s="818"/>
      <c r="W72" s="818"/>
      <c r="X72" s="819"/>
      <c r="Y72" s="455" t="s">
        <v>15</v>
      </c>
      <c r="Z72" s="456"/>
      <c r="AA72" s="457"/>
      <c r="AB72" s="446" t="s">
        <v>16</v>
      </c>
      <c r="AC72" s="447"/>
      <c r="AD72" s="448"/>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9"/>
      <c r="Z73" s="450"/>
      <c r="AA73" s="451"/>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32"/>
      <c r="B74" s="433"/>
      <c r="C74" s="433"/>
      <c r="D74" s="433"/>
      <c r="E74" s="433"/>
      <c r="F74" s="434"/>
      <c r="G74" s="102" t="s">
        <v>533</v>
      </c>
      <c r="H74" s="102"/>
      <c r="I74" s="102"/>
      <c r="J74" s="102"/>
      <c r="K74" s="102"/>
      <c r="L74" s="102"/>
      <c r="M74" s="102"/>
      <c r="N74" s="102"/>
      <c r="O74" s="102"/>
      <c r="P74" s="102"/>
      <c r="Q74" s="102"/>
      <c r="R74" s="102"/>
      <c r="S74" s="102"/>
      <c r="T74" s="102"/>
      <c r="U74" s="102"/>
      <c r="V74" s="102"/>
      <c r="W74" s="102"/>
      <c r="X74" s="131"/>
      <c r="Y74" s="822" t="s">
        <v>62</v>
      </c>
      <c r="Z74" s="691"/>
      <c r="AA74" s="692"/>
      <c r="AB74" s="488" t="s">
        <v>573</v>
      </c>
      <c r="AC74" s="488"/>
      <c r="AD74" s="488"/>
      <c r="AE74" s="299">
        <v>18517</v>
      </c>
      <c r="AF74" s="299"/>
      <c r="AG74" s="299"/>
      <c r="AH74" s="299"/>
      <c r="AI74" s="299">
        <v>18297</v>
      </c>
      <c r="AJ74" s="299"/>
      <c r="AK74" s="299"/>
      <c r="AL74" s="299"/>
      <c r="AM74" s="299">
        <v>18342</v>
      </c>
      <c r="AN74" s="299"/>
      <c r="AO74" s="299"/>
      <c r="AP74" s="299"/>
      <c r="AQ74" s="299"/>
      <c r="AR74" s="299"/>
      <c r="AS74" s="299"/>
      <c r="AT74" s="299"/>
      <c r="AU74" s="299"/>
      <c r="AV74" s="299"/>
      <c r="AW74" s="299"/>
      <c r="AX74" s="300"/>
      <c r="AY74" s="10"/>
      <c r="AZ74" s="10"/>
      <c r="BA74" s="10"/>
      <c r="BB74" s="10"/>
      <c r="BC74" s="10"/>
    </row>
    <row r="75" spans="1:60" ht="2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5" t="s">
        <v>63</v>
      </c>
      <c r="Z75" s="214"/>
      <c r="AA75" s="215"/>
      <c r="AB75" s="488" t="s">
        <v>573</v>
      </c>
      <c r="AC75" s="488"/>
      <c r="AD75" s="488"/>
      <c r="AE75" s="299">
        <v>19168</v>
      </c>
      <c r="AF75" s="299"/>
      <c r="AG75" s="299"/>
      <c r="AH75" s="299"/>
      <c r="AI75" s="299">
        <v>19264</v>
      </c>
      <c r="AJ75" s="299"/>
      <c r="AK75" s="299"/>
      <c r="AL75" s="299"/>
      <c r="AM75" s="299">
        <v>19372</v>
      </c>
      <c r="AN75" s="299"/>
      <c r="AO75" s="299"/>
      <c r="AP75" s="299"/>
      <c r="AQ75" s="299">
        <v>18892</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8" t="s">
        <v>371</v>
      </c>
      <c r="AF76" s="298"/>
      <c r="AG76" s="298"/>
      <c r="AH76" s="298"/>
      <c r="AI76" s="298" t="s">
        <v>372</v>
      </c>
      <c r="AJ76" s="298"/>
      <c r="AK76" s="298"/>
      <c r="AL76" s="298"/>
      <c r="AM76" s="298" t="s">
        <v>373</v>
      </c>
      <c r="AN76" s="298"/>
      <c r="AO76" s="298"/>
      <c r="AP76" s="298"/>
      <c r="AQ76" s="211" t="s">
        <v>374</v>
      </c>
      <c r="AR76" s="211"/>
      <c r="AS76" s="211"/>
      <c r="AT76" s="211"/>
      <c r="AU76" s="211"/>
      <c r="AV76" s="211"/>
      <c r="AW76" s="211"/>
      <c r="AX76" s="212"/>
    </row>
    <row r="77" spans="1:60" ht="22.5" customHeight="1" x14ac:dyDescent="0.15">
      <c r="A77" s="432"/>
      <c r="B77" s="433"/>
      <c r="C77" s="433"/>
      <c r="D77" s="433"/>
      <c r="E77" s="433"/>
      <c r="F77" s="434"/>
      <c r="G77" s="102" t="s">
        <v>534</v>
      </c>
      <c r="H77" s="102"/>
      <c r="I77" s="102"/>
      <c r="J77" s="102"/>
      <c r="K77" s="102"/>
      <c r="L77" s="102"/>
      <c r="M77" s="102"/>
      <c r="N77" s="102"/>
      <c r="O77" s="102"/>
      <c r="P77" s="102"/>
      <c r="Q77" s="102"/>
      <c r="R77" s="102"/>
      <c r="S77" s="102"/>
      <c r="T77" s="102"/>
      <c r="U77" s="102"/>
      <c r="V77" s="102"/>
      <c r="W77" s="102"/>
      <c r="X77" s="131"/>
      <c r="Y77" s="443" t="s">
        <v>62</v>
      </c>
      <c r="Z77" s="444"/>
      <c r="AA77" s="445"/>
      <c r="AB77" s="452" t="s">
        <v>572</v>
      </c>
      <c r="AC77" s="453"/>
      <c r="AD77" s="454"/>
      <c r="AE77" s="299">
        <v>8</v>
      </c>
      <c r="AF77" s="299"/>
      <c r="AG77" s="299"/>
      <c r="AH77" s="299"/>
      <c r="AI77" s="299">
        <v>7</v>
      </c>
      <c r="AJ77" s="299"/>
      <c r="AK77" s="299"/>
      <c r="AL77" s="299"/>
      <c r="AM77" s="299">
        <v>9</v>
      </c>
      <c r="AN77" s="299"/>
      <c r="AO77" s="299"/>
      <c r="AP77" s="299"/>
      <c r="AQ77" s="299"/>
      <c r="AR77" s="299"/>
      <c r="AS77" s="299"/>
      <c r="AT77" s="299"/>
      <c r="AU77" s="299"/>
      <c r="AV77" s="299"/>
      <c r="AW77" s="299"/>
      <c r="AX77" s="300"/>
      <c r="AY77" s="10"/>
      <c r="AZ77" s="10"/>
      <c r="BA77" s="10"/>
      <c r="BB77" s="10"/>
      <c r="BC77" s="10"/>
    </row>
    <row r="78" spans="1:60" ht="22.5"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5" t="s">
        <v>63</v>
      </c>
      <c r="Z78" s="306"/>
      <c r="AA78" s="307"/>
      <c r="AB78" s="308" t="s">
        <v>572</v>
      </c>
      <c r="AC78" s="309"/>
      <c r="AD78" s="310"/>
      <c r="AE78" s="299">
        <v>9</v>
      </c>
      <c r="AF78" s="299"/>
      <c r="AG78" s="299"/>
      <c r="AH78" s="299"/>
      <c r="AI78" s="299">
        <v>9</v>
      </c>
      <c r="AJ78" s="299"/>
      <c r="AK78" s="299"/>
      <c r="AL78" s="299"/>
      <c r="AM78" s="299">
        <v>9</v>
      </c>
      <c r="AN78" s="299"/>
      <c r="AO78" s="299"/>
      <c r="AP78" s="299"/>
      <c r="AQ78" s="299">
        <v>8</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8" t="s">
        <v>371</v>
      </c>
      <c r="AF79" s="298"/>
      <c r="AG79" s="298"/>
      <c r="AH79" s="298"/>
      <c r="AI79" s="298" t="s">
        <v>372</v>
      </c>
      <c r="AJ79" s="298"/>
      <c r="AK79" s="298"/>
      <c r="AL79" s="298"/>
      <c r="AM79" s="298" t="s">
        <v>373</v>
      </c>
      <c r="AN79" s="298"/>
      <c r="AO79" s="298"/>
      <c r="AP79" s="298"/>
      <c r="AQ79" s="211" t="s">
        <v>374</v>
      </c>
      <c r="AR79" s="211"/>
      <c r="AS79" s="211"/>
      <c r="AT79" s="211"/>
      <c r="AU79" s="211"/>
      <c r="AV79" s="211"/>
      <c r="AW79" s="211"/>
      <c r="AX79" s="212"/>
    </row>
    <row r="80" spans="1:60" ht="22.5" customHeight="1" x14ac:dyDescent="0.15">
      <c r="A80" s="432"/>
      <c r="B80" s="433"/>
      <c r="C80" s="433"/>
      <c r="D80" s="433"/>
      <c r="E80" s="433"/>
      <c r="F80" s="434"/>
      <c r="G80" s="102" t="s">
        <v>535</v>
      </c>
      <c r="H80" s="102"/>
      <c r="I80" s="102"/>
      <c r="J80" s="102"/>
      <c r="K80" s="102"/>
      <c r="L80" s="102"/>
      <c r="M80" s="102"/>
      <c r="N80" s="102"/>
      <c r="O80" s="102"/>
      <c r="P80" s="102"/>
      <c r="Q80" s="102"/>
      <c r="R80" s="102"/>
      <c r="S80" s="102"/>
      <c r="T80" s="102"/>
      <c r="U80" s="102"/>
      <c r="V80" s="102"/>
      <c r="W80" s="102"/>
      <c r="X80" s="131"/>
      <c r="Y80" s="443" t="s">
        <v>62</v>
      </c>
      <c r="Z80" s="444"/>
      <c r="AA80" s="445"/>
      <c r="AB80" s="452" t="s">
        <v>531</v>
      </c>
      <c r="AC80" s="453"/>
      <c r="AD80" s="454"/>
      <c r="AE80" s="299">
        <v>35</v>
      </c>
      <c r="AF80" s="299"/>
      <c r="AG80" s="299"/>
      <c r="AH80" s="299"/>
      <c r="AI80" s="299">
        <v>50</v>
      </c>
      <c r="AJ80" s="299"/>
      <c r="AK80" s="299"/>
      <c r="AL80" s="299"/>
      <c r="AM80" s="299">
        <v>47</v>
      </c>
      <c r="AN80" s="299"/>
      <c r="AO80" s="299"/>
      <c r="AP80" s="299"/>
      <c r="AQ80" s="299"/>
      <c r="AR80" s="299"/>
      <c r="AS80" s="299"/>
      <c r="AT80" s="299"/>
      <c r="AU80" s="299"/>
      <c r="AV80" s="299"/>
      <c r="AW80" s="299"/>
      <c r="AX80" s="300"/>
      <c r="AY80" s="10"/>
      <c r="AZ80" s="10"/>
      <c r="BA80" s="10"/>
      <c r="BB80" s="10"/>
      <c r="BC80" s="10"/>
    </row>
    <row r="81" spans="1:60" ht="22.5"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5" t="s">
        <v>63</v>
      </c>
      <c r="Z81" s="306"/>
      <c r="AA81" s="307"/>
      <c r="AB81" s="308" t="s">
        <v>531</v>
      </c>
      <c r="AC81" s="309"/>
      <c r="AD81" s="310"/>
      <c r="AE81" s="299">
        <v>35</v>
      </c>
      <c r="AF81" s="299"/>
      <c r="AG81" s="299"/>
      <c r="AH81" s="299"/>
      <c r="AI81" s="299">
        <v>33</v>
      </c>
      <c r="AJ81" s="299"/>
      <c r="AK81" s="299"/>
      <c r="AL81" s="299"/>
      <c r="AM81" s="299">
        <v>35</v>
      </c>
      <c r="AN81" s="299"/>
      <c r="AO81" s="299"/>
      <c r="AP81" s="299"/>
      <c r="AQ81" s="299">
        <v>42</v>
      </c>
      <c r="AR81" s="299"/>
      <c r="AS81" s="299"/>
      <c r="AT81" s="299"/>
      <c r="AU81" s="299"/>
      <c r="AV81" s="299"/>
      <c r="AW81" s="299"/>
      <c r="AX81" s="300"/>
      <c r="AY81" s="10"/>
      <c r="AZ81" s="10"/>
      <c r="BA81" s="10"/>
      <c r="BB81" s="10"/>
      <c r="BC81" s="10"/>
      <c r="BD81" s="10"/>
      <c r="BE81" s="10"/>
      <c r="BF81" s="10"/>
      <c r="BG81" s="10"/>
      <c r="BH81" s="10"/>
    </row>
    <row r="82" spans="1:60" ht="31.7"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8" t="s">
        <v>371</v>
      </c>
      <c r="AF82" s="298"/>
      <c r="AG82" s="298"/>
      <c r="AH82" s="298"/>
      <c r="AI82" s="298" t="s">
        <v>372</v>
      </c>
      <c r="AJ82" s="298"/>
      <c r="AK82" s="298"/>
      <c r="AL82" s="298"/>
      <c r="AM82" s="298" t="s">
        <v>373</v>
      </c>
      <c r="AN82" s="298"/>
      <c r="AO82" s="298"/>
      <c r="AP82" s="298"/>
      <c r="AQ82" s="211" t="s">
        <v>374</v>
      </c>
      <c r="AR82" s="211"/>
      <c r="AS82" s="211"/>
      <c r="AT82" s="211"/>
      <c r="AU82" s="211"/>
      <c r="AV82" s="211"/>
      <c r="AW82" s="211"/>
      <c r="AX82" s="212"/>
    </row>
    <row r="83" spans="1:60" ht="22.5" customHeight="1" x14ac:dyDescent="0.15">
      <c r="A83" s="432"/>
      <c r="B83" s="433"/>
      <c r="C83" s="433"/>
      <c r="D83" s="433"/>
      <c r="E83" s="433"/>
      <c r="F83" s="434"/>
      <c r="G83" s="102" t="s">
        <v>536</v>
      </c>
      <c r="H83" s="102"/>
      <c r="I83" s="102"/>
      <c r="J83" s="102"/>
      <c r="K83" s="102"/>
      <c r="L83" s="102"/>
      <c r="M83" s="102"/>
      <c r="N83" s="102"/>
      <c r="O83" s="102"/>
      <c r="P83" s="102"/>
      <c r="Q83" s="102"/>
      <c r="R83" s="102"/>
      <c r="S83" s="102"/>
      <c r="T83" s="102"/>
      <c r="U83" s="102"/>
      <c r="V83" s="102"/>
      <c r="W83" s="102"/>
      <c r="X83" s="131"/>
      <c r="Y83" s="443" t="s">
        <v>62</v>
      </c>
      <c r="Z83" s="444"/>
      <c r="AA83" s="445"/>
      <c r="AB83" s="452" t="s">
        <v>537</v>
      </c>
      <c r="AC83" s="453"/>
      <c r="AD83" s="454"/>
      <c r="AE83" s="299">
        <v>3</v>
      </c>
      <c r="AF83" s="299"/>
      <c r="AG83" s="299"/>
      <c r="AH83" s="299"/>
      <c r="AI83" s="299">
        <v>3</v>
      </c>
      <c r="AJ83" s="299"/>
      <c r="AK83" s="299"/>
      <c r="AL83" s="299"/>
      <c r="AM83" s="299">
        <v>1</v>
      </c>
      <c r="AN83" s="299"/>
      <c r="AO83" s="299"/>
      <c r="AP83" s="299"/>
      <c r="AQ83" s="299"/>
      <c r="AR83" s="299"/>
      <c r="AS83" s="299"/>
      <c r="AT83" s="299"/>
      <c r="AU83" s="299"/>
      <c r="AV83" s="299"/>
      <c r="AW83" s="299"/>
      <c r="AX83" s="300"/>
      <c r="AY83" s="10"/>
      <c r="AZ83" s="10"/>
      <c r="BA83" s="10"/>
      <c r="BB83" s="10"/>
      <c r="BC83" s="10"/>
    </row>
    <row r="84" spans="1:60" ht="22.5"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5" t="s">
        <v>63</v>
      </c>
      <c r="Z84" s="306"/>
      <c r="AA84" s="307"/>
      <c r="AB84" s="308" t="s">
        <v>537</v>
      </c>
      <c r="AC84" s="309"/>
      <c r="AD84" s="310"/>
      <c r="AE84" s="299">
        <v>2</v>
      </c>
      <c r="AF84" s="299"/>
      <c r="AG84" s="299"/>
      <c r="AH84" s="299"/>
      <c r="AI84" s="299">
        <v>2</v>
      </c>
      <c r="AJ84" s="299"/>
      <c r="AK84" s="299"/>
      <c r="AL84" s="299"/>
      <c r="AM84" s="299">
        <v>2</v>
      </c>
      <c r="AN84" s="299"/>
      <c r="AO84" s="299"/>
      <c r="AP84" s="299"/>
      <c r="AQ84" s="299">
        <v>2</v>
      </c>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8" t="s">
        <v>371</v>
      </c>
      <c r="AF85" s="298"/>
      <c r="AG85" s="298"/>
      <c r="AH85" s="298"/>
      <c r="AI85" s="298" t="s">
        <v>372</v>
      </c>
      <c r="AJ85" s="298"/>
      <c r="AK85" s="298"/>
      <c r="AL85" s="298"/>
      <c r="AM85" s="298" t="s">
        <v>373</v>
      </c>
      <c r="AN85" s="298"/>
      <c r="AO85" s="298"/>
      <c r="AP85" s="298"/>
      <c r="AQ85" s="211" t="s">
        <v>374</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8" t="s">
        <v>371</v>
      </c>
      <c r="AF88" s="298"/>
      <c r="AG88" s="298"/>
      <c r="AH88" s="298"/>
      <c r="AI88" s="298" t="s">
        <v>372</v>
      </c>
      <c r="AJ88" s="298"/>
      <c r="AK88" s="298"/>
      <c r="AL88" s="298"/>
      <c r="AM88" s="298" t="s">
        <v>373</v>
      </c>
      <c r="AN88" s="298"/>
      <c r="AO88" s="298"/>
      <c r="AP88" s="298"/>
      <c r="AQ88" s="211" t="s">
        <v>374</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574</v>
      </c>
      <c r="AC89" s="250"/>
      <c r="AD89" s="251"/>
      <c r="AE89" s="299">
        <v>169441</v>
      </c>
      <c r="AF89" s="299"/>
      <c r="AG89" s="299"/>
      <c r="AH89" s="299"/>
      <c r="AI89" s="299">
        <v>168942</v>
      </c>
      <c r="AJ89" s="299"/>
      <c r="AK89" s="299"/>
      <c r="AL89" s="299"/>
      <c r="AM89" s="299">
        <v>169522</v>
      </c>
      <c r="AN89" s="299"/>
      <c r="AO89" s="299"/>
      <c r="AP89" s="299"/>
      <c r="AQ89" s="317">
        <v>177808</v>
      </c>
      <c r="AR89" s="318"/>
      <c r="AS89" s="318"/>
      <c r="AT89" s="318"/>
      <c r="AU89" s="318"/>
      <c r="AV89" s="318"/>
      <c r="AW89" s="318"/>
      <c r="AX89" s="320"/>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367</v>
      </c>
      <c r="AC90" s="217"/>
      <c r="AD90" s="218"/>
      <c r="AE90" s="255" t="s">
        <v>613</v>
      </c>
      <c r="AF90" s="256"/>
      <c r="AG90" s="256"/>
      <c r="AH90" s="256"/>
      <c r="AI90" s="255" t="s">
        <v>614</v>
      </c>
      <c r="AJ90" s="256"/>
      <c r="AK90" s="256"/>
      <c r="AL90" s="256"/>
      <c r="AM90" s="255" t="s">
        <v>579</v>
      </c>
      <c r="AN90" s="256"/>
      <c r="AO90" s="256"/>
      <c r="AP90" s="256"/>
      <c r="AQ90" s="255" t="s">
        <v>615</v>
      </c>
      <c r="AR90" s="256"/>
      <c r="AS90" s="256"/>
      <c r="AT90" s="256"/>
      <c r="AU90" s="256"/>
      <c r="AV90" s="256"/>
      <c r="AW90" s="256"/>
      <c r="AX90" s="257"/>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8" t="s">
        <v>371</v>
      </c>
      <c r="AF91" s="298"/>
      <c r="AG91" s="298"/>
      <c r="AH91" s="298"/>
      <c r="AI91" s="298" t="s">
        <v>372</v>
      </c>
      <c r="AJ91" s="298"/>
      <c r="AK91" s="298"/>
      <c r="AL91" s="298"/>
      <c r="AM91" s="298" t="s">
        <v>373</v>
      </c>
      <c r="AN91" s="298"/>
      <c r="AO91" s="298"/>
      <c r="AP91" s="298"/>
      <c r="AQ91" s="211" t="s">
        <v>374</v>
      </c>
      <c r="AR91" s="211"/>
      <c r="AS91" s="211"/>
      <c r="AT91" s="211"/>
      <c r="AU91" s="211"/>
      <c r="AV91" s="211"/>
      <c r="AW91" s="211"/>
      <c r="AX91" s="212"/>
    </row>
    <row r="92" spans="1:60" ht="22.5" customHeight="1" x14ac:dyDescent="0.15">
      <c r="A92" s="241"/>
      <c r="B92" s="242"/>
      <c r="C92" s="242"/>
      <c r="D92" s="242"/>
      <c r="E92" s="242"/>
      <c r="F92" s="243"/>
      <c r="G92" s="225" t="s">
        <v>539</v>
      </c>
      <c r="H92" s="225"/>
      <c r="I92" s="225"/>
      <c r="J92" s="225"/>
      <c r="K92" s="225"/>
      <c r="L92" s="225"/>
      <c r="M92" s="225"/>
      <c r="N92" s="225"/>
      <c r="O92" s="225"/>
      <c r="P92" s="225"/>
      <c r="Q92" s="225"/>
      <c r="R92" s="225"/>
      <c r="S92" s="225"/>
      <c r="T92" s="225"/>
      <c r="U92" s="225"/>
      <c r="V92" s="225"/>
      <c r="W92" s="225"/>
      <c r="X92" s="225"/>
      <c r="Y92" s="229" t="s">
        <v>17</v>
      </c>
      <c r="Z92" s="230"/>
      <c r="AA92" s="231"/>
      <c r="AB92" s="249" t="s">
        <v>575</v>
      </c>
      <c r="AC92" s="250"/>
      <c r="AD92" s="251"/>
      <c r="AE92" s="299">
        <v>14391063</v>
      </c>
      <c r="AF92" s="299"/>
      <c r="AG92" s="299"/>
      <c r="AH92" s="299"/>
      <c r="AI92" s="299">
        <v>13240772</v>
      </c>
      <c r="AJ92" s="299"/>
      <c r="AK92" s="299"/>
      <c r="AL92" s="299"/>
      <c r="AM92" s="299">
        <v>9432880</v>
      </c>
      <c r="AN92" s="299"/>
      <c r="AO92" s="299"/>
      <c r="AP92" s="299"/>
      <c r="AQ92" s="299">
        <v>13750000</v>
      </c>
      <c r="AR92" s="299"/>
      <c r="AS92" s="299"/>
      <c r="AT92" s="299"/>
      <c r="AU92" s="299"/>
      <c r="AV92" s="299"/>
      <c r="AW92" s="299"/>
      <c r="AX92" s="300"/>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t="s">
        <v>576</v>
      </c>
      <c r="AF93" s="256"/>
      <c r="AG93" s="256"/>
      <c r="AH93" s="256"/>
      <c r="AI93" s="255" t="s">
        <v>577</v>
      </c>
      <c r="AJ93" s="256"/>
      <c r="AK93" s="256"/>
      <c r="AL93" s="256"/>
      <c r="AM93" s="255" t="s">
        <v>578</v>
      </c>
      <c r="AN93" s="256"/>
      <c r="AO93" s="256"/>
      <c r="AP93" s="256"/>
      <c r="AQ93" s="255" t="s">
        <v>612</v>
      </c>
      <c r="AR93" s="256"/>
      <c r="AS93" s="256"/>
      <c r="AT93" s="256"/>
      <c r="AU93" s="256"/>
      <c r="AV93" s="256"/>
      <c r="AW93" s="256"/>
      <c r="AX93" s="257"/>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8" t="s">
        <v>371</v>
      </c>
      <c r="AF94" s="298"/>
      <c r="AG94" s="298"/>
      <c r="AH94" s="298"/>
      <c r="AI94" s="298" t="s">
        <v>372</v>
      </c>
      <c r="AJ94" s="298"/>
      <c r="AK94" s="298"/>
      <c r="AL94" s="298"/>
      <c r="AM94" s="298" t="s">
        <v>373</v>
      </c>
      <c r="AN94" s="298"/>
      <c r="AO94" s="298"/>
      <c r="AP94" s="298"/>
      <c r="AQ94" s="211" t="s">
        <v>374</v>
      </c>
      <c r="AR94" s="211"/>
      <c r="AS94" s="211"/>
      <c r="AT94" s="211"/>
      <c r="AU94" s="211"/>
      <c r="AV94" s="211"/>
      <c r="AW94" s="211"/>
      <c r="AX94" s="212"/>
    </row>
    <row r="95" spans="1:60" ht="22.5" customHeight="1" x14ac:dyDescent="0.15">
      <c r="A95" s="241"/>
      <c r="B95" s="242"/>
      <c r="C95" s="242"/>
      <c r="D95" s="242"/>
      <c r="E95" s="242"/>
      <c r="F95" s="243"/>
      <c r="G95" s="225" t="s">
        <v>540</v>
      </c>
      <c r="H95" s="225"/>
      <c r="I95" s="225"/>
      <c r="J95" s="225"/>
      <c r="K95" s="225"/>
      <c r="L95" s="225"/>
      <c r="M95" s="225"/>
      <c r="N95" s="225"/>
      <c r="O95" s="225"/>
      <c r="P95" s="225"/>
      <c r="Q95" s="225"/>
      <c r="R95" s="225"/>
      <c r="S95" s="225"/>
      <c r="T95" s="225"/>
      <c r="U95" s="225"/>
      <c r="V95" s="225"/>
      <c r="W95" s="225"/>
      <c r="X95" s="225"/>
      <c r="Y95" s="229" t="s">
        <v>17</v>
      </c>
      <c r="Z95" s="230"/>
      <c r="AA95" s="231"/>
      <c r="AB95" s="249" t="s">
        <v>542</v>
      </c>
      <c r="AC95" s="250"/>
      <c r="AD95" s="251"/>
      <c r="AE95" s="299">
        <v>1684948</v>
      </c>
      <c r="AF95" s="299"/>
      <c r="AG95" s="299"/>
      <c r="AH95" s="299"/>
      <c r="AI95" s="299">
        <v>1965826</v>
      </c>
      <c r="AJ95" s="299"/>
      <c r="AK95" s="299"/>
      <c r="AL95" s="299"/>
      <c r="AM95" s="299">
        <v>2531774</v>
      </c>
      <c r="AN95" s="299"/>
      <c r="AO95" s="299"/>
      <c r="AP95" s="299"/>
      <c r="AQ95" s="299">
        <v>4904761</v>
      </c>
      <c r="AR95" s="299"/>
      <c r="AS95" s="299"/>
      <c r="AT95" s="299"/>
      <c r="AU95" s="299"/>
      <c r="AV95" s="299"/>
      <c r="AW95" s="299"/>
      <c r="AX95" s="300"/>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t="s">
        <v>543</v>
      </c>
      <c r="AF96" s="256"/>
      <c r="AG96" s="256"/>
      <c r="AH96" s="256"/>
      <c r="AI96" s="255" t="s">
        <v>544</v>
      </c>
      <c r="AJ96" s="256"/>
      <c r="AK96" s="256"/>
      <c r="AL96" s="256"/>
      <c r="AM96" s="255" t="s">
        <v>632</v>
      </c>
      <c r="AN96" s="256"/>
      <c r="AO96" s="256"/>
      <c r="AP96" s="256"/>
      <c r="AQ96" s="255" t="s">
        <v>617</v>
      </c>
      <c r="AR96" s="256"/>
      <c r="AS96" s="256"/>
      <c r="AT96" s="256"/>
      <c r="AU96" s="256"/>
      <c r="AV96" s="256"/>
      <c r="AW96" s="256"/>
      <c r="AX96" s="257"/>
    </row>
    <row r="97" spans="1:50" ht="32.25"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8" t="s">
        <v>371</v>
      </c>
      <c r="AF97" s="298"/>
      <c r="AG97" s="298"/>
      <c r="AH97" s="298"/>
      <c r="AI97" s="298" t="s">
        <v>372</v>
      </c>
      <c r="AJ97" s="298"/>
      <c r="AK97" s="298"/>
      <c r="AL97" s="298"/>
      <c r="AM97" s="298" t="s">
        <v>373</v>
      </c>
      <c r="AN97" s="298"/>
      <c r="AO97" s="298"/>
      <c r="AP97" s="298"/>
      <c r="AQ97" s="211" t="s">
        <v>374</v>
      </c>
      <c r="AR97" s="211"/>
      <c r="AS97" s="211"/>
      <c r="AT97" s="211"/>
      <c r="AU97" s="211"/>
      <c r="AV97" s="211"/>
      <c r="AW97" s="211"/>
      <c r="AX97" s="212"/>
    </row>
    <row r="98" spans="1:50" ht="22.5" customHeight="1" x14ac:dyDescent="0.15">
      <c r="A98" s="241"/>
      <c r="B98" s="242"/>
      <c r="C98" s="242"/>
      <c r="D98" s="242"/>
      <c r="E98" s="242"/>
      <c r="F98" s="243"/>
      <c r="G98" s="225" t="s">
        <v>541</v>
      </c>
      <c r="H98" s="225"/>
      <c r="I98" s="225"/>
      <c r="J98" s="225"/>
      <c r="K98" s="225"/>
      <c r="L98" s="225"/>
      <c r="M98" s="225"/>
      <c r="N98" s="225"/>
      <c r="O98" s="225"/>
      <c r="P98" s="225"/>
      <c r="Q98" s="225"/>
      <c r="R98" s="225"/>
      <c r="S98" s="225"/>
      <c r="T98" s="225"/>
      <c r="U98" s="225"/>
      <c r="V98" s="225"/>
      <c r="W98" s="225"/>
      <c r="X98" s="226"/>
      <c r="Y98" s="229" t="s">
        <v>17</v>
      </c>
      <c r="Z98" s="230"/>
      <c r="AA98" s="231"/>
      <c r="AB98" s="249" t="s">
        <v>542</v>
      </c>
      <c r="AC98" s="250"/>
      <c r="AD98" s="251"/>
      <c r="AE98" s="299">
        <v>4240</v>
      </c>
      <c r="AF98" s="299"/>
      <c r="AG98" s="299"/>
      <c r="AH98" s="299"/>
      <c r="AI98" s="299">
        <v>6303</v>
      </c>
      <c r="AJ98" s="299"/>
      <c r="AK98" s="299"/>
      <c r="AL98" s="299"/>
      <c r="AM98" s="299">
        <v>4769</v>
      </c>
      <c r="AN98" s="299"/>
      <c r="AO98" s="299"/>
      <c r="AP98" s="299"/>
      <c r="AQ98" s="299"/>
      <c r="AR98" s="299"/>
      <c r="AS98" s="299"/>
      <c r="AT98" s="299"/>
      <c r="AU98" s="299"/>
      <c r="AV98" s="299"/>
      <c r="AW98" s="299"/>
      <c r="AX98" s="300"/>
    </row>
    <row r="99" spans="1:50" ht="47.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t="s">
        <v>545</v>
      </c>
      <c r="AF99" s="256"/>
      <c r="AG99" s="256"/>
      <c r="AH99" s="256"/>
      <c r="AI99" s="255" t="s">
        <v>546</v>
      </c>
      <c r="AJ99" s="256"/>
      <c r="AK99" s="256"/>
      <c r="AL99" s="256"/>
      <c r="AM99" s="255" t="s">
        <v>631</v>
      </c>
      <c r="AN99" s="256"/>
      <c r="AO99" s="256"/>
      <c r="AP99" s="256"/>
      <c r="AQ99" s="256"/>
      <c r="AR99" s="256"/>
      <c r="AS99" s="256"/>
      <c r="AT99" s="256"/>
      <c r="AU99" s="256"/>
      <c r="AV99" s="256"/>
      <c r="AW99" s="256"/>
      <c r="AX99" s="257"/>
    </row>
    <row r="100" spans="1:50" ht="32.25" hidden="1" customHeight="1" x14ac:dyDescent="0.15">
      <c r="A100" s="572"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4" t="s">
        <v>468</v>
      </c>
      <c r="B103" s="405"/>
      <c r="C103" s="400" t="s">
        <v>416</v>
      </c>
      <c r="D103" s="303"/>
      <c r="E103" s="303"/>
      <c r="F103" s="303"/>
      <c r="G103" s="303"/>
      <c r="H103" s="303"/>
      <c r="I103" s="303"/>
      <c r="J103" s="303"/>
      <c r="K103" s="401"/>
      <c r="L103" s="544" t="s">
        <v>462</v>
      </c>
      <c r="M103" s="544"/>
      <c r="N103" s="544"/>
      <c r="O103" s="544"/>
      <c r="P103" s="544"/>
      <c r="Q103" s="544"/>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6"/>
      <c r="B104" s="407"/>
      <c r="C104" s="232" t="s">
        <v>562</v>
      </c>
      <c r="D104" s="233"/>
      <c r="E104" s="233"/>
      <c r="F104" s="233"/>
      <c r="G104" s="233"/>
      <c r="H104" s="233"/>
      <c r="I104" s="233"/>
      <c r="J104" s="233"/>
      <c r="K104" s="234"/>
      <c r="L104" s="219">
        <v>3676</v>
      </c>
      <c r="M104" s="220"/>
      <c r="N104" s="220"/>
      <c r="O104" s="220"/>
      <c r="P104" s="220"/>
      <c r="Q104" s="221"/>
      <c r="R104" s="219">
        <v>3677</v>
      </c>
      <c r="S104" s="220"/>
      <c r="T104" s="220"/>
      <c r="U104" s="220"/>
      <c r="V104" s="220"/>
      <c r="W104" s="221"/>
      <c r="X104" s="775" t="s">
        <v>629</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6"/>
      <c r="B105" s="407"/>
      <c r="C105" s="235" t="s">
        <v>571</v>
      </c>
      <c r="D105" s="236"/>
      <c r="E105" s="236"/>
      <c r="F105" s="236"/>
      <c r="G105" s="236"/>
      <c r="H105" s="236"/>
      <c r="I105" s="236"/>
      <c r="J105" s="236"/>
      <c r="K105" s="237"/>
      <c r="L105" s="219" t="s">
        <v>571</v>
      </c>
      <c r="M105" s="220"/>
      <c r="N105" s="220"/>
      <c r="O105" s="220"/>
      <c r="P105" s="220"/>
      <c r="Q105" s="221"/>
      <c r="R105" s="219" t="s">
        <v>571</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6"/>
      <c r="B106" s="407"/>
      <c r="C106" s="235" t="s">
        <v>571</v>
      </c>
      <c r="D106" s="236"/>
      <c r="E106" s="236"/>
      <c r="F106" s="236"/>
      <c r="G106" s="236"/>
      <c r="H106" s="236"/>
      <c r="I106" s="236"/>
      <c r="J106" s="236"/>
      <c r="K106" s="237"/>
      <c r="L106" s="219" t="s">
        <v>571</v>
      </c>
      <c r="M106" s="220"/>
      <c r="N106" s="220"/>
      <c r="O106" s="220"/>
      <c r="P106" s="220"/>
      <c r="Q106" s="221"/>
      <c r="R106" s="219" t="s">
        <v>571</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6"/>
      <c r="B107" s="407"/>
      <c r="C107" s="235" t="s">
        <v>571</v>
      </c>
      <c r="D107" s="236"/>
      <c r="E107" s="236"/>
      <c r="F107" s="236"/>
      <c r="G107" s="236"/>
      <c r="H107" s="236"/>
      <c r="I107" s="236"/>
      <c r="J107" s="236"/>
      <c r="K107" s="237"/>
      <c r="L107" s="219" t="s">
        <v>571</v>
      </c>
      <c r="M107" s="220"/>
      <c r="N107" s="220"/>
      <c r="O107" s="220"/>
      <c r="P107" s="220"/>
      <c r="Q107" s="221"/>
      <c r="R107" s="219" t="s">
        <v>571</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6"/>
      <c r="B108" s="407"/>
      <c r="C108" s="235" t="s">
        <v>571</v>
      </c>
      <c r="D108" s="236"/>
      <c r="E108" s="236"/>
      <c r="F108" s="236"/>
      <c r="G108" s="236"/>
      <c r="H108" s="236"/>
      <c r="I108" s="236"/>
      <c r="J108" s="236"/>
      <c r="K108" s="237"/>
      <c r="L108" s="219" t="s">
        <v>571</v>
      </c>
      <c r="M108" s="220"/>
      <c r="N108" s="220"/>
      <c r="O108" s="220"/>
      <c r="P108" s="220"/>
      <c r="Q108" s="221"/>
      <c r="R108" s="219" t="s">
        <v>571</v>
      </c>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6"/>
      <c r="B109" s="407"/>
      <c r="C109" s="410" t="s">
        <v>571</v>
      </c>
      <c r="D109" s="411"/>
      <c r="E109" s="411"/>
      <c r="F109" s="411"/>
      <c r="G109" s="411"/>
      <c r="H109" s="411"/>
      <c r="I109" s="411"/>
      <c r="J109" s="411"/>
      <c r="K109" s="412"/>
      <c r="L109" s="219" t="s">
        <v>571</v>
      </c>
      <c r="M109" s="220"/>
      <c r="N109" s="220"/>
      <c r="O109" s="220"/>
      <c r="P109" s="220"/>
      <c r="Q109" s="221"/>
      <c r="R109" s="219" t="s">
        <v>571</v>
      </c>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8"/>
      <c r="B110" s="409"/>
      <c r="C110" s="222" t="s">
        <v>22</v>
      </c>
      <c r="D110" s="223"/>
      <c r="E110" s="223"/>
      <c r="F110" s="223"/>
      <c r="G110" s="223"/>
      <c r="H110" s="223"/>
      <c r="I110" s="223"/>
      <c r="J110" s="223"/>
      <c r="K110" s="224"/>
      <c r="L110" s="807">
        <f>SUM(L104:Q109)</f>
        <v>3676</v>
      </c>
      <c r="M110" s="808"/>
      <c r="N110" s="808"/>
      <c r="O110" s="808"/>
      <c r="P110" s="808"/>
      <c r="Q110" s="809"/>
      <c r="R110" s="807">
        <f>SUM(R104:W109)</f>
        <v>3677</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32.25" customHeight="1" x14ac:dyDescent="0.15">
      <c r="A111" s="173" t="s">
        <v>390</v>
      </c>
      <c r="B111" s="162"/>
      <c r="C111" s="161" t="s">
        <v>387</v>
      </c>
      <c r="D111" s="162"/>
      <c r="E111" s="258" t="s">
        <v>428</v>
      </c>
      <c r="F111" s="259"/>
      <c r="G111" s="260" t="s">
        <v>563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2.25" customHeight="1" x14ac:dyDescent="0.15">
      <c r="A112" s="174"/>
      <c r="B112" s="164"/>
      <c r="C112" s="163"/>
      <c r="D112" s="164"/>
      <c r="E112" s="146" t="s">
        <v>427</v>
      </c>
      <c r="F112" s="147"/>
      <c r="G112" s="135" t="s">
        <v>564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3" t="s">
        <v>401</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571</v>
      </c>
      <c r="AR114" s="337"/>
      <c r="AS114" s="113" t="s">
        <v>370</v>
      </c>
      <c r="AT114" s="114"/>
      <c r="AU114" s="127" t="s">
        <v>571</v>
      </c>
      <c r="AV114" s="127"/>
      <c r="AW114" s="113" t="s">
        <v>312</v>
      </c>
      <c r="AX114" s="129"/>
    </row>
    <row r="115" spans="1:50" ht="20.100000000000001"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571</v>
      </c>
      <c r="AC115" s="90"/>
      <c r="AD115" s="90"/>
      <c r="AE115" s="191" t="s">
        <v>571</v>
      </c>
      <c r="AF115" s="92"/>
      <c r="AG115" s="92"/>
      <c r="AH115" s="92"/>
      <c r="AI115" s="191" t="s">
        <v>571</v>
      </c>
      <c r="AJ115" s="92"/>
      <c r="AK115" s="92"/>
      <c r="AL115" s="92"/>
      <c r="AM115" s="191" t="s">
        <v>571</v>
      </c>
      <c r="AN115" s="92"/>
      <c r="AO115" s="92"/>
      <c r="AP115" s="92"/>
      <c r="AQ115" s="191" t="s">
        <v>571</v>
      </c>
      <c r="AR115" s="92"/>
      <c r="AS115" s="92"/>
      <c r="AT115" s="92"/>
      <c r="AU115" s="191" t="s">
        <v>571</v>
      </c>
      <c r="AV115" s="92"/>
      <c r="AW115" s="92"/>
      <c r="AX115" s="94"/>
    </row>
    <row r="116" spans="1:50" ht="20.10000000000000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571</v>
      </c>
      <c r="AC116" s="140"/>
      <c r="AD116" s="140"/>
      <c r="AE116" s="191" t="s">
        <v>571</v>
      </c>
      <c r="AF116" s="92"/>
      <c r="AG116" s="92"/>
      <c r="AH116" s="92"/>
      <c r="AI116" s="191" t="s">
        <v>571</v>
      </c>
      <c r="AJ116" s="92"/>
      <c r="AK116" s="92"/>
      <c r="AL116" s="92"/>
      <c r="AM116" s="191" t="s">
        <v>571</v>
      </c>
      <c r="AN116" s="92"/>
      <c r="AO116" s="92"/>
      <c r="AP116" s="92"/>
      <c r="AQ116" s="191" t="s">
        <v>571</v>
      </c>
      <c r="AR116" s="92"/>
      <c r="AS116" s="92"/>
      <c r="AT116" s="92"/>
      <c r="AU116" s="191" t="s">
        <v>571</v>
      </c>
      <c r="AV116" s="92"/>
      <c r="AW116" s="92"/>
      <c r="AX116" s="94"/>
    </row>
    <row r="117" spans="1:50" ht="18.75" hidden="1" customHeight="1" x14ac:dyDescent="0.15">
      <c r="A117" s="174"/>
      <c r="B117" s="164"/>
      <c r="C117" s="163"/>
      <c r="D117" s="164"/>
      <c r="E117" s="163"/>
      <c r="F117" s="177"/>
      <c r="G117" s="263" t="s">
        <v>401</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312</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401</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312</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401</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312</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401</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312</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405</v>
      </c>
      <c r="H133" s="110"/>
      <c r="I133" s="110"/>
      <c r="J133" s="110"/>
      <c r="K133" s="110"/>
      <c r="L133" s="110"/>
      <c r="M133" s="110"/>
      <c r="N133" s="110"/>
      <c r="O133" s="110"/>
      <c r="P133" s="110"/>
      <c r="Q133" s="110"/>
      <c r="R133" s="110"/>
      <c r="S133" s="110"/>
      <c r="T133" s="110"/>
      <c r="U133" s="110"/>
      <c r="V133" s="110"/>
      <c r="W133" s="110"/>
      <c r="X133" s="111"/>
      <c r="Y133" s="287" t="s">
        <v>403</v>
      </c>
      <c r="Z133" s="287"/>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0.25" customHeight="1" x14ac:dyDescent="0.15">
      <c r="A169" s="174"/>
      <c r="B169" s="164"/>
      <c r="C169" s="163"/>
      <c r="D169" s="164"/>
      <c r="E169" s="101" t="s">
        <v>616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0.2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428</v>
      </c>
      <c r="F171" s="830"/>
      <c r="G171" s="260" t="s">
        <v>563</v>
      </c>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customHeight="1" x14ac:dyDescent="0.15">
      <c r="A172" s="174"/>
      <c r="B172" s="164"/>
      <c r="C172" s="163"/>
      <c r="D172" s="164"/>
      <c r="E172" s="146" t="s">
        <v>427</v>
      </c>
      <c r="F172" s="147"/>
      <c r="G172" s="135" t="s">
        <v>564</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388</v>
      </c>
      <c r="F173" s="176"/>
      <c r="G173" s="263" t="s">
        <v>401</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312</v>
      </c>
      <c r="AX174" s="129"/>
    </row>
    <row r="175" spans="1:50" ht="20.100000000000001" customHeight="1" x14ac:dyDescent="0.15">
      <c r="A175" s="174"/>
      <c r="B175" s="164"/>
      <c r="C175" s="163"/>
      <c r="D175" s="164"/>
      <c r="E175" s="163"/>
      <c r="F175" s="177"/>
      <c r="G175" s="130" t="s">
        <v>565</v>
      </c>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20.10000000000000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401</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312</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401</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312</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401</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312</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401</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312</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405</v>
      </c>
      <c r="H193" s="110"/>
      <c r="I193" s="110"/>
      <c r="J193" s="110"/>
      <c r="K193" s="110"/>
      <c r="L193" s="110"/>
      <c r="M193" s="110"/>
      <c r="N193" s="110"/>
      <c r="O193" s="110"/>
      <c r="P193" s="110"/>
      <c r="Q193" s="110"/>
      <c r="R193" s="110"/>
      <c r="S193" s="110"/>
      <c r="T193" s="110"/>
      <c r="U193" s="110"/>
      <c r="V193" s="110"/>
      <c r="W193" s="110"/>
      <c r="X193" s="111"/>
      <c r="Y193" s="287" t="s">
        <v>403</v>
      </c>
      <c r="Z193" s="287"/>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626</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thickBo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customHeight="1" x14ac:dyDescent="0.15">
      <c r="A231" s="174"/>
      <c r="B231" s="164"/>
      <c r="C231" s="163"/>
      <c r="D231" s="164"/>
      <c r="E231" s="146" t="s">
        <v>428</v>
      </c>
      <c r="F231" s="830"/>
      <c r="G231" s="260" t="s">
        <v>563</v>
      </c>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c r="AX231" s="262"/>
    </row>
    <row r="232" spans="1:50" ht="45" customHeight="1" x14ac:dyDescent="0.15">
      <c r="A232" s="174"/>
      <c r="B232" s="164"/>
      <c r="C232" s="163"/>
      <c r="D232" s="164"/>
      <c r="E232" s="146" t="s">
        <v>427</v>
      </c>
      <c r="F232" s="147"/>
      <c r="G232" s="135" t="s">
        <v>564</v>
      </c>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customHeight="1" x14ac:dyDescent="0.15">
      <c r="A233" s="174"/>
      <c r="B233" s="164"/>
      <c r="C233" s="163"/>
      <c r="D233" s="164"/>
      <c r="E233" s="169" t="s">
        <v>388</v>
      </c>
      <c r="F233" s="176"/>
      <c r="G233" s="853" t="s">
        <v>401</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371</v>
      </c>
      <c r="AF233" s="862"/>
      <c r="AG233" s="862"/>
      <c r="AH233" s="862"/>
      <c r="AI233" s="862" t="s">
        <v>372</v>
      </c>
      <c r="AJ233" s="862"/>
      <c r="AK233" s="862"/>
      <c r="AL233" s="862"/>
      <c r="AM233" s="862" t="s">
        <v>373</v>
      </c>
      <c r="AN233" s="862"/>
      <c r="AO233" s="862"/>
      <c r="AP233" s="861"/>
      <c r="AQ233" s="861" t="s">
        <v>369</v>
      </c>
      <c r="AR233" s="208"/>
      <c r="AS233" s="208"/>
      <c r="AT233" s="854"/>
      <c r="AU233" s="208" t="s">
        <v>404</v>
      </c>
      <c r="AV233" s="208"/>
      <c r="AW233" s="208"/>
      <c r="AX233" s="209"/>
    </row>
    <row r="234" spans="1:50" ht="18.75"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370</v>
      </c>
      <c r="AT234" s="182"/>
      <c r="AU234" s="865"/>
      <c r="AV234" s="865"/>
      <c r="AW234" s="181" t="s">
        <v>312</v>
      </c>
      <c r="AX234" s="187"/>
    </row>
    <row r="235" spans="1:50" ht="18" customHeight="1" x14ac:dyDescent="0.15">
      <c r="A235" s="174"/>
      <c r="B235" s="164"/>
      <c r="C235" s="163"/>
      <c r="D235" s="164"/>
      <c r="E235" s="163"/>
      <c r="F235" s="177"/>
      <c r="G235" s="130" t="s">
        <v>565</v>
      </c>
      <c r="H235" s="102"/>
      <c r="I235" s="102"/>
      <c r="J235" s="102"/>
      <c r="K235" s="102"/>
      <c r="L235" s="102"/>
      <c r="M235" s="102"/>
      <c r="N235" s="102"/>
      <c r="O235" s="102"/>
      <c r="P235" s="102"/>
      <c r="Q235" s="102"/>
      <c r="R235" s="102"/>
      <c r="S235" s="102"/>
      <c r="T235" s="102"/>
      <c r="U235" s="102"/>
      <c r="V235" s="102"/>
      <c r="W235" s="102"/>
      <c r="X235" s="131"/>
      <c r="Y235" s="866" t="s">
        <v>402</v>
      </c>
      <c r="Z235" s="867"/>
      <c r="AA235" s="868"/>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1"/>
    </row>
    <row r="236" spans="1:50" ht="18"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1"/>
    </row>
    <row r="237" spans="1:50" ht="18.75" hidden="1" customHeight="1" x14ac:dyDescent="0.15">
      <c r="A237" s="174"/>
      <c r="B237" s="164"/>
      <c r="C237" s="163"/>
      <c r="D237" s="164"/>
      <c r="E237" s="163"/>
      <c r="F237" s="177"/>
      <c r="G237" s="853" t="s">
        <v>401</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371</v>
      </c>
      <c r="AF237" s="862"/>
      <c r="AG237" s="862"/>
      <c r="AH237" s="862"/>
      <c r="AI237" s="862" t="s">
        <v>372</v>
      </c>
      <c r="AJ237" s="862"/>
      <c r="AK237" s="862"/>
      <c r="AL237" s="862"/>
      <c r="AM237" s="862" t="s">
        <v>373</v>
      </c>
      <c r="AN237" s="862"/>
      <c r="AO237" s="862"/>
      <c r="AP237" s="861"/>
      <c r="AQ237" s="861" t="s">
        <v>369</v>
      </c>
      <c r="AR237" s="208"/>
      <c r="AS237" s="208"/>
      <c r="AT237" s="854"/>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370</v>
      </c>
      <c r="AT238" s="182"/>
      <c r="AU238" s="865"/>
      <c r="AV238" s="865"/>
      <c r="AW238" s="181" t="s">
        <v>312</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402</v>
      </c>
      <c r="Z239" s="867"/>
      <c r="AA239" s="868"/>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1"/>
    </row>
    <row r="241" spans="1:50" ht="18.75" hidden="1" customHeight="1" x14ac:dyDescent="0.15">
      <c r="A241" s="174"/>
      <c r="B241" s="164"/>
      <c r="C241" s="163"/>
      <c r="D241" s="164"/>
      <c r="E241" s="163"/>
      <c r="F241" s="177"/>
      <c r="G241" s="853" t="s">
        <v>401</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371</v>
      </c>
      <c r="AF241" s="862"/>
      <c r="AG241" s="862"/>
      <c r="AH241" s="862"/>
      <c r="AI241" s="862" t="s">
        <v>372</v>
      </c>
      <c r="AJ241" s="862"/>
      <c r="AK241" s="862"/>
      <c r="AL241" s="862"/>
      <c r="AM241" s="862" t="s">
        <v>373</v>
      </c>
      <c r="AN241" s="862"/>
      <c r="AO241" s="862"/>
      <c r="AP241" s="861"/>
      <c r="AQ241" s="861" t="s">
        <v>369</v>
      </c>
      <c r="AR241" s="208"/>
      <c r="AS241" s="208"/>
      <c r="AT241" s="854"/>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370</v>
      </c>
      <c r="AT242" s="182"/>
      <c r="AU242" s="865"/>
      <c r="AV242" s="865"/>
      <c r="AW242" s="181" t="s">
        <v>312</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402</v>
      </c>
      <c r="Z243" s="867"/>
      <c r="AA243" s="868"/>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1"/>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370</v>
      </c>
      <c r="AT246" s="182"/>
      <c r="AU246" s="865"/>
      <c r="AV246" s="865"/>
      <c r="AW246" s="181" t="s">
        <v>312</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402</v>
      </c>
      <c r="Z247" s="867"/>
      <c r="AA247" s="868"/>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1"/>
    </row>
    <row r="249" spans="1:50" ht="18.75" hidden="1" customHeight="1" x14ac:dyDescent="0.15">
      <c r="A249" s="174"/>
      <c r="B249" s="164"/>
      <c r="C249" s="163"/>
      <c r="D249" s="164"/>
      <c r="E249" s="163"/>
      <c r="F249" s="177"/>
      <c r="G249" s="853" t="s">
        <v>401</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371</v>
      </c>
      <c r="AF249" s="862"/>
      <c r="AG249" s="862"/>
      <c r="AH249" s="862"/>
      <c r="AI249" s="862" t="s">
        <v>372</v>
      </c>
      <c r="AJ249" s="862"/>
      <c r="AK249" s="862"/>
      <c r="AL249" s="862"/>
      <c r="AM249" s="862" t="s">
        <v>373</v>
      </c>
      <c r="AN249" s="862"/>
      <c r="AO249" s="862"/>
      <c r="AP249" s="861"/>
      <c r="AQ249" s="861" t="s">
        <v>369</v>
      </c>
      <c r="AR249" s="208"/>
      <c r="AS249" s="208"/>
      <c r="AT249" s="854"/>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370</v>
      </c>
      <c r="AT250" s="182"/>
      <c r="AU250" s="865"/>
      <c r="AV250" s="865"/>
      <c r="AW250" s="181" t="s">
        <v>312</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402</v>
      </c>
      <c r="Z251" s="867"/>
      <c r="AA251" s="868"/>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1"/>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4"/>
      <c r="B289" s="164"/>
      <c r="C289" s="163"/>
      <c r="D289" s="164"/>
      <c r="E289" s="101" t="s">
        <v>567</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3" t="s">
        <v>401</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312</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401</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312</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401</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312</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401</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312</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401</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312</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405</v>
      </c>
      <c r="H313" s="110"/>
      <c r="I313" s="110"/>
      <c r="J313" s="110"/>
      <c r="K313" s="110"/>
      <c r="L313" s="110"/>
      <c r="M313" s="110"/>
      <c r="N313" s="110"/>
      <c r="O313" s="110"/>
      <c r="P313" s="110"/>
      <c r="Q313" s="110"/>
      <c r="R313" s="110"/>
      <c r="S313" s="110"/>
      <c r="T313" s="110"/>
      <c r="U313" s="110"/>
      <c r="V313" s="110"/>
      <c r="W313" s="110"/>
      <c r="X313" s="111"/>
      <c r="Y313" s="287" t="s">
        <v>403</v>
      </c>
      <c r="Z313" s="287"/>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3" t="s">
        <v>401</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371</v>
      </c>
      <c r="AF353" s="862"/>
      <c r="AG353" s="862"/>
      <c r="AH353" s="862"/>
      <c r="AI353" s="862" t="s">
        <v>372</v>
      </c>
      <c r="AJ353" s="862"/>
      <c r="AK353" s="862"/>
      <c r="AL353" s="862"/>
      <c r="AM353" s="862" t="s">
        <v>373</v>
      </c>
      <c r="AN353" s="862"/>
      <c r="AO353" s="862"/>
      <c r="AP353" s="861"/>
      <c r="AQ353" s="861" t="s">
        <v>369</v>
      </c>
      <c r="AR353" s="208"/>
      <c r="AS353" s="208"/>
      <c r="AT353" s="854"/>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370</v>
      </c>
      <c r="AT354" s="182"/>
      <c r="AU354" s="865"/>
      <c r="AV354" s="865"/>
      <c r="AW354" s="181" t="s">
        <v>312</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402</v>
      </c>
      <c r="Z355" s="867"/>
      <c r="AA355" s="868"/>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1"/>
    </row>
    <row r="357" spans="1:50" ht="18.75" hidden="1" customHeight="1" x14ac:dyDescent="0.15">
      <c r="A357" s="174"/>
      <c r="B357" s="164"/>
      <c r="C357" s="163"/>
      <c r="D357" s="164"/>
      <c r="E357" s="163"/>
      <c r="F357" s="177"/>
      <c r="G357" s="853" t="s">
        <v>401</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371</v>
      </c>
      <c r="AF357" s="862"/>
      <c r="AG357" s="862"/>
      <c r="AH357" s="862"/>
      <c r="AI357" s="862" t="s">
        <v>372</v>
      </c>
      <c r="AJ357" s="862"/>
      <c r="AK357" s="862"/>
      <c r="AL357" s="862"/>
      <c r="AM357" s="862" t="s">
        <v>373</v>
      </c>
      <c r="AN357" s="862"/>
      <c r="AO357" s="862"/>
      <c r="AP357" s="861"/>
      <c r="AQ357" s="861" t="s">
        <v>369</v>
      </c>
      <c r="AR357" s="208"/>
      <c r="AS357" s="208"/>
      <c r="AT357" s="854"/>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370</v>
      </c>
      <c r="AT358" s="182"/>
      <c r="AU358" s="865"/>
      <c r="AV358" s="865"/>
      <c r="AW358" s="181" t="s">
        <v>312</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402</v>
      </c>
      <c r="Z359" s="867"/>
      <c r="AA359" s="868"/>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1"/>
    </row>
    <row r="361" spans="1:50" ht="18.75" hidden="1" customHeight="1" x14ac:dyDescent="0.15">
      <c r="A361" s="174"/>
      <c r="B361" s="164"/>
      <c r="C361" s="163"/>
      <c r="D361" s="164"/>
      <c r="E361" s="163"/>
      <c r="F361" s="177"/>
      <c r="G361" s="853" t="s">
        <v>401</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371</v>
      </c>
      <c r="AF361" s="862"/>
      <c r="AG361" s="862"/>
      <c r="AH361" s="862"/>
      <c r="AI361" s="862" t="s">
        <v>372</v>
      </c>
      <c r="AJ361" s="862"/>
      <c r="AK361" s="862"/>
      <c r="AL361" s="862"/>
      <c r="AM361" s="862" t="s">
        <v>373</v>
      </c>
      <c r="AN361" s="862"/>
      <c r="AO361" s="862"/>
      <c r="AP361" s="861"/>
      <c r="AQ361" s="861" t="s">
        <v>369</v>
      </c>
      <c r="AR361" s="208"/>
      <c r="AS361" s="208"/>
      <c r="AT361" s="854"/>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370</v>
      </c>
      <c r="AT362" s="182"/>
      <c r="AU362" s="865"/>
      <c r="AV362" s="865"/>
      <c r="AW362" s="181" t="s">
        <v>312</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402</v>
      </c>
      <c r="Z363" s="867"/>
      <c r="AA363" s="868"/>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1"/>
    </row>
    <row r="365" spans="1:50" ht="18.75" hidden="1" customHeight="1" x14ac:dyDescent="0.15">
      <c r="A365" s="174"/>
      <c r="B365" s="164"/>
      <c r="C365" s="163"/>
      <c r="D365" s="164"/>
      <c r="E365" s="163"/>
      <c r="F365" s="177"/>
      <c r="G365" s="853" t="s">
        <v>401</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371</v>
      </c>
      <c r="AF365" s="862"/>
      <c r="AG365" s="862"/>
      <c r="AH365" s="862"/>
      <c r="AI365" s="862" t="s">
        <v>372</v>
      </c>
      <c r="AJ365" s="862"/>
      <c r="AK365" s="862"/>
      <c r="AL365" s="862"/>
      <c r="AM365" s="862" t="s">
        <v>373</v>
      </c>
      <c r="AN365" s="862"/>
      <c r="AO365" s="862"/>
      <c r="AP365" s="861"/>
      <c r="AQ365" s="861" t="s">
        <v>369</v>
      </c>
      <c r="AR365" s="208"/>
      <c r="AS365" s="208"/>
      <c r="AT365" s="854"/>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370</v>
      </c>
      <c r="AT366" s="182"/>
      <c r="AU366" s="865"/>
      <c r="AV366" s="865"/>
      <c r="AW366" s="181" t="s">
        <v>312</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402</v>
      </c>
      <c r="Z367" s="867"/>
      <c r="AA367" s="868"/>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1"/>
    </row>
    <row r="369" spans="1:50" ht="18.75" hidden="1" customHeight="1" x14ac:dyDescent="0.15">
      <c r="A369" s="174"/>
      <c r="B369" s="164"/>
      <c r="C369" s="163"/>
      <c r="D369" s="164"/>
      <c r="E369" s="163"/>
      <c r="F369" s="177"/>
      <c r="G369" s="853" t="s">
        <v>401</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371</v>
      </c>
      <c r="AF369" s="862"/>
      <c r="AG369" s="862"/>
      <c r="AH369" s="862"/>
      <c r="AI369" s="862" t="s">
        <v>372</v>
      </c>
      <c r="AJ369" s="862"/>
      <c r="AK369" s="862"/>
      <c r="AL369" s="862"/>
      <c r="AM369" s="862" t="s">
        <v>373</v>
      </c>
      <c r="AN369" s="862"/>
      <c r="AO369" s="862"/>
      <c r="AP369" s="861"/>
      <c r="AQ369" s="861" t="s">
        <v>369</v>
      </c>
      <c r="AR369" s="208"/>
      <c r="AS369" s="208"/>
      <c r="AT369" s="854"/>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370</v>
      </c>
      <c r="AT370" s="182"/>
      <c r="AU370" s="865"/>
      <c r="AV370" s="865"/>
      <c r="AW370" s="181" t="s">
        <v>312</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402</v>
      </c>
      <c r="Z371" s="867"/>
      <c r="AA371" s="868"/>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1"/>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590</v>
      </c>
      <c r="K411" s="150"/>
      <c r="L411" s="150"/>
      <c r="M411" s="150"/>
      <c r="N411" s="150"/>
      <c r="O411" s="150"/>
      <c r="P411" s="150"/>
      <c r="Q411" s="150"/>
      <c r="R411" s="150"/>
      <c r="S411" s="150"/>
      <c r="T411" s="151"/>
      <c r="U411" s="402" t="s">
        <v>623</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312</v>
      </c>
      <c r="AX413" s="129"/>
    </row>
    <row r="414" spans="1:50" ht="22.5" customHeight="1" x14ac:dyDescent="0.15">
      <c r="A414" s="174"/>
      <c r="B414" s="164"/>
      <c r="C414" s="163"/>
      <c r="D414" s="164"/>
      <c r="E414" s="107"/>
      <c r="F414" s="108"/>
      <c r="G414" s="130" t="s">
        <v>623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623</v>
      </c>
      <c r="AC414" s="140"/>
      <c r="AD414" s="140"/>
      <c r="AE414" s="91" t="s">
        <v>623</v>
      </c>
      <c r="AF414" s="92"/>
      <c r="AG414" s="92"/>
      <c r="AH414" s="92"/>
      <c r="AI414" s="91" t="s">
        <v>623</v>
      </c>
      <c r="AJ414" s="92"/>
      <c r="AK414" s="92"/>
      <c r="AL414" s="92"/>
      <c r="AM414" s="91" t="s">
        <v>623</v>
      </c>
      <c r="AN414" s="92"/>
      <c r="AO414" s="92"/>
      <c r="AP414" s="93"/>
      <c r="AQ414" s="91" t="s">
        <v>623</v>
      </c>
      <c r="AR414" s="92"/>
      <c r="AS414" s="92"/>
      <c r="AT414" s="93"/>
      <c r="AU414" s="92" t="s">
        <v>623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623</v>
      </c>
      <c r="AC415" s="90"/>
      <c r="AD415" s="90"/>
      <c r="AE415" s="91" t="s">
        <v>623</v>
      </c>
      <c r="AF415" s="92"/>
      <c r="AG415" s="92"/>
      <c r="AH415" s="93"/>
      <c r="AI415" s="91" t="s">
        <v>623</v>
      </c>
      <c r="AJ415" s="92"/>
      <c r="AK415" s="92"/>
      <c r="AL415" s="92"/>
      <c r="AM415" s="91" t="s">
        <v>623</v>
      </c>
      <c r="AN415" s="92"/>
      <c r="AO415" s="92"/>
      <c r="AP415" s="93"/>
      <c r="AQ415" s="91" t="s">
        <v>623</v>
      </c>
      <c r="AR415" s="92"/>
      <c r="AS415" s="92"/>
      <c r="AT415" s="93"/>
      <c r="AU415" s="92" t="s">
        <v>623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314</v>
      </c>
      <c r="AC416" s="144"/>
      <c r="AD416" s="144"/>
      <c r="AE416" s="91" t="s">
        <v>623</v>
      </c>
      <c r="AF416" s="92"/>
      <c r="AG416" s="92"/>
      <c r="AH416" s="93"/>
      <c r="AI416" s="91" t="s">
        <v>623</v>
      </c>
      <c r="AJ416" s="92"/>
      <c r="AK416" s="92"/>
      <c r="AL416" s="92"/>
      <c r="AM416" s="91" t="s">
        <v>623</v>
      </c>
      <c r="AN416" s="92"/>
      <c r="AO416" s="92"/>
      <c r="AP416" s="93"/>
      <c r="AQ416" s="91" t="s">
        <v>623</v>
      </c>
      <c r="AR416" s="92"/>
      <c r="AS416" s="92"/>
      <c r="AT416" s="93"/>
      <c r="AU416" s="92" t="s">
        <v>623</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312</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312</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312</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312</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312</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312</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312</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312</v>
      </c>
      <c r="AX453" s="129"/>
    </row>
    <row r="454" spans="1:50" ht="22.5" customHeight="1" x14ac:dyDescent="0.15">
      <c r="A454" s="174"/>
      <c r="B454" s="164"/>
      <c r="C454" s="163"/>
      <c r="D454" s="164"/>
      <c r="E454" s="107"/>
      <c r="F454" s="108"/>
      <c r="G454" s="130" t="s">
        <v>623</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312</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312</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312</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312</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312</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312</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312</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312</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312</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312</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312</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312</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312</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312</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312</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312</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312</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312</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312</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312</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312</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312</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312</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312</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312</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312</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312</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312</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312</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312</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312</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312</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312</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312</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312</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312</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312</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312</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312</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312</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312</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3.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623</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3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73.5" customHeight="1" x14ac:dyDescent="0.15">
      <c r="A683" s="510" t="s">
        <v>268</v>
      </c>
      <c r="B683" s="511"/>
      <c r="C683" s="702" t="s">
        <v>269</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6" t="s">
        <v>517</v>
      </c>
      <c r="AE683" s="837"/>
      <c r="AF683" s="837"/>
      <c r="AG683" s="833" t="s">
        <v>548</v>
      </c>
      <c r="AH683" s="834"/>
      <c r="AI683" s="834"/>
      <c r="AJ683" s="834"/>
      <c r="AK683" s="834"/>
      <c r="AL683" s="834"/>
      <c r="AM683" s="834"/>
      <c r="AN683" s="834"/>
      <c r="AO683" s="834"/>
      <c r="AP683" s="834"/>
      <c r="AQ683" s="834"/>
      <c r="AR683" s="834"/>
      <c r="AS683" s="834"/>
      <c r="AT683" s="834"/>
      <c r="AU683" s="834"/>
      <c r="AV683" s="834"/>
      <c r="AW683" s="834"/>
      <c r="AX683" s="835"/>
    </row>
    <row r="684" spans="1:50" ht="73.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517</v>
      </c>
      <c r="AE684" s="584"/>
      <c r="AF684" s="584"/>
      <c r="AG684" s="555" t="s">
        <v>548</v>
      </c>
      <c r="AH684" s="556"/>
      <c r="AI684" s="556"/>
      <c r="AJ684" s="556"/>
      <c r="AK684" s="556"/>
      <c r="AL684" s="556"/>
      <c r="AM684" s="556"/>
      <c r="AN684" s="556"/>
      <c r="AO684" s="556"/>
      <c r="AP684" s="556"/>
      <c r="AQ684" s="556"/>
      <c r="AR684" s="556"/>
      <c r="AS684" s="556"/>
      <c r="AT684" s="556"/>
      <c r="AU684" s="556"/>
      <c r="AV684" s="556"/>
      <c r="AW684" s="556"/>
      <c r="AX684" s="557"/>
    </row>
    <row r="685" spans="1:50" ht="73.5" customHeight="1" x14ac:dyDescent="0.15">
      <c r="A685" s="514"/>
      <c r="B685" s="515"/>
      <c r="C685" s="419" t="s">
        <v>270</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0" t="s">
        <v>517</v>
      </c>
      <c r="AE685" s="591"/>
      <c r="AF685" s="591"/>
      <c r="AG685" s="658" t="s">
        <v>548</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7" t="s">
        <v>44</v>
      </c>
      <c r="B686" s="738"/>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4" t="s">
        <v>517</v>
      </c>
      <c r="AE686" s="785"/>
      <c r="AF686" s="785"/>
      <c r="AG686" s="101" t="s">
        <v>549</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24"/>
      <c r="B687" s="739"/>
      <c r="C687" s="560"/>
      <c r="D687" s="561"/>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3" t="s">
        <v>618</v>
      </c>
      <c r="AE687" s="584"/>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15">
      <c r="A688" s="624"/>
      <c r="B688" s="739"/>
      <c r="C688" s="562"/>
      <c r="D688" s="563"/>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618</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66" customHeight="1" x14ac:dyDescent="0.15">
      <c r="A689" s="624"/>
      <c r="B689" s="625"/>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5" t="s">
        <v>517</v>
      </c>
      <c r="AE689" s="586"/>
      <c r="AF689" s="586"/>
      <c r="AG689" s="507" t="s">
        <v>549</v>
      </c>
      <c r="AH689" s="508"/>
      <c r="AI689" s="508"/>
      <c r="AJ689" s="508"/>
      <c r="AK689" s="508"/>
      <c r="AL689" s="508"/>
      <c r="AM689" s="508"/>
      <c r="AN689" s="508"/>
      <c r="AO689" s="508"/>
      <c r="AP689" s="508"/>
      <c r="AQ689" s="508"/>
      <c r="AR689" s="508"/>
      <c r="AS689" s="508"/>
      <c r="AT689" s="508"/>
      <c r="AU689" s="508"/>
      <c r="AV689" s="508"/>
      <c r="AW689" s="508"/>
      <c r="AX689" s="509"/>
    </row>
    <row r="690" spans="1:64" ht="66" customHeight="1" x14ac:dyDescent="0.15">
      <c r="A690" s="624"/>
      <c r="B690" s="625"/>
      <c r="C690" s="550" t="s">
        <v>271</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517</v>
      </c>
      <c r="AE690" s="584"/>
      <c r="AF690" s="584"/>
      <c r="AG690" s="555" t="s">
        <v>549</v>
      </c>
      <c r="AH690" s="556"/>
      <c r="AI690" s="556"/>
      <c r="AJ690" s="556"/>
      <c r="AK690" s="556"/>
      <c r="AL690" s="556"/>
      <c r="AM690" s="556"/>
      <c r="AN690" s="556"/>
      <c r="AO690" s="556"/>
      <c r="AP690" s="556"/>
      <c r="AQ690" s="556"/>
      <c r="AR690" s="556"/>
      <c r="AS690" s="556"/>
      <c r="AT690" s="556"/>
      <c r="AU690" s="556"/>
      <c r="AV690" s="556"/>
      <c r="AW690" s="556"/>
      <c r="AX690" s="557"/>
    </row>
    <row r="691" spans="1:64" ht="18.75" customHeight="1" x14ac:dyDescent="0.15">
      <c r="A691" s="624"/>
      <c r="B691" s="625"/>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547</v>
      </c>
      <c r="AE691" s="584"/>
      <c r="AF691" s="584"/>
      <c r="AG691" s="555" t="s">
        <v>522</v>
      </c>
      <c r="AH691" s="556"/>
      <c r="AI691" s="556"/>
      <c r="AJ691" s="556"/>
      <c r="AK691" s="556"/>
      <c r="AL691" s="556"/>
      <c r="AM691" s="556"/>
      <c r="AN691" s="556"/>
      <c r="AO691" s="556"/>
      <c r="AP691" s="556"/>
      <c r="AQ691" s="556"/>
      <c r="AR691" s="556"/>
      <c r="AS691" s="556"/>
      <c r="AT691" s="556"/>
      <c r="AU691" s="556"/>
      <c r="AV691" s="556"/>
      <c r="AW691" s="556"/>
      <c r="AX691" s="557"/>
    </row>
    <row r="692" spans="1:64" ht="66" customHeight="1" x14ac:dyDescent="0.15">
      <c r="A692" s="624"/>
      <c r="B692" s="625"/>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517</v>
      </c>
      <c r="AE692" s="584"/>
      <c r="AF692" s="584"/>
      <c r="AG692" s="555" t="s">
        <v>549</v>
      </c>
      <c r="AH692" s="556"/>
      <c r="AI692" s="556"/>
      <c r="AJ692" s="556"/>
      <c r="AK692" s="556"/>
      <c r="AL692" s="556"/>
      <c r="AM692" s="556"/>
      <c r="AN692" s="556"/>
      <c r="AO692" s="556"/>
      <c r="AP692" s="556"/>
      <c r="AQ692" s="556"/>
      <c r="AR692" s="556"/>
      <c r="AS692" s="556"/>
      <c r="AT692" s="556"/>
      <c r="AU692" s="556"/>
      <c r="AV692" s="556"/>
      <c r="AW692" s="556"/>
      <c r="AX692" s="557"/>
    </row>
    <row r="693" spans="1:64" ht="19.350000000000001" customHeight="1" x14ac:dyDescent="0.15">
      <c r="A693" s="624"/>
      <c r="B693" s="625"/>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0" t="s">
        <v>547</v>
      </c>
      <c r="AE693" s="591"/>
      <c r="AF693" s="591"/>
      <c r="AG693" s="555" t="s">
        <v>522</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84" customHeight="1" x14ac:dyDescent="0.15">
      <c r="A694" s="626"/>
      <c r="B694" s="627"/>
      <c r="C694" s="740" t="s">
        <v>499</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52" t="s">
        <v>517</v>
      </c>
      <c r="AE694" s="553"/>
      <c r="AF694" s="554"/>
      <c r="AG694" s="573" t="s">
        <v>549</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3"/>
      <c r="C695" s="628" t="s">
        <v>500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517</v>
      </c>
      <c r="AE695" s="586"/>
      <c r="AF695" s="587"/>
      <c r="AG695" s="507" t="s">
        <v>550</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547</v>
      </c>
      <c r="AE696" s="728"/>
      <c r="AF696" s="728"/>
      <c r="AG696" s="555" t="s">
        <v>522</v>
      </c>
      <c r="AH696" s="556"/>
      <c r="AI696" s="556"/>
      <c r="AJ696" s="556"/>
      <c r="AK696" s="556"/>
      <c r="AL696" s="556"/>
      <c r="AM696" s="556"/>
      <c r="AN696" s="556"/>
      <c r="AO696" s="556"/>
      <c r="AP696" s="556"/>
      <c r="AQ696" s="556"/>
      <c r="AR696" s="556"/>
      <c r="AS696" s="556"/>
      <c r="AT696" s="556"/>
      <c r="AU696" s="556"/>
      <c r="AV696" s="556"/>
      <c r="AW696" s="556"/>
      <c r="AX696" s="557"/>
    </row>
    <row r="697" spans="1:64" ht="33.75" customHeight="1" x14ac:dyDescent="0.15">
      <c r="A697" s="624"/>
      <c r="B697" s="625"/>
      <c r="C697" s="550"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517</v>
      </c>
      <c r="AE697" s="584"/>
      <c r="AF697" s="584"/>
      <c r="AG697" s="555" t="s">
        <v>551</v>
      </c>
      <c r="AH697" s="556"/>
      <c r="AI697" s="556"/>
      <c r="AJ697" s="556"/>
      <c r="AK697" s="556"/>
      <c r="AL697" s="556"/>
      <c r="AM697" s="556"/>
      <c r="AN697" s="556"/>
      <c r="AO697" s="556"/>
      <c r="AP697" s="556"/>
      <c r="AQ697" s="556"/>
      <c r="AR697" s="556"/>
      <c r="AS697" s="556"/>
      <c r="AT697" s="556"/>
      <c r="AU697" s="556"/>
      <c r="AV697" s="556"/>
      <c r="AW697" s="556"/>
      <c r="AX697" s="557"/>
    </row>
    <row r="698" spans="1:64" ht="18" customHeight="1" x14ac:dyDescent="0.15">
      <c r="A698" s="626"/>
      <c r="B698" s="627"/>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517</v>
      </c>
      <c r="AE698" s="584"/>
      <c r="AF698" s="584"/>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8" t="s">
        <v>272</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5" t="s">
        <v>547</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6"/>
      <c r="Q701" s="576"/>
      <c r="R701" s="576"/>
      <c r="S701" s="577"/>
      <c r="T701" s="621"/>
      <c r="U701" s="556"/>
      <c r="V701" s="556"/>
      <c r="W701" s="556"/>
      <c r="X701" s="556"/>
      <c r="Y701" s="556"/>
      <c r="Z701" s="556"/>
      <c r="AA701" s="556"/>
      <c r="AB701" s="556"/>
      <c r="AC701" s="556"/>
      <c r="AD701" s="556"/>
      <c r="AE701" s="556"/>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6"/>
      <c r="Q702" s="576"/>
      <c r="R702" s="576"/>
      <c r="S702" s="577"/>
      <c r="T702" s="621"/>
      <c r="U702" s="556"/>
      <c r="V702" s="556"/>
      <c r="W702" s="556"/>
      <c r="X702" s="556"/>
      <c r="Y702" s="556"/>
      <c r="Z702" s="556"/>
      <c r="AA702" s="556"/>
      <c r="AB702" s="556"/>
      <c r="AC702" s="556"/>
      <c r="AD702" s="556"/>
      <c r="AE702" s="556"/>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6"/>
      <c r="Q703" s="576"/>
      <c r="R703" s="576"/>
      <c r="S703" s="577"/>
      <c r="T703" s="621"/>
      <c r="U703" s="556"/>
      <c r="V703" s="556"/>
      <c r="W703" s="556"/>
      <c r="X703" s="556"/>
      <c r="Y703" s="556"/>
      <c r="Z703" s="556"/>
      <c r="AA703" s="556"/>
      <c r="AB703" s="556"/>
      <c r="AC703" s="556"/>
      <c r="AD703" s="556"/>
      <c r="AE703" s="556"/>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6"/>
      <c r="Q704" s="576"/>
      <c r="R704" s="576"/>
      <c r="S704" s="577"/>
      <c r="T704" s="621"/>
      <c r="U704" s="556"/>
      <c r="V704" s="556"/>
      <c r="W704" s="556"/>
      <c r="X704" s="556"/>
      <c r="Y704" s="556"/>
      <c r="Z704" s="556"/>
      <c r="AA704" s="556"/>
      <c r="AB704" s="556"/>
      <c r="AC704" s="556"/>
      <c r="AD704" s="556"/>
      <c r="AE704" s="556"/>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4"/>
      <c r="V705" s="574"/>
      <c r="W705" s="574"/>
      <c r="X705" s="574"/>
      <c r="Y705" s="574"/>
      <c r="Z705" s="574"/>
      <c r="AA705" s="574"/>
      <c r="AB705" s="574"/>
      <c r="AC705" s="574"/>
      <c r="AD705" s="574"/>
      <c r="AE705" s="574"/>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80" t="s">
        <v>60</v>
      </c>
      <c r="D706" s="749"/>
      <c r="E706" s="749"/>
      <c r="F706" s="750"/>
      <c r="G706" s="763" t="s">
        <v>581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9"/>
      <c r="B707" s="570"/>
      <c r="C707" s="758" t="s">
        <v>64</v>
      </c>
      <c r="D707" s="759"/>
      <c r="E707" s="759"/>
      <c r="F707" s="760"/>
      <c r="G707" s="761" t="s">
        <v>582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2.25"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2.25" customHeight="1" thickBot="1" x14ac:dyDescent="0.2">
      <c r="A711" s="564" t="s">
        <v>265</v>
      </c>
      <c r="B711" s="565"/>
      <c r="C711" s="565"/>
      <c r="D711" s="565"/>
      <c r="E711" s="566"/>
      <c r="F711" s="604" t="s">
        <v>627</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9.25" customHeight="1" thickBot="1" x14ac:dyDescent="0.2">
      <c r="A713" s="715" t="s">
        <v>628</v>
      </c>
      <c r="B713" s="716"/>
      <c r="C713" s="716"/>
      <c r="D713" s="716"/>
      <c r="E713" s="717"/>
      <c r="F713" s="735" t="s">
        <v>630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4.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71" t="s">
        <v>463</v>
      </c>
      <c r="B717" s="301"/>
      <c r="C717" s="301"/>
      <c r="D717" s="301"/>
      <c r="E717" s="301"/>
      <c r="F717" s="301"/>
      <c r="G717" s="718">
        <v>318</v>
      </c>
      <c r="H717" s="718"/>
      <c r="I717" s="718"/>
      <c r="J717" s="718"/>
      <c r="K717" s="718"/>
      <c r="L717" s="718"/>
      <c r="M717" s="718"/>
      <c r="N717" s="718"/>
      <c r="O717" s="718"/>
      <c r="P717" s="718"/>
      <c r="Q717" s="301" t="s">
        <v>375</v>
      </c>
      <c r="R717" s="301"/>
      <c r="S717" s="301"/>
      <c r="T717" s="301"/>
      <c r="U717" s="301"/>
      <c r="V717" s="301"/>
      <c r="W717" s="718">
        <v>296</v>
      </c>
      <c r="X717" s="718"/>
      <c r="Y717" s="718"/>
      <c r="Z717" s="718"/>
      <c r="AA717" s="718"/>
      <c r="AB717" s="718"/>
      <c r="AC717" s="718"/>
      <c r="AD717" s="718"/>
      <c r="AE717" s="718"/>
      <c r="AF717" s="718"/>
      <c r="AG717" s="301" t="s">
        <v>376</v>
      </c>
      <c r="AH717" s="301"/>
      <c r="AI717" s="301"/>
      <c r="AJ717" s="301"/>
      <c r="AK717" s="301"/>
      <c r="AL717" s="301"/>
      <c r="AM717" s="718">
        <v>304</v>
      </c>
      <c r="AN717" s="718"/>
      <c r="AO717" s="718"/>
      <c r="AP717" s="718"/>
      <c r="AQ717" s="718"/>
      <c r="AR717" s="718"/>
      <c r="AS717" s="718"/>
      <c r="AT717" s="718"/>
      <c r="AU717" s="718"/>
      <c r="AV717" s="718"/>
      <c r="AW717" s="60"/>
      <c r="AX717" s="61"/>
    </row>
    <row r="718" spans="1:50" ht="19.899999999999999" customHeight="1" thickBot="1" x14ac:dyDescent="0.2">
      <c r="A718" s="714" t="s">
        <v>377</v>
      </c>
      <c r="B718" s="657"/>
      <c r="C718" s="657"/>
      <c r="D718" s="657"/>
      <c r="E718" s="657"/>
      <c r="F718" s="657"/>
      <c r="G718" s="774">
        <v>189</v>
      </c>
      <c r="H718" s="774"/>
      <c r="I718" s="774"/>
      <c r="J718" s="774"/>
      <c r="K718" s="774"/>
      <c r="L718" s="774"/>
      <c r="M718" s="774"/>
      <c r="N718" s="774"/>
      <c r="O718" s="774"/>
      <c r="P718" s="774"/>
      <c r="Q718" s="657" t="s">
        <v>378</v>
      </c>
      <c r="R718" s="657"/>
      <c r="S718" s="657"/>
      <c r="T718" s="657"/>
      <c r="U718" s="657"/>
      <c r="V718" s="657"/>
      <c r="W718" s="656">
        <v>184</v>
      </c>
      <c r="X718" s="656"/>
      <c r="Y718" s="656"/>
      <c r="Z718" s="656"/>
      <c r="AA718" s="656"/>
      <c r="AB718" s="656"/>
      <c r="AC718" s="656"/>
      <c r="AD718" s="656"/>
      <c r="AE718" s="656"/>
      <c r="AF718" s="656"/>
      <c r="AG718" s="657" t="s">
        <v>379</v>
      </c>
      <c r="AH718" s="657"/>
      <c r="AI718" s="657"/>
      <c r="AJ718" s="657"/>
      <c r="AK718" s="657"/>
      <c r="AL718" s="657"/>
      <c r="AM718" s="751">
        <v>187</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6" t="s">
        <v>553</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588</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8"/>
    </row>
    <row r="760" spans="1:50" ht="24.75" customHeight="1" x14ac:dyDescent="0.15">
      <c r="A760" s="572"/>
      <c r="B760" s="732"/>
      <c r="C760" s="732"/>
      <c r="D760" s="732"/>
      <c r="E760" s="732"/>
      <c r="F760" s="733"/>
      <c r="G760" s="291" t="s">
        <v>583</v>
      </c>
      <c r="H760" s="292"/>
      <c r="I760" s="292"/>
      <c r="J760" s="292"/>
      <c r="K760" s="293"/>
      <c r="L760" s="294" t="s">
        <v>584</v>
      </c>
      <c r="M760" s="295"/>
      <c r="N760" s="295"/>
      <c r="O760" s="295"/>
      <c r="P760" s="295"/>
      <c r="Q760" s="295"/>
      <c r="R760" s="295"/>
      <c r="S760" s="295"/>
      <c r="T760" s="295"/>
      <c r="U760" s="295"/>
      <c r="V760" s="295"/>
      <c r="W760" s="295"/>
      <c r="X760" s="296"/>
      <c r="Y760" s="459">
        <v>3109</v>
      </c>
      <c r="Z760" s="460"/>
      <c r="AA760" s="460"/>
      <c r="AB760" s="543"/>
      <c r="AC760" s="291" t="s">
        <v>586</v>
      </c>
      <c r="AD760" s="292"/>
      <c r="AE760" s="292"/>
      <c r="AF760" s="292"/>
      <c r="AG760" s="293"/>
      <c r="AH760" s="294" t="s">
        <v>587</v>
      </c>
      <c r="AI760" s="295"/>
      <c r="AJ760" s="295"/>
      <c r="AK760" s="295"/>
      <c r="AL760" s="295"/>
      <c r="AM760" s="295"/>
      <c r="AN760" s="295"/>
      <c r="AO760" s="295"/>
      <c r="AP760" s="295"/>
      <c r="AQ760" s="295"/>
      <c r="AR760" s="295"/>
      <c r="AS760" s="295"/>
      <c r="AT760" s="296"/>
      <c r="AU760" s="459">
        <v>13</v>
      </c>
      <c r="AV760" s="460"/>
      <c r="AW760" s="460"/>
      <c r="AX760" s="543"/>
    </row>
    <row r="761" spans="1:50" ht="24.75" customHeight="1" x14ac:dyDescent="0.15">
      <c r="A761" s="572"/>
      <c r="B761" s="732"/>
      <c r="C761" s="732"/>
      <c r="D761" s="732"/>
      <c r="E761" s="732"/>
      <c r="F761" s="733"/>
      <c r="G761" s="271" t="s">
        <v>585</v>
      </c>
      <c r="H761" s="272"/>
      <c r="I761" s="272"/>
      <c r="J761" s="272"/>
      <c r="K761" s="273"/>
      <c r="L761" s="372" t="s">
        <v>585</v>
      </c>
      <c r="M761" s="373"/>
      <c r="N761" s="373"/>
      <c r="O761" s="373"/>
      <c r="P761" s="373"/>
      <c r="Q761" s="373"/>
      <c r="R761" s="373"/>
      <c r="S761" s="373"/>
      <c r="T761" s="373"/>
      <c r="U761" s="373"/>
      <c r="V761" s="373"/>
      <c r="W761" s="373"/>
      <c r="X761" s="374"/>
      <c r="Y761" s="369" t="s">
        <v>585</v>
      </c>
      <c r="Z761" s="370"/>
      <c r="AA761" s="370"/>
      <c r="AB761" s="375"/>
      <c r="AC761" s="271" t="s">
        <v>585</v>
      </c>
      <c r="AD761" s="272"/>
      <c r="AE761" s="272"/>
      <c r="AF761" s="272"/>
      <c r="AG761" s="273"/>
      <c r="AH761" s="372" t="s">
        <v>585</v>
      </c>
      <c r="AI761" s="373"/>
      <c r="AJ761" s="373"/>
      <c r="AK761" s="373"/>
      <c r="AL761" s="373"/>
      <c r="AM761" s="373"/>
      <c r="AN761" s="373"/>
      <c r="AO761" s="373"/>
      <c r="AP761" s="373"/>
      <c r="AQ761" s="373"/>
      <c r="AR761" s="373"/>
      <c r="AS761" s="373"/>
      <c r="AT761" s="374"/>
      <c r="AU761" s="369" t="s">
        <v>585</v>
      </c>
      <c r="AV761" s="370"/>
      <c r="AW761" s="370"/>
      <c r="AX761" s="375"/>
    </row>
    <row r="762" spans="1:50" ht="24.75" hidden="1" customHeight="1" x14ac:dyDescent="0.15">
      <c r="A762" s="572"/>
      <c r="B762" s="732"/>
      <c r="C762" s="732"/>
      <c r="D762" s="732"/>
      <c r="E762" s="732"/>
      <c r="F762" s="733"/>
      <c r="G762" s="271" t="s">
        <v>585</v>
      </c>
      <c r="H762" s="272"/>
      <c r="I762" s="272"/>
      <c r="J762" s="272"/>
      <c r="K762" s="273"/>
      <c r="L762" s="372" t="s">
        <v>585</v>
      </c>
      <c r="M762" s="373"/>
      <c r="N762" s="373"/>
      <c r="O762" s="373"/>
      <c r="P762" s="373"/>
      <c r="Q762" s="373"/>
      <c r="R762" s="373"/>
      <c r="S762" s="373"/>
      <c r="T762" s="373"/>
      <c r="U762" s="373"/>
      <c r="V762" s="373"/>
      <c r="W762" s="373"/>
      <c r="X762" s="374"/>
      <c r="Y762" s="369" t="s">
        <v>585</v>
      </c>
      <c r="Z762" s="370"/>
      <c r="AA762" s="370"/>
      <c r="AB762" s="375"/>
      <c r="AC762" s="271" t="s">
        <v>585</v>
      </c>
      <c r="AD762" s="272"/>
      <c r="AE762" s="272"/>
      <c r="AF762" s="272"/>
      <c r="AG762" s="273"/>
      <c r="AH762" s="372" t="s">
        <v>585</v>
      </c>
      <c r="AI762" s="373"/>
      <c r="AJ762" s="373"/>
      <c r="AK762" s="373"/>
      <c r="AL762" s="373"/>
      <c r="AM762" s="373"/>
      <c r="AN762" s="373"/>
      <c r="AO762" s="373"/>
      <c r="AP762" s="373"/>
      <c r="AQ762" s="373"/>
      <c r="AR762" s="373"/>
      <c r="AS762" s="373"/>
      <c r="AT762" s="374"/>
      <c r="AU762" s="369" t="s">
        <v>585</v>
      </c>
      <c r="AV762" s="370"/>
      <c r="AW762" s="370"/>
      <c r="AX762" s="375"/>
    </row>
    <row r="763" spans="1:50" ht="24.75" hidden="1" customHeight="1" x14ac:dyDescent="0.15">
      <c r="A763" s="572"/>
      <c r="B763" s="732"/>
      <c r="C763" s="732"/>
      <c r="D763" s="732"/>
      <c r="E763" s="732"/>
      <c r="F763" s="733"/>
      <c r="G763" s="271" t="s">
        <v>585</v>
      </c>
      <c r="H763" s="272"/>
      <c r="I763" s="272"/>
      <c r="J763" s="272"/>
      <c r="K763" s="273"/>
      <c r="L763" s="372" t="s">
        <v>585</v>
      </c>
      <c r="M763" s="373"/>
      <c r="N763" s="373"/>
      <c r="O763" s="373"/>
      <c r="P763" s="373"/>
      <c r="Q763" s="373"/>
      <c r="R763" s="373"/>
      <c r="S763" s="373"/>
      <c r="T763" s="373"/>
      <c r="U763" s="373"/>
      <c r="V763" s="373"/>
      <c r="W763" s="373"/>
      <c r="X763" s="374"/>
      <c r="Y763" s="369" t="s">
        <v>585</v>
      </c>
      <c r="Z763" s="370"/>
      <c r="AA763" s="370"/>
      <c r="AB763" s="375"/>
      <c r="AC763" s="271" t="s">
        <v>585</v>
      </c>
      <c r="AD763" s="272"/>
      <c r="AE763" s="272"/>
      <c r="AF763" s="272"/>
      <c r="AG763" s="273"/>
      <c r="AH763" s="372" t="s">
        <v>585</v>
      </c>
      <c r="AI763" s="373"/>
      <c r="AJ763" s="373"/>
      <c r="AK763" s="373"/>
      <c r="AL763" s="373"/>
      <c r="AM763" s="373"/>
      <c r="AN763" s="373"/>
      <c r="AO763" s="373"/>
      <c r="AP763" s="373"/>
      <c r="AQ763" s="373"/>
      <c r="AR763" s="373"/>
      <c r="AS763" s="373"/>
      <c r="AT763" s="374"/>
      <c r="AU763" s="369" t="s">
        <v>585</v>
      </c>
      <c r="AV763" s="370"/>
      <c r="AW763" s="370"/>
      <c r="AX763" s="375"/>
    </row>
    <row r="764" spans="1:50" ht="24.75" customHeight="1" x14ac:dyDescent="0.15">
      <c r="A764" s="572"/>
      <c r="B764" s="732"/>
      <c r="C764" s="732"/>
      <c r="D764" s="732"/>
      <c r="E764" s="732"/>
      <c r="F764" s="733"/>
      <c r="G764" s="271" t="s">
        <v>585</v>
      </c>
      <c r="H764" s="272"/>
      <c r="I764" s="272"/>
      <c r="J764" s="272"/>
      <c r="K764" s="273"/>
      <c r="L764" s="372" t="s">
        <v>585</v>
      </c>
      <c r="M764" s="373"/>
      <c r="N764" s="373"/>
      <c r="O764" s="373"/>
      <c r="P764" s="373"/>
      <c r="Q764" s="373"/>
      <c r="R764" s="373"/>
      <c r="S764" s="373"/>
      <c r="T764" s="373"/>
      <c r="U764" s="373"/>
      <c r="V764" s="373"/>
      <c r="W764" s="373"/>
      <c r="X764" s="374"/>
      <c r="Y764" s="369" t="s">
        <v>585</v>
      </c>
      <c r="Z764" s="370"/>
      <c r="AA764" s="370"/>
      <c r="AB764" s="375"/>
      <c r="AC764" s="271" t="s">
        <v>585</v>
      </c>
      <c r="AD764" s="272"/>
      <c r="AE764" s="272"/>
      <c r="AF764" s="272"/>
      <c r="AG764" s="273"/>
      <c r="AH764" s="372" t="s">
        <v>585</v>
      </c>
      <c r="AI764" s="373"/>
      <c r="AJ764" s="373"/>
      <c r="AK764" s="373"/>
      <c r="AL764" s="373"/>
      <c r="AM764" s="373"/>
      <c r="AN764" s="373"/>
      <c r="AO764" s="373"/>
      <c r="AP764" s="373"/>
      <c r="AQ764" s="373"/>
      <c r="AR764" s="373"/>
      <c r="AS764" s="373"/>
      <c r="AT764" s="374"/>
      <c r="AU764" s="369" t="s">
        <v>585</v>
      </c>
      <c r="AV764" s="370"/>
      <c r="AW764" s="370"/>
      <c r="AX764" s="375"/>
    </row>
    <row r="765" spans="1:50" ht="24.75" customHeight="1" x14ac:dyDescent="0.15">
      <c r="A765" s="572"/>
      <c r="B765" s="732"/>
      <c r="C765" s="732"/>
      <c r="D765" s="732"/>
      <c r="E765" s="732"/>
      <c r="F765" s="733"/>
      <c r="G765" s="271" t="s">
        <v>585</v>
      </c>
      <c r="H765" s="272"/>
      <c r="I765" s="272"/>
      <c r="J765" s="272"/>
      <c r="K765" s="273"/>
      <c r="L765" s="372" t="s">
        <v>585</v>
      </c>
      <c r="M765" s="373"/>
      <c r="N765" s="373"/>
      <c r="O765" s="373"/>
      <c r="P765" s="373"/>
      <c r="Q765" s="373"/>
      <c r="R765" s="373"/>
      <c r="S765" s="373"/>
      <c r="T765" s="373"/>
      <c r="U765" s="373"/>
      <c r="V765" s="373"/>
      <c r="W765" s="373"/>
      <c r="X765" s="374"/>
      <c r="Y765" s="369" t="s">
        <v>585</v>
      </c>
      <c r="Z765" s="370"/>
      <c r="AA765" s="370"/>
      <c r="AB765" s="375"/>
      <c r="AC765" s="271" t="s">
        <v>585</v>
      </c>
      <c r="AD765" s="272"/>
      <c r="AE765" s="272"/>
      <c r="AF765" s="272"/>
      <c r="AG765" s="273"/>
      <c r="AH765" s="372" t="s">
        <v>585</v>
      </c>
      <c r="AI765" s="373"/>
      <c r="AJ765" s="373"/>
      <c r="AK765" s="373"/>
      <c r="AL765" s="373"/>
      <c r="AM765" s="373"/>
      <c r="AN765" s="373"/>
      <c r="AO765" s="373"/>
      <c r="AP765" s="373"/>
      <c r="AQ765" s="373"/>
      <c r="AR765" s="373"/>
      <c r="AS765" s="373"/>
      <c r="AT765" s="374"/>
      <c r="AU765" s="369" t="s">
        <v>585</v>
      </c>
      <c r="AV765" s="370"/>
      <c r="AW765" s="370"/>
      <c r="AX765" s="375"/>
    </row>
    <row r="766" spans="1:50" ht="24.75" customHeight="1" x14ac:dyDescent="0.15">
      <c r="A766" s="572"/>
      <c r="B766" s="732"/>
      <c r="C766" s="732"/>
      <c r="D766" s="732"/>
      <c r="E766" s="732"/>
      <c r="F766" s="733"/>
      <c r="G766" s="271" t="s">
        <v>585</v>
      </c>
      <c r="H766" s="272"/>
      <c r="I766" s="272"/>
      <c r="J766" s="272"/>
      <c r="K766" s="273"/>
      <c r="L766" s="372" t="s">
        <v>585</v>
      </c>
      <c r="M766" s="373"/>
      <c r="N766" s="373"/>
      <c r="O766" s="373"/>
      <c r="P766" s="373"/>
      <c r="Q766" s="373"/>
      <c r="R766" s="373"/>
      <c r="S766" s="373"/>
      <c r="T766" s="373"/>
      <c r="U766" s="373"/>
      <c r="V766" s="373"/>
      <c r="W766" s="373"/>
      <c r="X766" s="374"/>
      <c r="Y766" s="369" t="s">
        <v>585</v>
      </c>
      <c r="Z766" s="370"/>
      <c r="AA766" s="370"/>
      <c r="AB766" s="375"/>
      <c r="AC766" s="271" t="s">
        <v>585</v>
      </c>
      <c r="AD766" s="272"/>
      <c r="AE766" s="272"/>
      <c r="AF766" s="272"/>
      <c r="AG766" s="273"/>
      <c r="AH766" s="372" t="s">
        <v>585</v>
      </c>
      <c r="AI766" s="373"/>
      <c r="AJ766" s="373"/>
      <c r="AK766" s="373"/>
      <c r="AL766" s="373"/>
      <c r="AM766" s="373"/>
      <c r="AN766" s="373"/>
      <c r="AO766" s="373"/>
      <c r="AP766" s="373"/>
      <c r="AQ766" s="373"/>
      <c r="AR766" s="373"/>
      <c r="AS766" s="373"/>
      <c r="AT766" s="374"/>
      <c r="AU766" s="369" t="s">
        <v>585</v>
      </c>
      <c r="AV766" s="370"/>
      <c r="AW766" s="370"/>
      <c r="AX766" s="375"/>
    </row>
    <row r="767" spans="1:50" ht="24.75" customHeight="1" x14ac:dyDescent="0.15">
      <c r="A767" s="572"/>
      <c r="B767" s="732"/>
      <c r="C767" s="732"/>
      <c r="D767" s="732"/>
      <c r="E767" s="732"/>
      <c r="F767" s="733"/>
      <c r="G767" s="271" t="s">
        <v>585</v>
      </c>
      <c r="H767" s="272"/>
      <c r="I767" s="272"/>
      <c r="J767" s="272"/>
      <c r="K767" s="273"/>
      <c r="L767" s="372" t="s">
        <v>585</v>
      </c>
      <c r="M767" s="373"/>
      <c r="N767" s="373"/>
      <c r="O767" s="373"/>
      <c r="P767" s="373"/>
      <c r="Q767" s="373"/>
      <c r="R767" s="373"/>
      <c r="S767" s="373"/>
      <c r="T767" s="373"/>
      <c r="U767" s="373"/>
      <c r="V767" s="373"/>
      <c r="W767" s="373"/>
      <c r="X767" s="374"/>
      <c r="Y767" s="369" t="s">
        <v>585</v>
      </c>
      <c r="Z767" s="370"/>
      <c r="AA767" s="370"/>
      <c r="AB767" s="375"/>
      <c r="AC767" s="271" t="s">
        <v>585</v>
      </c>
      <c r="AD767" s="272"/>
      <c r="AE767" s="272"/>
      <c r="AF767" s="272"/>
      <c r="AG767" s="273"/>
      <c r="AH767" s="372" t="s">
        <v>585</v>
      </c>
      <c r="AI767" s="373"/>
      <c r="AJ767" s="373"/>
      <c r="AK767" s="373"/>
      <c r="AL767" s="373"/>
      <c r="AM767" s="373"/>
      <c r="AN767" s="373"/>
      <c r="AO767" s="373"/>
      <c r="AP767" s="373"/>
      <c r="AQ767" s="373"/>
      <c r="AR767" s="373"/>
      <c r="AS767" s="373"/>
      <c r="AT767" s="374"/>
      <c r="AU767" s="369" t="s">
        <v>585</v>
      </c>
      <c r="AV767" s="370"/>
      <c r="AW767" s="370"/>
      <c r="AX767" s="375"/>
    </row>
    <row r="768" spans="1:50" ht="24.75" customHeight="1" x14ac:dyDescent="0.15">
      <c r="A768" s="572"/>
      <c r="B768" s="732"/>
      <c r="C768" s="732"/>
      <c r="D768" s="732"/>
      <c r="E768" s="732"/>
      <c r="F768" s="733"/>
      <c r="G768" s="271" t="s">
        <v>585</v>
      </c>
      <c r="H768" s="272"/>
      <c r="I768" s="272"/>
      <c r="J768" s="272"/>
      <c r="K768" s="273"/>
      <c r="L768" s="372" t="s">
        <v>585</v>
      </c>
      <c r="M768" s="373"/>
      <c r="N768" s="373"/>
      <c r="O768" s="373"/>
      <c r="P768" s="373"/>
      <c r="Q768" s="373"/>
      <c r="R768" s="373"/>
      <c r="S768" s="373"/>
      <c r="T768" s="373"/>
      <c r="U768" s="373"/>
      <c r="V768" s="373"/>
      <c r="W768" s="373"/>
      <c r="X768" s="374"/>
      <c r="Y768" s="369" t="s">
        <v>585</v>
      </c>
      <c r="Z768" s="370"/>
      <c r="AA768" s="370"/>
      <c r="AB768" s="375"/>
      <c r="AC768" s="271" t="s">
        <v>585</v>
      </c>
      <c r="AD768" s="272"/>
      <c r="AE768" s="272"/>
      <c r="AF768" s="272"/>
      <c r="AG768" s="273"/>
      <c r="AH768" s="372" t="s">
        <v>585</v>
      </c>
      <c r="AI768" s="373"/>
      <c r="AJ768" s="373"/>
      <c r="AK768" s="373"/>
      <c r="AL768" s="373"/>
      <c r="AM768" s="373"/>
      <c r="AN768" s="373"/>
      <c r="AO768" s="373"/>
      <c r="AP768" s="373"/>
      <c r="AQ768" s="373"/>
      <c r="AR768" s="373"/>
      <c r="AS768" s="373"/>
      <c r="AT768" s="374"/>
      <c r="AU768" s="369" t="s">
        <v>585</v>
      </c>
      <c r="AV768" s="370"/>
      <c r="AW768" s="370"/>
      <c r="AX768" s="375"/>
    </row>
    <row r="769" spans="1:50" ht="24.75" customHeight="1" x14ac:dyDescent="0.15">
      <c r="A769" s="572"/>
      <c r="B769" s="732"/>
      <c r="C769" s="732"/>
      <c r="D769" s="732"/>
      <c r="E769" s="732"/>
      <c r="F769" s="733"/>
      <c r="G769" s="271" t="s">
        <v>585</v>
      </c>
      <c r="H769" s="272"/>
      <c r="I769" s="272"/>
      <c r="J769" s="272"/>
      <c r="K769" s="273"/>
      <c r="L769" s="372" t="s">
        <v>585</v>
      </c>
      <c r="M769" s="373"/>
      <c r="N769" s="373"/>
      <c r="O769" s="373"/>
      <c r="P769" s="373"/>
      <c r="Q769" s="373"/>
      <c r="R769" s="373"/>
      <c r="S769" s="373"/>
      <c r="T769" s="373"/>
      <c r="U769" s="373"/>
      <c r="V769" s="373"/>
      <c r="W769" s="373"/>
      <c r="X769" s="374"/>
      <c r="Y769" s="369" t="s">
        <v>585</v>
      </c>
      <c r="Z769" s="370"/>
      <c r="AA769" s="370"/>
      <c r="AB769" s="375"/>
      <c r="AC769" s="271" t="s">
        <v>585</v>
      </c>
      <c r="AD769" s="272"/>
      <c r="AE769" s="272"/>
      <c r="AF769" s="272"/>
      <c r="AG769" s="273"/>
      <c r="AH769" s="372" t="s">
        <v>585</v>
      </c>
      <c r="AI769" s="373"/>
      <c r="AJ769" s="373"/>
      <c r="AK769" s="373"/>
      <c r="AL769" s="373"/>
      <c r="AM769" s="373"/>
      <c r="AN769" s="373"/>
      <c r="AO769" s="373"/>
      <c r="AP769" s="373"/>
      <c r="AQ769" s="373"/>
      <c r="AR769" s="373"/>
      <c r="AS769" s="373"/>
      <c r="AT769" s="374"/>
      <c r="AU769" s="369" t="s">
        <v>585</v>
      </c>
      <c r="AV769" s="370"/>
      <c r="AW769" s="370"/>
      <c r="AX769" s="375"/>
    </row>
    <row r="770" spans="1:50" ht="24.75" customHeight="1" thickBot="1" x14ac:dyDescent="0.2">
      <c r="A770" s="572"/>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3109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13</v>
      </c>
      <c r="AV770" s="383"/>
      <c r="AW770" s="383"/>
      <c r="AX770" s="385"/>
    </row>
    <row r="771" spans="1:50" ht="30" customHeight="1" x14ac:dyDescent="0.15">
      <c r="A771" s="572"/>
      <c r="B771" s="732"/>
      <c r="C771" s="732"/>
      <c r="D771" s="732"/>
      <c r="E771" s="732"/>
      <c r="F771" s="733"/>
      <c r="G771" s="396" t="s">
        <v>554</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555</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2"/>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8"/>
    </row>
    <row r="773" spans="1:50" ht="24.75" customHeight="1" x14ac:dyDescent="0.15">
      <c r="A773" s="572"/>
      <c r="B773" s="732"/>
      <c r="C773" s="732"/>
      <c r="D773" s="732"/>
      <c r="E773" s="732"/>
      <c r="F773" s="733"/>
      <c r="G773" s="291" t="s">
        <v>556</v>
      </c>
      <c r="H773" s="292"/>
      <c r="I773" s="292"/>
      <c r="J773" s="292"/>
      <c r="K773" s="293"/>
      <c r="L773" s="294" t="s">
        <v>558</v>
      </c>
      <c r="M773" s="295"/>
      <c r="N773" s="295"/>
      <c r="O773" s="295"/>
      <c r="P773" s="295"/>
      <c r="Q773" s="295"/>
      <c r="R773" s="295"/>
      <c r="S773" s="295"/>
      <c r="T773" s="295"/>
      <c r="U773" s="295"/>
      <c r="V773" s="295"/>
      <c r="W773" s="295"/>
      <c r="X773" s="296"/>
      <c r="Y773" s="459">
        <v>0.14000000000000001</v>
      </c>
      <c r="Z773" s="460"/>
      <c r="AA773" s="460"/>
      <c r="AB773" s="543"/>
      <c r="AC773" s="291" t="s">
        <v>583</v>
      </c>
      <c r="AD773" s="292"/>
      <c r="AE773" s="292"/>
      <c r="AF773" s="292"/>
      <c r="AG773" s="293"/>
      <c r="AH773" s="294" t="s">
        <v>584</v>
      </c>
      <c r="AI773" s="295"/>
      <c r="AJ773" s="295"/>
      <c r="AK773" s="295"/>
      <c r="AL773" s="295"/>
      <c r="AM773" s="295"/>
      <c r="AN773" s="295"/>
      <c r="AO773" s="295"/>
      <c r="AP773" s="295"/>
      <c r="AQ773" s="295"/>
      <c r="AR773" s="295"/>
      <c r="AS773" s="295"/>
      <c r="AT773" s="296"/>
      <c r="AU773" s="459">
        <v>1.9895830000000001</v>
      </c>
      <c r="AV773" s="460"/>
      <c r="AW773" s="460"/>
      <c r="AX773" s="543"/>
    </row>
    <row r="774" spans="1:50" ht="24.75" customHeight="1" x14ac:dyDescent="0.15">
      <c r="A774" s="572"/>
      <c r="B774" s="732"/>
      <c r="C774" s="732"/>
      <c r="D774" s="732"/>
      <c r="E774" s="732"/>
      <c r="F774" s="733"/>
      <c r="G774" s="271" t="s">
        <v>557</v>
      </c>
      <c r="H774" s="272"/>
      <c r="I774" s="272"/>
      <c r="J774" s="272"/>
      <c r="K774" s="273"/>
      <c r="L774" s="372" t="s">
        <v>559</v>
      </c>
      <c r="M774" s="373"/>
      <c r="N774" s="373"/>
      <c r="O774" s="373"/>
      <c r="P774" s="373"/>
      <c r="Q774" s="373"/>
      <c r="R774" s="373"/>
      <c r="S774" s="373"/>
      <c r="T774" s="373"/>
      <c r="U774" s="373"/>
      <c r="V774" s="373"/>
      <c r="W774" s="373"/>
      <c r="X774" s="374"/>
      <c r="Y774" s="369">
        <v>0.6</v>
      </c>
      <c r="Z774" s="370"/>
      <c r="AA774" s="370"/>
      <c r="AB774" s="375"/>
      <c r="AC774" s="271" t="s">
        <v>585</v>
      </c>
      <c r="AD774" s="272"/>
      <c r="AE774" s="272"/>
      <c r="AF774" s="272"/>
      <c r="AG774" s="273"/>
      <c r="AH774" s="372" t="s">
        <v>585</v>
      </c>
      <c r="AI774" s="373"/>
      <c r="AJ774" s="373"/>
      <c r="AK774" s="373"/>
      <c r="AL774" s="373"/>
      <c r="AM774" s="373"/>
      <c r="AN774" s="373"/>
      <c r="AO774" s="373"/>
      <c r="AP774" s="373"/>
      <c r="AQ774" s="373"/>
      <c r="AR774" s="373"/>
      <c r="AS774" s="373"/>
      <c r="AT774" s="374"/>
      <c r="AU774" s="369" t="s">
        <v>585</v>
      </c>
      <c r="AV774" s="370"/>
      <c r="AW774" s="370"/>
      <c r="AX774" s="375"/>
    </row>
    <row r="775" spans="1:50" ht="24.75" customHeight="1" x14ac:dyDescent="0.15">
      <c r="A775" s="572"/>
      <c r="B775" s="732"/>
      <c r="C775" s="732"/>
      <c r="D775" s="732"/>
      <c r="E775" s="732"/>
      <c r="F775" s="733"/>
      <c r="G775" s="271" t="s">
        <v>585</v>
      </c>
      <c r="H775" s="272"/>
      <c r="I775" s="272"/>
      <c r="J775" s="272"/>
      <c r="K775" s="273"/>
      <c r="L775" s="372" t="s">
        <v>585</v>
      </c>
      <c r="M775" s="373"/>
      <c r="N775" s="373"/>
      <c r="O775" s="373"/>
      <c r="P775" s="373"/>
      <c r="Q775" s="373"/>
      <c r="R775" s="373"/>
      <c r="S775" s="373"/>
      <c r="T775" s="373"/>
      <c r="U775" s="373"/>
      <c r="V775" s="373"/>
      <c r="W775" s="373"/>
      <c r="X775" s="374"/>
      <c r="Y775" s="369" t="s">
        <v>585</v>
      </c>
      <c r="Z775" s="370"/>
      <c r="AA775" s="370"/>
      <c r="AB775" s="375"/>
      <c r="AC775" s="271" t="s">
        <v>585</v>
      </c>
      <c r="AD775" s="272"/>
      <c r="AE775" s="272"/>
      <c r="AF775" s="272"/>
      <c r="AG775" s="273"/>
      <c r="AH775" s="372" t="s">
        <v>585</v>
      </c>
      <c r="AI775" s="373"/>
      <c r="AJ775" s="373"/>
      <c r="AK775" s="373"/>
      <c r="AL775" s="373"/>
      <c r="AM775" s="373"/>
      <c r="AN775" s="373"/>
      <c r="AO775" s="373"/>
      <c r="AP775" s="373"/>
      <c r="AQ775" s="373"/>
      <c r="AR775" s="373"/>
      <c r="AS775" s="373"/>
      <c r="AT775" s="374"/>
      <c r="AU775" s="369" t="s">
        <v>585</v>
      </c>
      <c r="AV775" s="370"/>
      <c r="AW775" s="370"/>
      <c r="AX775" s="375"/>
    </row>
    <row r="776" spans="1:50" ht="24.75" hidden="1" customHeight="1" x14ac:dyDescent="0.15">
      <c r="A776" s="572"/>
      <c r="B776" s="732"/>
      <c r="C776" s="732"/>
      <c r="D776" s="732"/>
      <c r="E776" s="732"/>
      <c r="F776" s="733"/>
      <c r="G776" s="271" t="s">
        <v>585</v>
      </c>
      <c r="H776" s="272"/>
      <c r="I776" s="272"/>
      <c r="J776" s="272"/>
      <c r="K776" s="273"/>
      <c r="L776" s="372" t="s">
        <v>585</v>
      </c>
      <c r="M776" s="373"/>
      <c r="N776" s="373"/>
      <c r="O776" s="373"/>
      <c r="P776" s="373"/>
      <c r="Q776" s="373"/>
      <c r="R776" s="373"/>
      <c r="S776" s="373"/>
      <c r="T776" s="373"/>
      <c r="U776" s="373"/>
      <c r="V776" s="373"/>
      <c r="W776" s="373"/>
      <c r="X776" s="374"/>
      <c r="Y776" s="369" t="s">
        <v>585</v>
      </c>
      <c r="Z776" s="370"/>
      <c r="AA776" s="370"/>
      <c r="AB776" s="375"/>
      <c r="AC776" s="271" t="s">
        <v>585</v>
      </c>
      <c r="AD776" s="272"/>
      <c r="AE776" s="272"/>
      <c r="AF776" s="272"/>
      <c r="AG776" s="273"/>
      <c r="AH776" s="372" t="s">
        <v>585</v>
      </c>
      <c r="AI776" s="373"/>
      <c r="AJ776" s="373"/>
      <c r="AK776" s="373"/>
      <c r="AL776" s="373"/>
      <c r="AM776" s="373"/>
      <c r="AN776" s="373"/>
      <c r="AO776" s="373"/>
      <c r="AP776" s="373"/>
      <c r="AQ776" s="373"/>
      <c r="AR776" s="373"/>
      <c r="AS776" s="373"/>
      <c r="AT776" s="374"/>
      <c r="AU776" s="369" t="s">
        <v>585</v>
      </c>
      <c r="AV776" s="370"/>
      <c r="AW776" s="370"/>
      <c r="AX776" s="375"/>
    </row>
    <row r="777" spans="1:50" ht="24.75" hidden="1" customHeight="1" x14ac:dyDescent="0.15">
      <c r="A777" s="572"/>
      <c r="B777" s="732"/>
      <c r="C777" s="732"/>
      <c r="D777" s="732"/>
      <c r="E777" s="732"/>
      <c r="F777" s="733"/>
      <c r="G777" s="271" t="s">
        <v>585</v>
      </c>
      <c r="H777" s="272"/>
      <c r="I777" s="272"/>
      <c r="J777" s="272"/>
      <c r="K777" s="273"/>
      <c r="L777" s="372" t="s">
        <v>585</v>
      </c>
      <c r="M777" s="373"/>
      <c r="N777" s="373"/>
      <c r="O777" s="373"/>
      <c r="P777" s="373"/>
      <c r="Q777" s="373"/>
      <c r="R777" s="373"/>
      <c r="S777" s="373"/>
      <c r="T777" s="373"/>
      <c r="U777" s="373"/>
      <c r="V777" s="373"/>
      <c r="W777" s="373"/>
      <c r="X777" s="374"/>
      <c r="Y777" s="369" t="s">
        <v>585</v>
      </c>
      <c r="Z777" s="370"/>
      <c r="AA777" s="370"/>
      <c r="AB777" s="375"/>
      <c r="AC777" s="271" t="s">
        <v>585</v>
      </c>
      <c r="AD777" s="272"/>
      <c r="AE777" s="272"/>
      <c r="AF777" s="272"/>
      <c r="AG777" s="273"/>
      <c r="AH777" s="372" t="s">
        <v>585</v>
      </c>
      <c r="AI777" s="373"/>
      <c r="AJ777" s="373"/>
      <c r="AK777" s="373"/>
      <c r="AL777" s="373"/>
      <c r="AM777" s="373"/>
      <c r="AN777" s="373"/>
      <c r="AO777" s="373"/>
      <c r="AP777" s="373"/>
      <c r="AQ777" s="373"/>
      <c r="AR777" s="373"/>
      <c r="AS777" s="373"/>
      <c r="AT777" s="374"/>
      <c r="AU777" s="369" t="s">
        <v>585</v>
      </c>
      <c r="AV777" s="370"/>
      <c r="AW777" s="370"/>
      <c r="AX777" s="375"/>
    </row>
    <row r="778" spans="1:50" ht="24.75" customHeight="1" x14ac:dyDescent="0.15">
      <c r="A778" s="572"/>
      <c r="B778" s="732"/>
      <c r="C778" s="732"/>
      <c r="D778" s="732"/>
      <c r="E778" s="732"/>
      <c r="F778" s="733"/>
      <c r="G778" s="271" t="s">
        <v>585</v>
      </c>
      <c r="H778" s="272"/>
      <c r="I778" s="272"/>
      <c r="J778" s="272"/>
      <c r="K778" s="273"/>
      <c r="L778" s="372" t="s">
        <v>585</v>
      </c>
      <c r="M778" s="373"/>
      <c r="N778" s="373"/>
      <c r="O778" s="373"/>
      <c r="P778" s="373"/>
      <c r="Q778" s="373"/>
      <c r="R778" s="373"/>
      <c r="S778" s="373"/>
      <c r="T778" s="373"/>
      <c r="U778" s="373"/>
      <c r="V778" s="373"/>
      <c r="W778" s="373"/>
      <c r="X778" s="374"/>
      <c r="Y778" s="369" t="s">
        <v>585</v>
      </c>
      <c r="Z778" s="370"/>
      <c r="AA778" s="370"/>
      <c r="AB778" s="375"/>
      <c r="AC778" s="271" t="s">
        <v>585</v>
      </c>
      <c r="AD778" s="272"/>
      <c r="AE778" s="272"/>
      <c r="AF778" s="272"/>
      <c r="AG778" s="273"/>
      <c r="AH778" s="372" t="s">
        <v>585</v>
      </c>
      <c r="AI778" s="373"/>
      <c r="AJ778" s="373"/>
      <c r="AK778" s="373"/>
      <c r="AL778" s="373"/>
      <c r="AM778" s="373"/>
      <c r="AN778" s="373"/>
      <c r="AO778" s="373"/>
      <c r="AP778" s="373"/>
      <c r="AQ778" s="373"/>
      <c r="AR778" s="373"/>
      <c r="AS778" s="373"/>
      <c r="AT778" s="374"/>
      <c r="AU778" s="369" t="s">
        <v>585</v>
      </c>
      <c r="AV778" s="370"/>
      <c r="AW778" s="370"/>
      <c r="AX778" s="375"/>
    </row>
    <row r="779" spans="1:50" ht="24.75" customHeight="1" x14ac:dyDescent="0.15">
      <c r="A779" s="572"/>
      <c r="B779" s="732"/>
      <c r="C779" s="732"/>
      <c r="D779" s="732"/>
      <c r="E779" s="732"/>
      <c r="F779" s="733"/>
      <c r="G779" s="271" t="s">
        <v>585</v>
      </c>
      <c r="H779" s="272"/>
      <c r="I779" s="272"/>
      <c r="J779" s="272"/>
      <c r="K779" s="273"/>
      <c r="L779" s="372" t="s">
        <v>585</v>
      </c>
      <c r="M779" s="373"/>
      <c r="N779" s="373"/>
      <c r="O779" s="373"/>
      <c r="P779" s="373"/>
      <c r="Q779" s="373"/>
      <c r="R779" s="373"/>
      <c r="S779" s="373"/>
      <c r="T779" s="373"/>
      <c r="U779" s="373"/>
      <c r="V779" s="373"/>
      <c r="W779" s="373"/>
      <c r="X779" s="374"/>
      <c r="Y779" s="369" t="s">
        <v>585</v>
      </c>
      <c r="Z779" s="370"/>
      <c r="AA779" s="370"/>
      <c r="AB779" s="375"/>
      <c r="AC779" s="271" t="s">
        <v>585</v>
      </c>
      <c r="AD779" s="272"/>
      <c r="AE779" s="272"/>
      <c r="AF779" s="272"/>
      <c r="AG779" s="273"/>
      <c r="AH779" s="372" t="s">
        <v>585</v>
      </c>
      <c r="AI779" s="373"/>
      <c r="AJ779" s="373"/>
      <c r="AK779" s="373"/>
      <c r="AL779" s="373"/>
      <c r="AM779" s="373"/>
      <c r="AN779" s="373"/>
      <c r="AO779" s="373"/>
      <c r="AP779" s="373"/>
      <c r="AQ779" s="373"/>
      <c r="AR779" s="373"/>
      <c r="AS779" s="373"/>
      <c r="AT779" s="374"/>
      <c r="AU779" s="369" t="s">
        <v>585</v>
      </c>
      <c r="AV779" s="370"/>
      <c r="AW779" s="370"/>
      <c r="AX779" s="375"/>
    </row>
    <row r="780" spans="1:50" ht="24.75" customHeight="1" x14ac:dyDescent="0.15">
      <c r="A780" s="572"/>
      <c r="B780" s="732"/>
      <c r="C780" s="732"/>
      <c r="D780" s="732"/>
      <c r="E780" s="732"/>
      <c r="F780" s="733"/>
      <c r="G780" s="271" t="s">
        <v>585</v>
      </c>
      <c r="H780" s="272"/>
      <c r="I780" s="272"/>
      <c r="J780" s="272"/>
      <c r="K780" s="273"/>
      <c r="L780" s="372" t="s">
        <v>585</v>
      </c>
      <c r="M780" s="373"/>
      <c r="N780" s="373"/>
      <c r="O780" s="373"/>
      <c r="P780" s="373"/>
      <c r="Q780" s="373"/>
      <c r="R780" s="373"/>
      <c r="S780" s="373"/>
      <c r="T780" s="373"/>
      <c r="U780" s="373"/>
      <c r="V780" s="373"/>
      <c r="W780" s="373"/>
      <c r="X780" s="374"/>
      <c r="Y780" s="369" t="s">
        <v>585</v>
      </c>
      <c r="Z780" s="370"/>
      <c r="AA780" s="370"/>
      <c r="AB780" s="375"/>
      <c r="AC780" s="271" t="s">
        <v>585</v>
      </c>
      <c r="AD780" s="272"/>
      <c r="AE780" s="272"/>
      <c r="AF780" s="272"/>
      <c r="AG780" s="273"/>
      <c r="AH780" s="372" t="s">
        <v>585</v>
      </c>
      <c r="AI780" s="373"/>
      <c r="AJ780" s="373"/>
      <c r="AK780" s="373"/>
      <c r="AL780" s="373"/>
      <c r="AM780" s="373"/>
      <c r="AN780" s="373"/>
      <c r="AO780" s="373"/>
      <c r="AP780" s="373"/>
      <c r="AQ780" s="373"/>
      <c r="AR780" s="373"/>
      <c r="AS780" s="373"/>
      <c r="AT780" s="374"/>
      <c r="AU780" s="369" t="s">
        <v>585</v>
      </c>
      <c r="AV780" s="370"/>
      <c r="AW780" s="370"/>
      <c r="AX780" s="375"/>
    </row>
    <row r="781" spans="1:50" ht="24.75" customHeight="1" x14ac:dyDescent="0.15">
      <c r="A781" s="572"/>
      <c r="B781" s="732"/>
      <c r="C781" s="732"/>
      <c r="D781" s="732"/>
      <c r="E781" s="732"/>
      <c r="F781" s="733"/>
      <c r="G781" s="271" t="s">
        <v>585</v>
      </c>
      <c r="H781" s="272"/>
      <c r="I781" s="272"/>
      <c r="J781" s="272"/>
      <c r="K781" s="273"/>
      <c r="L781" s="372" t="s">
        <v>585</v>
      </c>
      <c r="M781" s="373"/>
      <c r="N781" s="373"/>
      <c r="O781" s="373"/>
      <c r="P781" s="373"/>
      <c r="Q781" s="373"/>
      <c r="R781" s="373"/>
      <c r="S781" s="373"/>
      <c r="T781" s="373"/>
      <c r="U781" s="373"/>
      <c r="V781" s="373"/>
      <c r="W781" s="373"/>
      <c r="X781" s="374"/>
      <c r="Y781" s="369" t="s">
        <v>585</v>
      </c>
      <c r="Z781" s="370"/>
      <c r="AA781" s="370"/>
      <c r="AB781" s="375"/>
      <c r="AC781" s="271" t="s">
        <v>585</v>
      </c>
      <c r="AD781" s="272"/>
      <c r="AE781" s="272"/>
      <c r="AF781" s="272"/>
      <c r="AG781" s="273"/>
      <c r="AH781" s="372" t="s">
        <v>585</v>
      </c>
      <c r="AI781" s="373"/>
      <c r="AJ781" s="373"/>
      <c r="AK781" s="373"/>
      <c r="AL781" s="373"/>
      <c r="AM781" s="373"/>
      <c r="AN781" s="373"/>
      <c r="AO781" s="373"/>
      <c r="AP781" s="373"/>
      <c r="AQ781" s="373"/>
      <c r="AR781" s="373"/>
      <c r="AS781" s="373"/>
      <c r="AT781" s="374"/>
      <c r="AU781" s="369" t="s">
        <v>585</v>
      </c>
      <c r="AV781" s="370"/>
      <c r="AW781" s="370"/>
      <c r="AX781" s="375"/>
    </row>
    <row r="782" spans="1:50" ht="24.75" customHeight="1" x14ac:dyDescent="0.15">
      <c r="A782" s="572"/>
      <c r="B782" s="732"/>
      <c r="C782" s="732"/>
      <c r="D782" s="732"/>
      <c r="E782" s="732"/>
      <c r="F782" s="733"/>
      <c r="G782" s="271" t="s">
        <v>585</v>
      </c>
      <c r="H782" s="272"/>
      <c r="I782" s="272"/>
      <c r="J782" s="272"/>
      <c r="K782" s="273"/>
      <c r="L782" s="372" t="s">
        <v>585</v>
      </c>
      <c r="M782" s="373"/>
      <c r="N782" s="373"/>
      <c r="O782" s="373"/>
      <c r="P782" s="373"/>
      <c r="Q782" s="373"/>
      <c r="R782" s="373"/>
      <c r="S782" s="373"/>
      <c r="T782" s="373"/>
      <c r="U782" s="373"/>
      <c r="V782" s="373"/>
      <c r="W782" s="373"/>
      <c r="X782" s="374"/>
      <c r="Y782" s="369" t="s">
        <v>585</v>
      </c>
      <c r="Z782" s="370"/>
      <c r="AA782" s="370"/>
      <c r="AB782" s="375"/>
      <c r="AC782" s="271" t="s">
        <v>585</v>
      </c>
      <c r="AD782" s="272"/>
      <c r="AE782" s="272"/>
      <c r="AF782" s="272"/>
      <c r="AG782" s="273"/>
      <c r="AH782" s="372" t="s">
        <v>585</v>
      </c>
      <c r="AI782" s="373"/>
      <c r="AJ782" s="373"/>
      <c r="AK782" s="373"/>
      <c r="AL782" s="373"/>
      <c r="AM782" s="373"/>
      <c r="AN782" s="373"/>
      <c r="AO782" s="373"/>
      <c r="AP782" s="373"/>
      <c r="AQ782" s="373"/>
      <c r="AR782" s="373"/>
      <c r="AS782" s="373"/>
      <c r="AT782" s="374"/>
      <c r="AU782" s="369" t="s">
        <v>585</v>
      </c>
      <c r="AV782" s="370"/>
      <c r="AW782" s="370"/>
      <c r="AX782" s="375"/>
    </row>
    <row r="783" spans="1:50" ht="24.75" customHeight="1" thickBot="1" x14ac:dyDescent="0.2">
      <c r="A783" s="572"/>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0.74</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1.9895830000000001</v>
      </c>
      <c r="AV783" s="383"/>
      <c r="AW783" s="383"/>
      <c r="AX783" s="385"/>
    </row>
    <row r="784" spans="1:50" ht="30" customHeight="1" x14ac:dyDescent="0.15">
      <c r="A784" s="572"/>
      <c r="B784" s="732"/>
      <c r="C784" s="732"/>
      <c r="D784" s="732"/>
      <c r="E784" s="732"/>
      <c r="F784" s="733"/>
      <c r="G784" s="396" t="s">
        <v>492</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493</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2"/>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8"/>
    </row>
    <row r="786" spans="1:50" ht="24.75" customHeight="1" x14ac:dyDescent="0.15">
      <c r="A786" s="572"/>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459"/>
      <c r="Z786" s="460"/>
      <c r="AA786" s="460"/>
      <c r="AB786" s="543"/>
      <c r="AC786" s="291"/>
      <c r="AD786" s="292"/>
      <c r="AE786" s="292"/>
      <c r="AF786" s="292"/>
      <c r="AG786" s="293"/>
      <c r="AH786" s="294"/>
      <c r="AI786" s="295"/>
      <c r="AJ786" s="295"/>
      <c r="AK786" s="295"/>
      <c r="AL786" s="295"/>
      <c r="AM786" s="295"/>
      <c r="AN786" s="295"/>
      <c r="AO786" s="295"/>
      <c r="AP786" s="295"/>
      <c r="AQ786" s="295"/>
      <c r="AR786" s="295"/>
      <c r="AS786" s="295"/>
      <c r="AT786" s="296"/>
      <c r="AU786" s="459"/>
      <c r="AV786" s="460"/>
      <c r="AW786" s="460"/>
      <c r="AX786" s="461"/>
    </row>
    <row r="787" spans="1:50" ht="24.75" customHeight="1" x14ac:dyDescent="0.15">
      <c r="A787" s="572"/>
      <c r="B787" s="732"/>
      <c r="C787" s="732"/>
      <c r="D787" s="732"/>
      <c r="E787" s="732"/>
      <c r="F787" s="73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5"/>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2"/>
      <c r="B788" s="732"/>
      <c r="C788" s="732"/>
      <c r="D788" s="732"/>
      <c r="E788" s="732"/>
      <c r="F788" s="73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5"/>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2"/>
      <c r="B789" s="732"/>
      <c r="C789" s="732"/>
      <c r="D789" s="732"/>
      <c r="E789" s="732"/>
      <c r="F789" s="73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5"/>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72"/>
      <c r="B790" s="732"/>
      <c r="C790" s="732"/>
      <c r="D790" s="732"/>
      <c r="E790" s="732"/>
      <c r="F790" s="73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5"/>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72"/>
      <c r="B791" s="732"/>
      <c r="C791" s="732"/>
      <c r="D791" s="732"/>
      <c r="E791" s="732"/>
      <c r="F791" s="73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5"/>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72"/>
      <c r="B792" s="732"/>
      <c r="C792" s="732"/>
      <c r="D792" s="732"/>
      <c r="E792" s="732"/>
      <c r="F792" s="73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5"/>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72"/>
      <c r="B793" s="732"/>
      <c r="C793" s="732"/>
      <c r="D793" s="732"/>
      <c r="E793" s="732"/>
      <c r="F793" s="73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5"/>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72"/>
      <c r="B794" s="732"/>
      <c r="C794" s="732"/>
      <c r="D794" s="732"/>
      <c r="E794" s="732"/>
      <c r="F794" s="73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5"/>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72"/>
      <c r="B795" s="732"/>
      <c r="C795" s="732"/>
      <c r="D795" s="732"/>
      <c r="E795" s="732"/>
      <c r="F795" s="73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5"/>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72"/>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72"/>
      <c r="B797" s="732"/>
      <c r="C797" s="732"/>
      <c r="D797" s="732"/>
      <c r="E797" s="732"/>
      <c r="F797" s="733"/>
      <c r="G797" s="396" t="s">
        <v>429</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315</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2"/>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8"/>
    </row>
    <row r="799" spans="1:50" ht="24.75" customHeight="1" x14ac:dyDescent="0.15">
      <c r="A799" s="572"/>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459"/>
      <c r="Z799" s="460"/>
      <c r="AA799" s="460"/>
      <c r="AB799" s="543"/>
      <c r="AC799" s="291"/>
      <c r="AD799" s="292"/>
      <c r="AE799" s="292"/>
      <c r="AF799" s="292"/>
      <c r="AG799" s="293"/>
      <c r="AH799" s="294"/>
      <c r="AI799" s="295"/>
      <c r="AJ799" s="295"/>
      <c r="AK799" s="295"/>
      <c r="AL799" s="295"/>
      <c r="AM799" s="295"/>
      <c r="AN799" s="295"/>
      <c r="AO799" s="295"/>
      <c r="AP799" s="295"/>
      <c r="AQ799" s="295"/>
      <c r="AR799" s="295"/>
      <c r="AS799" s="295"/>
      <c r="AT799" s="296"/>
      <c r="AU799" s="459"/>
      <c r="AV799" s="460"/>
      <c r="AW799" s="460"/>
      <c r="AX799" s="461"/>
    </row>
    <row r="800" spans="1:50" ht="24.75" customHeight="1" x14ac:dyDescent="0.15">
      <c r="A800" s="572"/>
      <c r="B800" s="732"/>
      <c r="C800" s="732"/>
      <c r="D800" s="732"/>
      <c r="E800" s="732"/>
      <c r="F800" s="73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5"/>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2"/>
      <c r="B801" s="732"/>
      <c r="C801" s="732"/>
      <c r="D801" s="732"/>
      <c r="E801" s="732"/>
      <c r="F801" s="73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5"/>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2"/>
      <c r="B802" s="732"/>
      <c r="C802" s="732"/>
      <c r="D802" s="732"/>
      <c r="E802" s="732"/>
      <c r="F802" s="73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5"/>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72"/>
      <c r="B803" s="732"/>
      <c r="C803" s="732"/>
      <c r="D803" s="732"/>
      <c r="E803" s="732"/>
      <c r="F803" s="73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5"/>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72"/>
      <c r="B804" s="732"/>
      <c r="C804" s="732"/>
      <c r="D804" s="732"/>
      <c r="E804" s="732"/>
      <c r="F804" s="73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5"/>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72"/>
      <c r="B805" s="732"/>
      <c r="C805" s="732"/>
      <c r="D805" s="732"/>
      <c r="E805" s="732"/>
      <c r="F805" s="73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5"/>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72"/>
      <c r="B806" s="732"/>
      <c r="C806" s="732"/>
      <c r="D806" s="732"/>
      <c r="E806" s="732"/>
      <c r="F806" s="73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5"/>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72"/>
      <c r="B807" s="732"/>
      <c r="C807" s="732"/>
      <c r="D807" s="732"/>
      <c r="E807" s="732"/>
      <c r="F807" s="73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5"/>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72"/>
      <c r="B808" s="732"/>
      <c r="C808" s="732"/>
      <c r="D808" s="732"/>
      <c r="E808" s="732"/>
      <c r="F808" s="73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5"/>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72"/>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3" t="s">
        <v>277</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3" t="s">
        <v>398</v>
      </c>
      <c r="AD815" s="183"/>
      <c r="AE815" s="183"/>
      <c r="AF815" s="183"/>
      <c r="AG815" s="183"/>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6">
        <v>1</v>
      </c>
      <c r="B816" s="376">
        <v>1</v>
      </c>
      <c r="C816" s="389" t="s">
        <v>593</v>
      </c>
      <c r="D816" s="386"/>
      <c r="E816" s="386"/>
      <c r="F816" s="386"/>
      <c r="G816" s="386"/>
      <c r="H816" s="386"/>
      <c r="I816" s="386"/>
      <c r="J816" s="167">
        <v>9010005006883</v>
      </c>
      <c r="K816" s="168"/>
      <c r="L816" s="168"/>
      <c r="M816" s="168"/>
      <c r="N816" s="168"/>
      <c r="O816" s="168"/>
      <c r="P816" s="156" t="s">
        <v>592</v>
      </c>
      <c r="Q816" s="157"/>
      <c r="R816" s="157"/>
      <c r="S816" s="157"/>
      <c r="T816" s="157"/>
      <c r="U816" s="157"/>
      <c r="V816" s="157"/>
      <c r="W816" s="157"/>
      <c r="X816" s="157"/>
      <c r="Y816" s="158">
        <v>3109</v>
      </c>
      <c r="Z816" s="159"/>
      <c r="AA816" s="159"/>
      <c r="AB816" s="160"/>
      <c r="AC816" s="274" t="s">
        <v>590</v>
      </c>
      <c r="AD816" s="274"/>
      <c r="AE816" s="274"/>
      <c r="AF816" s="274"/>
      <c r="AG816" s="274"/>
      <c r="AH816" s="275" t="s">
        <v>591</v>
      </c>
      <c r="AI816" s="276"/>
      <c r="AJ816" s="276"/>
      <c r="AK816" s="276"/>
      <c r="AL816" s="277" t="s">
        <v>591</v>
      </c>
      <c r="AM816" s="278"/>
      <c r="AN816" s="278"/>
      <c r="AO816" s="279"/>
      <c r="AP816" s="268" t="s">
        <v>591</v>
      </c>
      <c r="AQ816" s="268"/>
      <c r="AR816" s="268"/>
      <c r="AS816" s="268"/>
      <c r="AT816" s="268"/>
      <c r="AU816" s="268"/>
      <c r="AV816" s="268"/>
      <c r="AW816" s="268"/>
      <c r="AX816" s="268"/>
    </row>
    <row r="817" spans="1:50" ht="30" hidden="1" customHeight="1" x14ac:dyDescent="0.15">
      <c r="A817" s="376">
        <v>2</v>
      </c>
      <c r="B817" s="376">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6">
        <v>3</v>
      </c>
      <c r="B818" s="376">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6">
        <v>4</v>
      </c>
      <c r="B819" s="376">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6">
        <v>5</v>
      </c>
      <c r="B820" s="376">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6">
        <v>6</v>
      </c>
      <c r="B821" s="376">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6">
        <v>7</v>
      </c>
      <c r="B822" s="376">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6">
        <v>8</v>
      </c>
      <c r="B823" s="376">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6">
        <v>9</v>
      </c>
      <c r="B824" s="376">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6">
        <v>10</v>
      </c>
      <c r="B825" s="376">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6">
        <v>11</v>
      </c>
      <c r="B826" s="376">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6">
        <v>12</v>
      </c>
      <c r="B827" s="376">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6">
        <v>13</v>
      </c>
      <c r="B828" s="376">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6">
        <v>14</v>
      </c>
      <c r="B829" s="376">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6">
        <v>15</v>
      </c>
      <c r="B830" s="376">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6">
        <v>16</v>
      </c>
      <c r="B831" s="376">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6">
        <v>17</v>
      </c>
      <c r="B832" s="376">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6">
        <v>18</v>
      </c>
      <c r="B833" s="376">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6">
        <v>19</v>
      </c>
      <c r="B834" s="376">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6">
        <v>20</v>
      </c>
      <c r="B835" s="376">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6">
        <v>21</v>
      </c>
      <c r="B836" s="376">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6">
        <v>22</v>
      </c>
      <c r="B837" s="376">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6">
        <v>23</v>
      </c>
      <c r="B838" s="376">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6">
        <v>24</v>
      </c>
      <c r="B839" s="376">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6">
        <v>25</v>
      </c>
      <c r="B840" s="376">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6">
        <v>26</v>
      </c>
      <c r="B841" s="376">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6">
        <v>27</v>
      </c>
      <c r="B842" s="376">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6">
        <v>28</v>
      </c>
      <c r="B843" s="376">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6">
        <v>29</v>
      </c>
      <c r="B844" s="376">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6">
        <v>30</v>
      </c>
      <c r="B845" s="376">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3" t="s">
        <v>464</v>
      </c>
      <c r="K848" s="183"/>
      <c r="L848" s="183"/>
      <c r="M848" s="183"/>
      <c r="N848" s="183"/>
      <c r="O848" s="183"/>
      <c r="P848" s="288" t="s">
        <v>399</v>
      </c>
      <c r="Q848" s="288"/>
      <c r="R848" s="288"/>
      <c r="S848" s="288"/>
      <c r="T848" s="288"/>
      <c r="U848" s="288"/>
      <c r="V848" s="288"/>
      <c r="W848" s="288"/>
      <c r="X848" s="288"/>
      <c r="Y848" s="288" t="s">
        <v>460</v>
      </c>
      <c r="Z848" s="297"/>
      <c r="AA848" s="297"/>
      <c r="AB848" s="297"/>
      <c r="AC848" s="183" t="s">
        <v>398</v>
      </c>
      <c r="AD848" s="183"/>
      <c r="AE848" s="183"/>
      <c r="AF848" s="183"/>
      <c r="AG848" s="183"/>
      <c r="AH848" s="288" t="s">
        <v>415</v>
      </c>
      <c r="AI848" s="297"/>
      <c r="AJ848" s="297"/>
      <c r="AK848" s="297"/>
      <c r="AL848" s="297" t="s">
        <v>23</v>
      </c>
      <c r="AM848" s="297"/>
      <c r="AN848" s="297"/>
      <c r="AO848" s="387"/>
      <c r="AP848" s="388" t="s">
        <v>508</v>
      </c>
      <c r="AQ848" s="388"/>
      <c r="AR848" s="388"/>
      <c r="AS848" s="388"/>
      <c r="AT848" s="388"/>
      <c r="AU848" s="388"/>
      <c r="AV848" s="388"/>
      <c r="AW848" s="388"/>
      <c r="AX848" s="388"/>
    </row>
    <row r="849" spans="1:50" ht="54" customHeight="1" x14ac:dyDescent="0.15">
      <c r="A849" s="376">
        <v>1</v>
      </c>
      <c r="B849" s="376">
        <v>1</v>
      </c>
      <c r="C849" s="389" t="s">
        <v>607</v>
      </c>
      <c r="D849" s="386"/>
      <c r="E849" s="386"/>
      <c r="F849" s="386"/>
      <c r="G849" s="386"/>
      <c r="H849" s="386"/>
      <c r="I849" s="386"/>
      <c r="J849" s="167" t="s">
        <v>624</v>
      </c>
      <c r="K849" s="168"/>
      <c r="L849" s="168"/>
      <c r="M849" s="168"/>
      <c r="N849" s="168"/>
      <c r="O849" s="168"/>
      <c r="P849" s="156" t="s">
        <v>589</v>
      </c>
      <c r="Q849" s="157"/>
      <c r="R849" s="157"/>
      <c r="S849" s="157"/>
      <c r="T849" s="157"/>
      <c r="U849" s="157"/>
      <c r="V849" s="157"/>
      <c r="W849" s="157"/>
      <c r="X849" s="157"/>
      <c r="Y849" s="158">
        <v>13</v>
      </c>
      <c r="Z849" s="159"/>
      <c r="AA849" s="159"/>
      <c r="AB849" s="160"/>
      <c r="AC849" s="274" t="s">
        <v>590</v>
      </c>
      <c r="AD849" s="274"/>
      <c r="AE849" s="274"/>
      <c r="AF849" s="274"/>
      <c r="AG849" s="274"/>
      <c r="AH849" s="275" t="s">
        <v>591</v>
      </c>
      <c r="AI849" s="276"/>
      <c r="AJ849" s="276"/>
      <c r="AK849" s="276"/>
      <c r="AL849" s="277" t="s">
        <v>591</v>
      </c>
      <c r="AM849" s="278"/>
      <c r="AN849" s="278"/>
      <c r="AO849" s="279"/>
      <c r="AP849" s="268" t="s">
        <v>591</v>
      </c>
      <c r="AQ849" s="268"/>
      <c r="AR849" s="268"/>
      <c r="AS849" s="268"/>
      <c r="AT849" s="268"/>
      <c r="AU849" s="268"/>
      <c r="AV849" s="268"/>
      <c r="AW849" s="268"/>
      <c r="AX849" s="268"/>
    </row>
    <row r="850" spans="1:50" ht="54" customHeight="1" x14ac:dyDescent="0.15">
      <c r="A850" s="376">
        <v>2</v>
      </c>
      <c r="B850" s="376">
        <v>1</v>
      </c>
      <c r="C850" s="389" t="s">
        <v>608</v>
      </c>
      <c r="D850" s="386"/>
      <c r="E850" s="386"/>
      <c r="F850" s="386"/>
      <c r="G850" s="386"/>
      <c r="H850" s="386"/>
      <c r="I850" s="386"/>
      <c r="J850" s="167" t="s">
        <v>624</v>
      </c>
      <c r="K850" s="168"/>
      <c r="L850" s="168"/>
      <c r="M850" s="168"/>
      <c r="N850" s="168"/>
      <c r="O850" s="168"/>
      <c r="P850" s="156" t="s">
        <v>589</v>
      </c>
      <c r="Q850" s="157"/>
      <c r="R850" s="157"/>
      <c r="S850" s="157"/>
      <c r="T850" s="157"/>
      <c r="U850" s="157"/>
      <c r="V850" s="157"/>
      <c r="W850" s="157"/>
      <c r="X850" s="157"/>
      <c r="Y850" s="158">
        <v>12</v>
      </c>
      <c r="Z850" s="159"/>
      <c r="AA850" s="159"/>
      <c r="AB850" s="160"/>
      <c r="AC850" s="274" t="s">
        <v>590</v>
      </c>
      <c r="AD850" s="274"/>
      <c r="AE850" s="274"/>
      <c r="AF850" s="274"/>
      <c r="AG850" s="274"/>
      <c r="AH850" s="275" t="s">
        <v>591</v>
      </c>
      <c r="AI850" s="276"/>
      <c r="AJ850" s="276"/>
      <c r="AK850" s="276"/>
      <c r="AL850" s="277" t="s">
        <v>591</v>
      </c>
      <c r="AM850" s="278"/>
      <c r="AN850" s="278"/>
      <c r="AO850" s="279"/>
      <c r="AP850" s="268" t="s">
        <v>591</v>
      </c>
      <c r="AQ850" s="268"/>
      <c r="AR850" s="268"/>
      <c r="AS850" s="268"/>
      <c r="AT850" s="268"/>
      <c r="AU850" s="268"/>
      <c r="AV850" s="268"/>
      <c r="AW850" s="268"/>
      <c r="AX850" s="268"/>
    </row>
    <row r="851" spans="1:50" ht="54" customHeight="1" x14ac:dyDescent="0.15">
      <c r="A851" s="376">
        <v>3</v>
      </c>
      <c r="B851" s="376">
        <v>1</v>
      </c>
      <c r="C851" s="389" t="s">
        <v>609</v>
      </c>
      <c r="D851" s="386"/>
      <c r="E851" s="386"/>
      <c r="F851" s="386"/>
      <c r="G851" s="386"/>
      <c r="H851" s="386"/>
      <c r="I851" s="386"/>
      <c r="J851" s="167" t="s">
        <v>624</v>
      </c>
      <c r="K851" s="168"/>
      <c r="L851" s="168"/>
      <c r="M851" s="168"/>
      <c r="N851" s="168"/>
      <c r="O851" s="168"/>
      <c r="P851" s="156" t="s">
        <v>589</v>
      </c>
      <c r="Q851" s="157"/>
      <c r="R851" s="157"/>
      <c r="S851" s="157"/>
      <c r="T851" s="157"/>
      <c r="U851" s="157"/>
      <c r="V851" s="157"/>
      <c r="W851" s="157"/>
      <c r="X851" s="157"/>
      <c r="Y851" s="158">
        <v>10</v>
      </c>
      <c r="Z851" s="159"/>
      <c r="AA851" s="159"/>
      <c r="AB851" s="160"/>
      <c r="AC851" s="274" t="s">
        <v>590</v>
      </c>
      <c r="AD851" s="274"/>
      <c r="AE851" s="274"/>
      <c r="AF851" s="274"/>
      <c r="AG851" s="274"/>
      <c r="AH851" s="275" t="s">
        <v>591</v>
      </c>
      <c r="AI851" s="276"/>
      <c r="AJ851" s="276"/>
      <c r="AK851" s="276"/>
      <c r="AL851" s="277" t="s">
        <v>591</v>
      </c>
      <c r="AM851" s="278"/>
      <c r="AN851" s="278"/>
      <c r="AO851" s="279"/>
      <c r="AP851" s="268" t="s">
        <v>591</v>
      </c>
      <c r="AQ851" s="268"/>
      <c r="AR851" s="268"/>
      <c r="AS851" s="268"/>
      <c r="AT851" s="268"/>
      <c r="AU851" s="268"/>
      <c r="AV851" s="268"/>
      <c r="AW851" s="268"/>
      <c r="AX851" s="268"/>
    </row>
    <row r="852" spans="1:50" ht="54" customHeight="1" x14ac:dyDescent="0.15">
      <c r="A852" s="376">
        <v>4</v>
      </c>
      <c r="B852" s="376">
        <v>1</v>
      </c>
      <c r="C852" s="389" t="s">
        <v>610</v>
      </c>
      <c r="D852" s="386"/>
      <c r="E852" s="386"/>
      <c r="F852" s="386"/>
      <c r="G852" s="386"/>
      <c r="H852" s="386"/>
      <c r="I852" s="386"/>
      <c r="J852" s="167" t="s">
        <v>624</v>
      </c>
      <c r="K852" s="168"/>
      <c r="L852" s="168"/>
      <c r="M852" s="168"/>
      <c r="N852" s="168"/>
      <c r="O852" s="168"/>
      <c r="P852" s="156" t="s">
        <v>589</v>
      </c>
      <c r="Q852" s="157"/>
      <c r="R852" s="157"/>
      <c r="S852" s="157"/>
      <c r="T852" s="157"/>
      <c r="U852" s="157"/>
      <c r="V852" s="157"/>
      <c r="W852" s="157"/>
      <c r="X852" s="157"/>
      <c r="Y852" s="158">
        <v>10</v>
      </c>
      <c r="Z852" s="159"/>
      <c r="AA852" s="159"/>
      <c r="AB852" s="160"/>
      <c r="AC852" s="274" t="s">
        <v>590</v>
      </c>
      <c r="AD852" s="274"/>
      <c r="AE852" s="274"/>
      <c r="AF852" s="274"/>
      <c r="AG852" s="274"/>
      <c r="AH852" s="275" t="s">
        <v>591</v>
      </c>
      <c r="AI852" s="276"/>
      <c r="AJ852" s="276"/>
      <c r="AK852" s="276"/>
      <c r="AL852" s="277" t="s">
        <v>591</v>
      </c>
      <c r="AM852" s="278"/>
      <c r="AN852" s="278"/>
      <c r="AO852" s="279"/>
      <c r="AP852" s="268" t="s">
        <v>591</v>
      </c>
      <c r="AQ852" s="268"/>
      <c r="AR852" s="268"/>
      <c r="AS852" s="268"/>
      <c r="AT852" s="268"/>
      <c r="AU852" s="268"/>
      <c r="AV852" s="268"/>
      <c r="AW852" s="268"/>
      <c r="AX852" s="268"/>
    </row>
    <row r="853" spans="1:50" ht="54" customHeight="1" x14ac:dyDescent="0.15">
      <c r="A853" s="376">
        <v>5</v>
      </c>
      <c r="B853" s="376">
        <v>1</v>
      </c>
      <c r="C853" s="389" t="s">
        <v>611</v>
      </c>
      <c r="D853" s="386"/>
      <c r="E853" s="386"/>
      <c r="F853" s="386"/>
      <c r="G853" s="386"/>
      <c r="H853" s="386"/>
      <c r="I853" s="386"/>
      <c r="J853" s="167" t="s">
        <v>624</v>
      </c>
      <c r="K853" s="168"/>
      <c r="L853" s="168"/>
      <c r="M853" s="168"/>
      <c r="N853" s="168"/>
      <c r="O853" s="168"/>
      <c r="P853" s="156" t="s">
        <v>589</v>
      </c>
      <c r="Q853" s="157"/>
      <c r="R853" s="157"/>
      <c r="S853" s="157"/>
      <c r="T853" s="157"/>
      <c r="U853" s="157"/>
      <c r="V853" s="157"/>
      <c r="W853" s="157"/>
      <c r="X853" s="157"/>
      <c r="Y853" s="158">
        <v>9</v>
      </c>
      <c r="Z853" s="159"/>
      <c r="AA853" s="159"/>
      <c r="AB853" s="160"/>
      <c r="AC853" s="274" t="s">
        <v>590</v>
      </c>
      <c r="AD853" s="274"/>
      <c r="AE853" s="274"/>
      <c r="AF853" s="274"/>
      <c r="AG853" s="274"/>
      <c r="AH853" s="275" t="s">
        <v>591</v>
      </c>
      <c r="AI853" s="276"/>
      <c r="AJ853" s="276"/>
      <c r="AK853" s="276"/>
      <c r="AL853" s="277" t="s">
        <v>591</v>
      </c>
      <c r="AM853" s="278"/>
      <c r="AN853" s="278"/>
      <c r="AO853" s="279"/>
      <c r="AP853" s="268" t="s">
        <v>591</v>
      </c>
      <c r="AQ853" s="268"/>
      <c r="AR853" s="268"/>
      <c r="AS853" s="268"/>
      <c r="AT853" s="268"/>
      <c r="AU853" s="268"/>
      <c r="AV853" s="268"/>
      <c r="AW853" s="268"/>
      <c r="AX853" s="268"/>
    </row>
    <row r="854" spans="1:50" ht="54" customHeight="1" x14ac:dyDescent="0.15">
      <c r="A854" s="376">
        <v>6</v>
      </c>
      <c r="B854" s="376">
        <v>1</v>
      </c>
      <c r="C854" s="389" t="s">
        <v>606</v>
      </c>
      <c r="D854" s="386"/>
      <c r="E854" s="386"/>
      <c r="F854" s="386"/>
      <c r="G854" s="386"/>
      <c r="H854" s="386"/>
      <c r="I854" s="386"/>
      <c r="J854" s="167">
        <v>5170005003126</v>
      </c>
      <c r="K854" s="168"/>
      <c r="L854" s="168"/>
      <c r="M854" s="168"/>
      <c r="N854" s="168"/>
      <c r="O854" s="168"/>
      <c r="P854" s="156" t="s">
        <v>589</v>
      </c>
      <c r="Q854" s="157"/>
      <c r="R854" s="157"/>
      <c r="S854" s="157"/>
      <c r="T854" s="157"/>
      <c r="U854" s="157"/>
      <c r="V854" s="157"/>
      <c r="W854" s="157"/>
      <c r="X854" s="157"/>
      <c r="Y854" s="158">
        <v>8</v>
      </c>
      <c r="Z854" s="159"/>
      <c r="AA854" s="159"/>
      <c r="AB854" s="160"/>
      <c r="AC854" s="274" t="s">
        <v>590</v>
      </c>
      <c r="AD854" s="274"/>
      <c r="AE854" s="274"/>
      <c r="AF854" s="274"/>
      <c r="AG854" s="274"/>
      <c r="AH854" s="275" t="s">
        <v>591</v>
      </c>
      <c r="AI854" s="276"/>
      <c r="AJ854" s="276"/>
      <c r="AK854" s="276"/>
      <c r="AL854" s="277" t="s">
        <v>591</v>
      </c>
      <c r="AM854" s="278"/>
      <c r="AN854" s="278"/>
      <c r="AO854" s="279"/>
      <c r="AP854" s="268" t="s">
        <v>591</v>
      </c>
      <c r="AQ854" s="268"/>
      <c r="AR854" s="268"/>
      <c r="AS854" s="268"/>
      <c r="AT854" s="268"/>
      <c r="AU854" s="268"/>
      <c r="AV854" s="268"/>
      <c r="AW854" s="268"/>
      <c r="AX854" s="268"/>
    </row>
    <row r="855" spans="1:50" ht="54" customHeight="1" x14ac:dyDescent="0.15">
      <c r="A855" s="376">
        <v>7</v>
      </c>
      <c r="B855" s="376">
        <v>1</v>
      </c>
      <c r="C855" s="389" t="s">
        <v>619</v>
      </c>
      <c r="D855" s="386"/>
      <c r="E855" s="386"/>
      <c r="F855" s="386"/>
      <c r="G855" s="386"/>
      <c r="H855" s="386"/>
      <c r="I855" s="386"/>
      <c r="J855" s="167">
        <v>2430005001436</v>
      </c>
      <c r="K855" s="168"/>
      <c r="L855" s="168"/>
      <c r="M855" s="168"/>
      <c r="N855" s="168"/>
      <c r="O855" s="168"/>
      <c r="P855" s="156" t="s">
        <v>605</v>
      </c>
      <c r="Q855" s="157"/>
      <c r="R855" s="157"/>
      <c r="S855" s="157"/>
      <c r="T855" s="157"/>
      <c r="U855" s="157"/>
      <c r="V855" s="157"/>
      <c r="W855" s="157"/>
      <c r="X855" s="157"/>
      <c r="Y855" s="158">
        <v>8</v>
      </c>
      <c r="Z855" s="159"/>
      <c r="AA855" s="159"/>
      <c r="AB855" s="160"/>
      <c r="AC855" s="274" t="s">
        <v>590</v>
      </c>
      <c r="AD855" s="274"/>
      <c r="AE855" s="274"/>
      <c r="AF855" s="274"/>
      <c r="AG855" s="274"/>
      <c r="AH855" s="275" t="s">
        <v>591</v>
      </c>
      <c r="AI855" s="276"/>
      <c r="AJ855" s="276"/>
      <c r="AK855" s="276"/>
      <c r="AL855" s="277" t="s">
        <v>591</v>
      </c>
      <c r="AM855" s="278"/>
      <c r="AN855" s="278"/>
      <c r="AO855" s="279"/>
      <c r="AP855" s="268" t="s">
        <v>591</v>
      </c>
      <c r="AQ855" s="268"/>
      <c r="AR855" s="268"/>
      <c r="AS855" s="268"/>
      <c r="AT855" s="268"/>
      <c r="AU855" s="268"/>
      <c r="AV855" s="268"/>
      <c r="AW855" s="268"/>
      <c r="AX855" s="268"/>
    </row>
    <row r="856" spans="1:50" ht="54" customHeight="1" x14ac:dyDescent="0.15">
      <c r="A856" s="376">
        <v>8</v>
      </c>
      <c r="B856" s="376">
        <v>1</v>
      </c>
      <c r="C856" s="389" t="s">
        <v>620</v>
      </c>
      <c r="D856" s="386"/>
      <c r="E856" s="386"/>
      <c r="F856" s="386"/>
      <c r="G856" s="386"/>
      <c r="H856" s="386"/>
      <c r="I856" s="386"/>
      <c r="J856" s="167">
        <v>4010005002334</v>
      </c>
      <c r="K856" s="168"/>
      <c r="L856" s="168"/>
      <c r="M856" s="168"/>
      <c r="N856" s="168"/>
      <c r="O856" s="168"/>
      <c r="P856" s="390" t="s">
        <v>589</v>
      </c>
      <c r="Q856" s="391"/>
      <c r="R856" s="391"/>
      <c r="S856" s="391"/>
      <c r="T856" s="391"/>
      <c r="U856" s="391"/>
      <c r="V856" s="391"/>
      <c r="W856" s="391"/>
      <c r="X856" s="392"/>
      <c r="Y856" s="158">
        <v>8</v>
      </c>
      <c r="Z856" s="159"/>
      <c r="AA856" s="159"/>
      <c r="AB856" s="160"/>
      <c r="AC856" s="274" t="s">
        <v>590</v>
      </c>
      <c r="AD856" s="274"/>
      <c r="AE856" s="274"/>
      <c r="AF856" s="274"/>
      <c r="AG856" s="274"/>
      <c r="AH856" s="275" t="s">
        <v>591</v>
      </c>
      <c r="AI856" s="276"/>
      <c r="AJ856" s="276"/>
      <c r="AK856" s="276"/>
      <c r="AL856" s="277" t="s">
        <v>591</v>
      </c>
      <c r="AM856" s="278"/>
      <c r="AN856" s="278"/>
      <c r="AO856" s="279"/>
      <c r="AP856" s="268" t="s">
        <v>591</v>
      </c>
      <c r="AQ856" s="268"/>
      <c r="AR856" s="268"/>
      <c r="AS856" s="268"/>
      <c r="AT856" s="268"/>
      <c r="AU856" s="268"/>
      <c r="AV856" s="268"/>
      <c r="AW856" s="268"/>
      <c r="AX856" s="268"/>
    </row>
    <row r="857" spans="1:50" ht="54" customHeight="1" x14ac:dyDescent="0.15">
      <c r="A857" s="376">
        <v>9</v>
      </c>
      <c r="B857" s="376">
        <v>1</v>
      </c>
      <c r="C857" s="840" t="s">
        <v>621</v>
      </c>
      <c r="D857" s="841"/>
      <c r="E857" s="841"/>
      <c r="F857" s="841"/>
      <c r="G857" s="841"/>
      <c r="H857" s="841"/>
      <c r="I857" s="842"/>
      <c r="J857" s="843">
        <v>7330005001210</v>
      </c>
      <c r="K857" s="844"/>
      <c r="L857" s="844"/>
      <c r="M857" s="844"/>
      <c r="N857" s="844"/>
      <c r="O857" s="845"/>
      <c r="P857" s="390" t="s">
        <v>589</v>
      </c>
      <c r="Q857" s="391"/>
      <c r="R857" s="391"/>
      <c r="S857" s="391"/>
      <c r="T857" s="391"/>
      <c r="U857" s="391"/>
      <c r="V857" s="391"/>
      <c r="W857" s="391"/>
      <c r="X857" s="392"/>
      <c r="Y857" s="158">
        <v>8</v>
      </c>
      <c r="Z857" s="159"/>
      <c r="AA857" s="159"/>
      <c r="AB857" s="160"/>
      <c r="AC857" s="274" t="s">
        <v>590</v>
      </c>
      <c r="AD857" s="274"/>
      <c r="AE857" s="274"/>
      <c r="AF857" s="274"/>
      <c r="AG857" s="274"/>
      <c r="AH857" s="275" t="s">
        <v>591</v>
      </c>
      <c r="AI857" s="276"/>
      <c r="AJ857" s="276"/>
      <c r="AK857" s="276"/>
      <c r="AL857" s="277" t="s">
        <v>591</v>
      </c>
      <c r="AM857" s="278"/>
      <c r="AN857" s="278"/>
      <c r="AO857" s="279"/>
      <c r="AP857" s="268" t="s">
        <v>591</v>
      </c>
      <c r="AQ857" s="268"/>
      <c r="AR857" s="268"/>
      <c r="AS857" s="268"/>
      <c r="AT857" s="268"/>
      <c r="AU857" s="268"/>
      <c r="AV857" s="268"/>
      <c r="AW857" s="268"/>
      <c r="AX857" s="268"/>
    </row>
    <row r="858" spans="1:50" ht="54" customHeight="1" x14ac:dyDescent="0.15">
      <c r="A858" s="376">
        <v>10</v>
      </c>
      <c r="B858" s="376">
        <v>1</v>
      </c>
      <c r="C858" s="840" t="s">
        <v>622</v>
      </c>
      <c r="D858" s="841"/>
      <c r="E858" s="841"/>
      <c r="F858" s="841"/>
      <c r="G858" s="841"/>
      <c r="H858" s="841"/>
      <c r="I858" s="842"/>
      <c r="J858" s="843">
        <v>9100005005645</v>
      </c>
      <c r="K858" s="844"/>
      <c r="L858" s="844"/>
      <c r="M858" s="844"/>
      <c r="N858" s="844"/>
      <c r="O858" s="845"/>
      <c r="P858" s="390" t="s">
        <v>589</v>
      </c>
      <c r="Q858" s="391"/>
      <c r="R858" s="391"/>
      <c r="S858" s="391"/>
      <c r="T858" s="391"/>
      <c r="U858" s="391"/>
      <c r="V858" s="391"/>
      <c r="W858" s="391"/>
      <c r="X858" s="392"/>
      <c r="Y858" s="158">
        <v>8</v>
      </c>
      <c r="Z858" s="159"/>
      <c r="AA858" s="159"/>
      <c r="AB858" s="160"/>
      <c r="AC858" s="274" t="s">
        <v>590</v>
      </c>
      <c r="AD858" s="274"/>
      <c r="AE858" s="274"/>
      <c r="AF858" s="274"/>
      <c r="AG858" s="274"/>
      <c r="AH858" s="275" t="s">
        <v>591</v>
      </c>
      <c r="AI858" s="276"/>
      <c r="AJ858" s="276"/>
      <c r="AK858" s="276"/>
      <c r="AL858" s="277" t="s">
        <v>591</v>
      </c>
      <c r="AM858" s="278"/>
      <c r="AN858" s="278"/>
      <c r="AO858" s="279"/>
      <c r="AP858" s="268" t="s">
        <v>591</v>
      </c>
      <c r="AQ858" s="268"/>
      <c r="AR858" s="268"/>
      <c r="AS858" s="268"/>
      <c r="AT858" s="268"/>
      <c r="AU858" s="268"/>
      <c r="AV858" s="268"/>
      <c r="AW858" s="268"/>
      <c r="AX858" s="268"/>
    </row>
    <row r="859" spans="1:50" ht="30" hidden="1" customHeight="1" x14ac:dyDescent="0.15">
      <c r="A859" s="376">
        <v>11</v>
      </c>
      <c r="B859" s="376">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6">
        <v>12</v>
      </c>
      <c r="B860" s="376">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6">
        <v>13</v>
      </c>
      <c r="B861" s="376">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6">
        <v>14</v>
      </c>
      <c r="B862" s="376">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6">
        <v>15</v>
      </c>
      <c r="B863" s="376">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6">
        <v>16</v>
      </c>
      <c r="B864" s="376">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6">
        <v>17</v>
      </c>
      <c r="B865" s="376">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6">
        <v>18</v>
      </c>
      <c r="B866" s="376">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6">
        <v>19</v>
      </c>
      <c r="B867" s="376">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6">
        <v>20</v>
      </c>
      <c r="B868" s="376">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6">
        <v>21</v>
      </c>
      <c r="B869" s="376">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6">
        <v>22</v>
      </c>
      <c r="B870" s="376">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6">
        <v>23</v>
      </c>
      <c r="B871" s="376">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6">
        <v>24</v>
      </c>
      <c r="B872" s="376">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6">
        <v>25</v>
      </c>
      <c r="B873" s="376">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6">
        <v>26</v>
      </c>
      <c r="B874" s="376">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6">
        <v>27</v>
      </c>
      <c r="B875" s="376">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6">
        <v>28</v>
      </c>
      <c r="B876" s="376">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6">
        <v>29</v>
      </c>
      <c r="B877" s="376">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6">
        <v>30</v>
      </c>
      <c r="B878" s="376">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3" t="s">
        <v>464</v>
      </c>
      <c r="K881" s="183"/>
      <c r="L881" s="183"/>
      <c r="M881" s="183"/>
      <c r="N881" s="183"/>
      <c r="O881" s="183"/>
      <c r="P881" s="288" t="s">
        <v>399</v>
      </c>
      <c r="Q881" s="288"/>
      <c r="R881" s="288"/>
      <c r="S881" s="288"/>
      <c r="T881" s="288"/>
      <c r="U881" s="288"/>
      <c r="V881" s="288"/>
      <c r="W881" s="288"/>
      <c r="X881" s="288"/>
      <c r="Y881" s="288" t="s">
        <v>460</v>
      </c>
      <c r="Z881" s="297"/>
      <c r="AA881" s="297"/>
      <c r="AB881" s="297"/>
      <c r="AC881" s="183" t="s">
        <v>398</v>
      </c>
      <c r="AD881" s="183"/>
      <c r="AE881" s="183"/>
      <c r="AF881" s="183"/>
      <c r="AG881" s="183"/>
      <c r="AH881" s="288" t="s">
        <v>415</v>
      </c>
      <c r="AI881" s="297"/>
      <c r="AJ881" s="297"/>
      <c r="AK881" s="297"/>
      <c r="AL881" s="297" t="s">
        <v>23</v>
      </c>
      <c r="AM881" s="297"/>
      <c r="AN881" s="297"/>
      <c r="AO881" s="387"/>
      <c r="AP881" s="388" t="s">
        <v>508</v>
      </c>
      <c r="AQ881" s="388"/>
      <c r="AR881" s="388"/>
      <c r="AS881" s="388"/>
      <c r="AT881" s="388"/>
      <c r="AU881" s="388"/>
      <c r="AV881" s="388"/>
      <c r="AW881" s="388"/>
      <c r="AX881" s="388"/>
    </row>
    <row r="882" spans="1:50" ht="30" customHeight="1" x14ac:dyDescent="0.15">
      <c r="A882" s="376">
        <v>1</v>
      </c>
      <c r="B882" s="376">
        <v>1</v>
      </c>
      <c r="C882" s="389" t="s">
        <v>560</v>
      </c>
      <c r="D882" s="386"/>
      <c r="E882" s="386"/>
      <c r="F882" s="386"/>
      <c r="G882" s="386"/>
      <c r="H882" s="386"/>
      <c r="I882" s="386"/>
      <c r="J882" s="167">
        <v>3010005014553</v>
      </c>
      <c r="K882" s="168"/>
      <c r="L882" s="168"/>
      <c r="M882" s="168"/>
      <c r="N882" s="168"/>
      <c r="O882" s="168"/>
      <c r="P882" s="156" t="s">
        <v>561</v>
      </c>
      <c r="Q882" s="157"/>
      <c r="R882" s="157"/>
      <c r="S882" s="157"/>
      <c r="T882" s="157"/>
      <c r="U882" s="157"/>
      <c r="V882" s="157"/>
      <c r="W882" s="157"/>
      <c r="X882" s="157"/>
      <c r="Y882" s="158">
        <v>0.7</v>
      </c>
      <c r="Z882" s="159"/>
      <c r="AA882" s="159"/>
      <c r="AB882" s="160"/>
      <c r="AC882" s="274" t="s">
        <v>590</v>
      </c>
      <c r="AD882" s="274"/>
      <c r="AE882" s="274"/>
      <c r="AF882" s="274"/>
      <c r="AG882" s="274"/>
      <c r="AH882" s="275" t="s">
        <v>591</v>
      </c>
      <c r="AI882" s="276"/>
      <c r="AJ882" s="276"/>
      <c r="AK882" s="276"/>
      <c r="AL882" s="277" t="s">
        <v>591</v>
      </c>
      <c r="AM882" s="278"/>
      <c r="AN882" s="278"/>
      <c r="AO882" s="279"/>
      <c r="AP882" s="268" t="s">
        <v>591</v>
      </c>
      <c r="AQ882" s="268"/>
      <c r="AR882" s="268"/>
      <c r="AS882" s="268"/>
      <c r="AT882" s="268"/>
      <c r="AU882" s="268"/>
      <c r="AV882" s="268"/>
      <c r="AW882" s="268"/>
      <c r="AX882" s="268"/>
    </row>
    <row r="883" spans="1:50" ht="30" hidden="1" customHeight="1" x14ac:dyDescent="0.15">
      <c r="A883" s="376">
        <v>2</v>
      </c>
      <c r="B883" s="376">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6">
        <v>3</v>
      </c>
      <c r="B884" s="376">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6">
        <v>4</v>
      </c>
      <c r="B885" s="376">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6">
        <v>5</v>
      </c>
      <c r="B886" s="376">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6">
        <v>6</v>
      </c>
      <c r="B887" s="376">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6">
        <v>7</v>
      </c>
      <c r="B888" s="376">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6">
        <v>8</v>
      </c>
      <c r="B889" s="376">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6">
        <v>9</v>
      </c>
      <c r="B890" s="376">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6">
        <v>10</v>
      </c>
      <c r="B891" s="376">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6">
        <v>11</v>
      </c>
      <c r="B892" s="376">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6">
        <v>12</v>
      </c>
      <c r="B893" s="376">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6">
        <v>13</v>
      </c>
      <c r="B894" s="376">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6">
        <v>14</v>
      </c>
      <c r="B895" s="376">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6">
        <v>15</v>
      </c>
      <c r="B896" s="376">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6">
        <v>16</v>
      </c>
      <c r="B897" s="376">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6">
        <v>17</v>
      </c>
      <c r="B898" s="376">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6">
        <v>18</v>
      </c>
      <c r="B899" s="376">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6">
        <v>19</v>
      </c>
      <c r="B900" s="376">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6">
        <v>20</v>
      </c>
      <c r="B901" s="376">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6">
        <v>21</v>
      </c>
      <c r="B902" s="376">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6">
        <v>22</v>
      </c>
      <c r="B903" s="376">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6">
        <v>23</v>
      </c>
      <c r="B904" s="376">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6">
        <v>24</v>
      </c>
      <c r="B905" s="376">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6">
        <v>25</v>
      </c>
      <c r="B906" s="376">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6">
        <v>26</v>
      </c>
      <c r="B907" s="376">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6">
        <v>27</v>
      </c>
      <c r="B908" s="376">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6">
        <v>28</v>
      </c>
      <c r="B909" s="376">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6">
        <v>29</v>
      </c>
      <c r="B910" s="376">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6">
        <v>30</v>
      </c>
      <c r="B911" s="376">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3" t="s">
        <v>464</v>
      </c>
      <c r="K914" s="183"/>
      <c r="L914" s="183"/>
      <c r="M914" s="183"/>
      <c r="N914" s="183"/>
      <c r="O914" s="183"/>
      <c r="P914" s="288" t="s">
        <v>399</v>
      </c>
      <c r="Q914" s="288"/>
      <c r="R914" s="288"/>
      <c r="S914" s="288"/>
      <c r="T914" s="288"/>
      <c r="U914" s="288"/>
      <c r="V914" s="288"/>
      <c r="W914" s="288"/>
      <c r="X914" s="288"/>
      <c r="Y914" s="288" t="s">
        <v>460</v>
      </c>
      <c r="Z914" s="297"/>
      <c r="AA914" s="297"/>
      <c r="AB914" s="297"/>
      <c r="AC914" s="183" t="s">
        <v>398</v>
      </c>
      <c r="AD914" s="183"/>
      <c r="AE914" s="183"/>
      <c r="AF914" s="183"/>
      <c r="AG914" s="183"/>
      <c r="AH914" s="288" t="s">
        <v>415</v>
      </c>
      <c r="AI914" s="297"/>
      <c r="AJ914" s="297"/>
      <c r="AK914" s="297"/>
      <c r="AL914" s="297" t="s">
        <v>23</v>
      </c>
      <c r="AM914" s="297"/>
      <c r="AN914" s="297"/>
      <c r="AO914" s="387"/>
      <c r="AP914" s="388" t="s">
        <v>508</v>
      </c>
      <c r="AQ914" s="388"/>
      <c r="AR914" s="388"/>
      <c r="AS914" s="388"/>
      <c r="AT914" s="388"/>
      <c r="AU914" s="388"/>
      <c r="AV914" s="388"/>
      <c r="AW914" s="388"/>
      <c r="AX914" s="388"/>
    </row>
    <row r="915" spans="1:50" ht="30" customHeight="1" x14ac:dyDescent="0.15">
      <c r="A915" s="376">
        <v>1</v>
      </c>
      <c r="B915" s="376">
        <v>1</v>
      </c>
      <c r="C915" s="389" t="s">
        <v>594</v>
      </c>
      <c r="D915" s="386"/>
      <c r="E915" s="386"/>
      <c r="F915" s="386"/>
      <c r="G915" s="386"/>
      <c r="H915" s="386"/>
      <c r="I915" s="386"/>
      <c r="J915" s="167" t="s">
        <v>591</v>
      </c>
      <c r="K915" s="168"/>
      <c r="L915" s="168"/>
      <c r="M915" s="168"/>
      <c r="N915" s="168"/>
      <c r="O915" s="168"/>
      <c r="P915" s="156" t="s">
        <v>604</v>
      </c>
      <c r="Q915" s="157"/>
      <c r="R915" s="157"/>
      <c r="S915" s="157"/>
      <c r="T915" s="157"/>
      <c r="U915" s="157"/>
      <c r="V915" s="157"/>
      <c r="W915" s="157"/>
      <c r="X915" s="157"/>
      <c r="Y915" s="158">
        <v>2</v>
      </c>
      <c r="Z915" s="159"/>
      <c r="AA915" s="159"/>
      <c r="AB915" s="160"/>
      <c r="AC915" s="274" t="s">
        <v>590</v>
      </c>
      <c r="AD915" s="274"/>
      <c r="AE915" s="274"/>
      <c r="AF915" s="274"/>
      <c r="AG915" s="274"/>
      <c r="AH915" s="275" t="s">
        <v>591</v>
      </c>
      <c r="AI915" s="276"/>
      <c r="AJ915" s="276"/>
      <c r="AK915" s="276"/>
      <c r="AL915" s="277" t="s">
        <v>591</v>
      </c>
      <c r="AM915" s="278"/>
      <c r="AN915" s="278"/>
      <c r="AO915" s="279"/>
      <c r="AP915" s="268" t="s">
        <v>591</v>
      </c>
      <c r="AQ915" s="268"/>
      <c r="AR915" s="268"/>
      <c r="AS915" s="268"/>
      <c r="AT915" s="268"/>
      <c r="AU915" s="268"/>
      <c r="AV915" s="268"/>
      <c r="AW915" s="268"/>
      <c r="AX915" s="268"/>
    </row>
    <row r="916" spans="1:50" ht="30" customHeight="1" x14ac:dyDescent="0.15">
      <c r="A916" s="376">
        <v>2</v>
      </c>
      <c r="B916" s="376">
        <v>1</v>
      </c>
      <c r="C916" s="389" t="s">
        <v>595</v>
      </c>
      <c r="D916" s="386"/>
      <c r="E916" s="386"/>
      <c r="F916" s="386"/>
      <c r="G916" s="386"/>
      <c r="H916" s="386"/>
      <c r="I916" s="386"/>
      <c r="J916" s="167" t="s">
        <v>591</v>
      </c>
      <c r="K916" s="168"/>
      <c r="L916" s="168"/>
      <c r="M916" s="168"/>
      <c r="N916" s="168"/>
      <c r="O916" s="168"/>
      <c r="P916" s="156" t="s">
        <v>604</v>
      </c>
      <c r="Q916" s="157"/>
      <c r="R916" s="157"/>
      <c r="S916" s="157"/>
      <c r="T916" s="157"/>
      <c r="U916" s="157"/>
      <c r="V916" s="157"/>
      <c r="W916" s="157"/>
      <c r="X916" s="157"/>
      <c r="Y916" s="158">
        <v>2</v>
      </c>
      <c r="Z916" s="159"/>
      <c r="AA916" s="159"/>
      <c r="AB916" s="160"/>
      <c r="AC916" s="274" t="s">
        <v>590</v>
      </c>
      <c r="AD916" s="274"/>
      <c r="AE916" s="274"/>
      <c r="AF916" s="274"/>
      <c r="AG916" s="274"/>
      <c r="AH916" s="275" t="s">
        <v>591</v>
      </c>
      <c r="AI916" s="276"/>
      <c r="AJ916" s="276"/>
      <c r="AK916" s="276"/>
      <c r="AL916" s="277" t="s">
        <v>591</v>
      </c>
      <c r="AM916" s="278"/>
      <c r="AN916" s="278"/>
      <c r="AO916" s="279"/>
      <c r="AP916" s="268" t="s">
        <v>591</v>
      </c>
      <c r="AQ916" s="268"/>
      <c r="AR916" s="268"/>
      <c r="AS916" s="268"/>
      <c r="AT916" s="268"/>
      <c r="AU916" s="268"/>
      <c r="AV916" s="268"/>
      <c r="AW916" s="268"/>
      <c r="AX916" s="268"/>
    </row>
    <row r="917" spans="1:50" ht="30" customHeight="1" x14ac:dyDescent="0.15">
      <c r="A917" s="376">
        <v>3</v>
      </c>
      <c r="B917" s="376">
        <v>1</v>
      </c>
      <c r="C917" s="389" t="s">
        <v>596</v>
      </c>
      <c r="D917" s="386"/>
      <c r="E917" s="386"/>
      <c r="F917" s="386"/>
      <c r="G917" s="386"/>
      <c r="H917" s="386"/>
      <c r="I917" s="386"/>
      <c r="J917" s="167" t="s">
        <v>591</v>
      </c>
      <c r="K917" s="168"/>
      <c r="L917" s="168"/>
      <c r="M917" s="168"/>
      <c r="N917" s="168"/>
      <c r="O917" s="168"/>
      <c r="P917" s="156" t="s">
        <v>604</v>
      </c>
      <c r="Q917" s="157"/>
      <c r="R917" s="157"/>
      <c r="S917" s="157"/>
      <c r="T917" s="157"/>
      <c r="U917" s="157"/>
      <c r="V917" s="157"/>
      <c r="W917" s="157"/>
      <c r="X917" s="157"/>
      <c r="Y917" s="158">
        <v>2</v>
      </c>
      <c r="Z917" s="159"/>
      <c r="AA917" s="159"/>
      <c r="AB917" s="160"/>
      <c r="AC917" s="274" t="s">
        <v>590</v>
      </c>
      <c r="AD917" s="274"/>
      <c r="AE917" s="274"/>
      <c r="AF917" s="274"/>
      <c r="AG917" s="274"/>
      <c r="AH917" s="275" t="s">
        <v>591</v>
      </c>
      <c r="AI917" s="276"/>
      <c r="AJ917" s="276"/>
      <c r="AK917" s="276"/>
      <c r="AL917" s="277" t="s">
        <v>591</v>
      </c>
      <c r="AM917" s="278"/>
      <c r="AN917" s="278"/>
      <c r="AO917" s="279"/>
      <c r="AP917" s="268" t="s">
        <v>591</v>
      </c>
      <c r="AQ917" s="268"/>
      <c r="AR917" s="268"/>
      <c r="AS917" s="268"/>
      <c r="AT917" s="268"/>
      <c r="AU917" s="268"/>
      <c r="AV917" s="268"/>
      <c r="AW917" s="268"/>
      <c r="AX917" s="268"/>
    </row>
    <row r="918" spans="1:50" ht="30" customHeight="1" x14ac:dyDescent="0.15">
      <c r="A918" s="376">
        <v>4</v>
      </c>
      <c r="B918" s="376">
        <v>1</v>
      </c>
      <c r="C918" s="389" t="s">
        <v>597</v>
      </c>
      <c r="D918" s="386"/>
      <c r="E918" s="386"/>
      <c r="F918" s="386"/>
      <c r="G918" s="386"/>
      <c r="H918" s="386"/>
      <c r="I918" s="386"/>
      <c r="J918" s="167" t="s">
        <v>591</v>
      </c>
      <c r="K918" s="168"/>
      <c r="L918" s="168"/>
      <c r="M918" s="168"/>
      <c r="N918" s="168"/>
      <c r="O918" s="168"/>
      <c r="P918" s="156" t="s">
        <v>604</v>
      </c>
      <c r="Q918" s="157"/>
      <c r="R918" s="157"/>
      <c r="S918" s="157"/>
      <c r="T918" s="157"/>
      <c r="U918" s="157"/>
      <c r="V918" s="157"/>
      <c r="W918" s="157"/>
      <c r="X918" s="157"/>
      <c r="Y918" s="158">
        <v>2</v>
      </c>
      <c r="Z918" s="159"/>
      <c r="AA918" s="159"/>
      <c r="AB918" s="160"/>
      <c r="AC918" s="274" t="s">
        <v>590</v>
      </c>
      <c r="AD918" s="274"/>
      <c r="AE918" s="274"/>
      <c r="AF918" s="274"/>
      <c r="AG918" s="274"/>
      <c r="AH918" s="275" t="s">
        <v>591</v>
      </c>
      <c r="AI918" s="276"/>
      <c r="AJ918" s="276"/>
      <c r="AK918" s="276"/>
      <c r="AL918" s="277" t="s">
        <v>591</v>
      </c>
      <c r="AM918" s="278"/>
      <c r="AN918" s="278"/>
      <c r="AO918" s="279"/>
      <c r="AP918" s="268" t="s">
        <v>591</v>
      </c>
      <c r="AQ918" s="268"/>
      <c r="AR918" s="268"/>
      <c r="AS918" s="268"/>
      <c r="AT918" s="268"/>
      <c r="AU918" s="268"/>
      <c r="AV918" s="268"/>
      <c r="AW918" s="268"/>
      <c r="AX918" s="268"/>
    </row>
    <row r="919" spans="1:50" ht="30" customHeight="1" x14ac:dyDescent="0.15">
      <c r="A919" s="376">
        <v>5</v>
      </c>
      <c r="B919" s="376">
        <v>1</v>
      </c>
      <c r="C919" s="389" t="s">
        <v>598</v>
      </c>
      <c r="D919" s="386"/>
      <c r="E919" s="386"/>
      <c r="F919" s="386"/>
      <c r="G919" s="386"/>
      <c r="H919" s="386"/>
      <c r="I919" s="386"/>
      <c r="J919" s="167" t="s">
        <v>591</v>
      </c>
      <c r="K919" s="168"/>
      <c r="L919" s="168"/>
      <c r="M919" s="168"/>
      <c r="N919" s="168"/>
      <c r="O919" s="168"/>
      <c r="P919" s="156" t="s">
        <v>604</v>
      </c>
      <c r="Q919" s="157"/>
      <c r="R919" s="157"/>
      <c r="S919" s="157"/>
      <c r="T919" s="157"/>
      <c r="U919" s="157"/>
      <c r="V919" s="157"/>
      <c r="W919" s="157"/>
      <c r="X919" s="157"/>
      <c r="Y919" s="158">
        <v>2</v>
      </c>
      <c r="Z919" s="159"/>
      <c r="AA919" s="159"/>
      <c r="AB919" s="160"/>
      <c r="AC919" s="274" t="s">
        <v>590</v>
      </c>
      <c r="AD919" s="274"/>
      <c r="AE919" s="274"/>
      <c r="AF919" s="274"/>
      <c r="AG919" s="274"/>
      <c r="AH919" s="275" t="s">
        <v>591</v>
      </c>
      <c r="AI919" s="276"/>
      <c r="AJ919" s="276"/>
      <c r="AK919" s="276"/>
      <c r="AL919" s="277" t="s">
        <v>591</v>
      </c>
      <c r="AM919" s="278"/>
      <c r="AN919" s="278"/>
      <c r="AO919" s="279"/>
      <c r="AP919" s="268" t="s">
        <v>591</v>
      </c>
      <c r="AQ919" s="268"/>
      <c r="AR919" s="268"/>
      <c r="AS919" s="268"/>
      <c r="AT919" s="268"/>
      <c r="AU919" s="268"/>
      <c r="AV919" s="268"/>
      <c r="AW919" s="268"/>
      <c r="AX919" s="268"/>
    </row>
    <row r="920" spans="1:50" ht="30" customHeight="1" x14ac:dyDescent="0.15">
      <c r="A920" s="376">
        <v>6</v>
      </c>
      <c r="B920" s="376">
        <v>1</v>
      </c>
      <c r="C920" s="389" t="s">
        <v>599</v>
      </c>
      <c r="D920" s="386"/>
      <c r="E920" s="386"/>
      <c r="F920" s="386"/>
      <c r="G920" s="386"/>
      <c r="H920" s="386"/>
      <c r="I920" s="386"/>
      <c r="J920" s="167" t="s">
        <v>591</v>
      </c>
      <c r="K920" s="168"/>
      <c r="L920" s="168"/>
      <c r="M920" s="168"/>
      <c r="N920" s="168"/>
      <c r="O920" s="168"/>
      <c r="P920" s="156" t="s">
        <v>604</v>
      </c>
      <c r="Q920" s="157"/>
      <c r="R920" s="157"/>
      <c r="S920" s="157"/>
      <c r="T920" s="157"/>
      <c r="U920" s="157"/>
      <c r="V920" s="157"/>
      <c r="W920" s="157"/>
      <c r="X920" s="157"/>
      <c r="Y920" s="158">
        <v>2</v>
      </c>
      <c r="Z920" s="159"/>
      <c r="AA920" s="159"/>
      <c r="AB920" s="160"/>
      <c r="AC920" s="274" t="s">
        <v>590</v>
      </c>
      <c r="AD920" s="274"/>
      <c r="AE920" s="274"/>
      <c r="AF920" s="274"/>
      <c r="AG920" s="274"/>
      <c r="AH920" s="275" t="s">
        <v>591</v>
      </c>
      <c r="AI920" s="276"/>
      <c r="AJ920" s="276"/>
      <c r="AK920" s="276"/>
      <c r="AL920" s="277" t="s">
        <v>591</v>
      </c>
      <c r="AM920" s="278"/>
      <c r="AN920" s="278"/>
      <c r="AO920" s="279"/>
      <c r="AP920" s="268" t="s">
        <v>591</v>
      </c>
      <c r="AQ920" s="268"/>
      <c r="AR920" s="268"/>
      <c r="AS920" s="268"/>
      <c r="AT920" s="268"/>
      <c r="AU920" s="268"/>
      <c r="AV920" s="268"/>
      <c r="AW920" s="268"/>
      <c r="AX920" s="268"/>
    </row>
    <row r="921" spans="1:50" ht="30" customHeight="1" x14ac:dyDescent="0.15">
      <c r="A921" s="376">
        <v>7</v>
      </c>
      <c r="B921" s="376">
        <v>1</v>
      </c>
      <c r="C921" s="389" t="s">
        <v>600</v>
      </c>
      <c r="D921" s="386"/>
      <c r="E921" s="386"/>
      <c r="F921" s="386"/>
      <c r="G921" s="386"/>
      <c r="H921" s="386"/>
      <c r="I921" s="386"/>
      <c r="J921" s="167" t="s">
        <v>591</v>
      </c>
      <c r="K921" s="168"/>
      <c r="L921" s="168"/>
      <c r="M921" s="168"/>
      <c r="N921" s="168"/>
      <c r="O921" s="168"/>
      <c r="P921" s="156" t="s">
        <v>604</v>
      </c>
      <c r="Q921" s="157"/>
      <c r="R921" s="157"/>
      <c r="S921" s="157"/>
      <c r="T921" s="157"/>
      <c r="U921" s="157"/>
      <c r="V921" s="157"/>
      <c r="W921" s="157"/>
      <c r="X921" s="157"/>
      <c r="Y921" s="158">
        <v>2</v>
      </c>
      <c r="Z921" s="159"/>
      <c r="AA921" s="159"/>
      <c r="AB921" s="160"/>
      <c r="AC921" s="274" t="s">
        <v>590</v>
      </c>
      <c r="AD921" s="274"/>
      <c r="AE921" s="274"/>
      <c r="AF921" s="274"/>
      <c r="AG921" s="274"/>
      <c r="AH921" s="275" t="s">
        <v>591</v>
      </c>
      <c r="AI921" s="276"/>
      <c r="AJ921" s="276"/>
      <c r="AK921" s="276"/>
      <c r="AL921" s="277" t="s">
        <v>591</v>
      </c>
      <c r="AM921" s="278"/>
      <c r="AN921" s="278"/>
      <c r="AO921" s="279"/>
      <c r="AP921" s="268" t="s">
        <v>591</v>
      </c>
      <c r="AQ921" s="268"/>
      <c r="AR921" s="268"/>
      <c r="AS921" s="268"/>
      <c r="AT921" s="268"/>
      <c r="AU921" s="268"/>
      <c r="AV921" s="268"/>
      <c r="AW921" s="268"/>
      <c r="AX921" s="268"/>
    </row>
    <row r="922" spans="1:50" ht="30" customHeight="1" x14ac:dyDescent="0.15">
      <c r="A922" s="376">
        <v>8</v>
      </c>
      <c r="B922" s="376">
        <v>1</v>
      </c>
      <c r="C922" s="389" t="s">
        <v>601</v>
      </c>
      <c r="D922" s="386"/>
      <c r="E922" s="386"/>
      <c r="F922" s="386"/>
      <c r="G922" s="386"/>
      <c r="H922" s="386"/>
      <c r="I922" s="386"/>
      <c r="J922" s="167" t="s">
        <v>591</v>
      </c>
      <c r="K922" s="168"/>
      <c r="L922" s="168"/>
      <c r="M922" s="168"/>
      <c r="N922" s="168"/>
      <c r="O922" s="168"/>
      <c r="P922" s="156" t="s">
        <v>604</v>
      </c>
      <c r="Q922" s="157"/>
      <c r="R922" s="157"/>
      <c r="S922" s="157"/>
      <c r="T922" s="157"/>
      <c r="U922" s="157"/>
      <c r="V922" s="157"/>
      <c r="W922" s="157"/>
      <c r="X922" s="157"/>
      <c r="Y922" s="158">
        <v>2</v>
      </c>
      <c r="Z922" s="159"/>
      <c r="AA922" s="159"/>
      <c r="AB922" s="160"/>
      <c r="AC922" s="274" t="s">
        <v>590</v>
      </c>
      <c r="AD922" s="274"/>
      <c r="AE922" s="274"/>
      <c r="AF922" s="274"/>
      <c r="AG922" s="274"/>
      <c r="AH922" s="275" t="s">
        <v>591</v>
      </c>
      <c r="AI922" s="276"/>
      <c r="AJ922" s="276"/>
      <c r="AK922" s="276"/>
      <c r="AL922" s="277" t="s">
        <v>591</v>
      </c>
      <c r="AM922" s="278"/>
      <c r="AN922" s="278"/>
      <c r="AO922" s="279"/>
      <c r="AP922" s="268" t="s">
        <v>591</v>
      </c>
      <c r="AQ922" s="268"/>
      <c r="AR922" s="268"/>
      <c r="AS922" s="268"/>
      <c r="AT922" s="268"/>
      <c r="AU922" s="268"/>
      <c r="AV922" s="268"/>
      <c r="AW922" s="268"/>
      <c r="AX922" s="268"/>
    </row>
    <row r="923" spans="1:50" ht="30" customHeight="1" x14ac:dyDescent="0.15">
      <c r="A923" s="376">
        <v>9</v>
      </c>
      <c r="B923" s="376">
        <v>1</v>
      </c>
      <c r="C923" s="389" t="s">
        <v>602</v>
      </c>
      <c r="D923" s="386"/>
      <c r="E923" s="386"/>
      <c r="F923" s="386"/>
      <c r="G923" s="386"/>
      <c r="H923" s="386"/>
      <c r="I923" s="386"/>
      <c r="J923" s="167" t="s">
        <v>591</v>
      </c>
      <c r="K923" s="168"/>
      <c r="L923" s="168"/>
      <c r="M923" s="168"/>
      <c r="N923" s="168"/>
      <c r="O923" s="168"/>
      <c r="P923" s="156" t="s">
        <v>604</v>
      </c>
      <c r="Q923" s="157"/>
      <c r="R923" s="157"/>
      <c r="S923" s="157"/>
      <c r="T923" s="157"/>
      <c r="U923" s="157"/>
      <c r="V923" s="157"/>
      <c r="W923" s="157"/>
      <c r="X923" s="157"/>
      <c r="Y923" s="158">
        <v>2</v>
      </c>
      <c r="Z923" s="159"/>
      <c r="AA923" s="159"/>
      <c r="AB923" s="160"/>
      <c r="AC923" s="274" t="s">
        <v>590</v>
      </c>
      <c r="AD923" s="274"/>
      <c r="AE923" s="274"/>
      <c r="AF923" s="274"/>
      <c r="AG923" s="274"/>
      <c r="AH923" s="275" t="s">
        <v>591</v>
      </c>
      <c r="AI923" s="276"/>
      <c r="AJ923" s="276"/>
      <c r="AK923" s="276"/>
      <c r="AL923" s="277" t="s">
        <v>591</v>
      </c>
      <c r="AM923" s="278"/>
      <c r="AN923" s="278"/>
      <c r="AO923" s="279"/>
      <c r="AP923" s="268" t="s">
        <v>591</v>
      </c>
      <c r="AQ923" s="268"/>
      <c r="AR923" s="268"/>
      <c r="AS923" s="268"/>
      <c r="AT923" s="268"/>
      <c r="AU923" s="268"/>
      <c r="AV923" s="268"/>
      <c r="AW923" s="268"/>
      <c r="AX923" s="268"/>
    </row>
    <row r="924" spans="1:50" ht="30" customHeight="1" x14ac:dyDescent="0.15">
      <c r="A924" s="376">
        <v>10</v>
      </c>
      <c r="B924" s="376">
        <v>1</v>
      </c>
      <c r="C924" s="389" t="s">
        <v>603</v>
      </c>
      <c r="D924" s="386"/>
      <c r="E924" s="386"/>
      <c r="F924" s="386"/>
      <c r="G924" s="386"/>
      <c r="H924" s="386"/>
      <c r="I924" s="386"/>
      <c r="J924" s="167" t="s">
        <v>591</v>
      </c>
      <c r="K924" s="168"/>
      <c r="L924" s="168"/>
      <c r="M924" s="168"/>
      <c r="N924" s="168"/>
      <c r="O924" s="168"/>
      <c r="P924" s="156" t="s">
        <v>604</v>
      </c>
      <c r="Q924" s="157"/>
      <c r="R924" s="157"/>
      <c r="S924" s="157"/>
      <c r="T924" s="157"/>
      <c r="U924" s="157"/>
      <c r="V924" s="157"/>
      <c r="W924" s="157"/>
      <c r="X924" s="157"/>
      <c r="Y924" s="158">
        <v>2</v>
      </c>
      <c r="Z924" s="159"/>
      <c r="AA924" s="159"/>
      <c r="AB924" s="160"/>
      <c r="AC924" s="274" t="s">
        <v>590</v>
      </c>
      <c r="AD924" s="274"/>
      <c r="AE924" s="274"/>
      <c r="AF924" s="274"/>
      <c r="AG924" s="274"/>
      <c r="AH924" s="275" t="s">
        <v>591</v>
      </c>
      <c r="AI924" s="276"/>
      <c r="AJ924" s="276"/>
      <c r="AK924" s="276"/>
      <c r="AL924" s="277" t="s">
        <v>591</v>
      </c>
      <c r="AM924" s="278"/>
      <c r="AN924" s="278"/>
      <c r="AO924" s="279"/>
      <c r="AP924" s="268" t="s">
        <v>591</v>
      </c>
      <c r="AQ924" s="268"/>
      <c r="AR924" s="268"/>
      <c r="AS924" s="268"/>
      <c r="AT924" s="268"/>
      <c r="AU924" s="268"/>
      <c r="AV924" s="268"/>
      <c r="AW924" s="268"/>
      <c r="AX924" s="268"/>
    </row>
    <row r="925" spans="1:50" ht="30" hidden="1" customHeight="1" x14ac:dyDescent="0.15">
      <c r="A925" s="376">
        <v>11</v>
      </c>
      <c r="B925" s="376">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6">
        <v>12</v>
      </c>
      <c r="B926" s="376">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6">
        <v>13</v>
      </c>
      <c r="B927" s="376">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6">
        <v>14</v>
      </c>
      <c r="B928" s="376">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6">
        <v>15</v>
      </c>
      <c r="B929" s="376">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6">
        <v>16</v>
      </c>
      <c r="B930" s="376">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6">
        <v>17</v>
      </c>
      <c r="B931" s="376">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6">
        <v>18</v>
      </c>
      <c r="B932" s="376">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6">
        <v>19</v>
      </c>
      <c r="B933" s="376">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6">
        <v>20</v>
      </c>
      <c r="B934" s="376">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6">
        <v>21</v>
      </c>
      <c r="B935" s="376">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6">
        <v>22</v>
      </c>
      <c r="B936" s="376">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6">
        <v>23</v>
      </c>
      <c r="B937" s="376">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6">
        <v>24</v>
      </c>
      <c r="B938" s="376">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6">
        <v>25</v>
      </c>
      <c r="B939" s="376">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6">
        <v>26</v>
      </c>
      <c r="B940" s="376">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6">
        <v>27</v>
      </c>
      <c r="B941" s="376">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6">
        <v>28</v>
      </c>
      <c r="B942" s="376">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6">
        <v>29</v>
      </c>
      <c r="B943" s="376">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6">
        <v>30</v>
      </c>
      <c r="B944" s="376">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464</v>
      </c>
      <c r="K947" s="183"/>
      <c r="L947" s="183"/>
      <c r="M947" s="183"/>
      <c r="N947" s="183"/>
      <c r="O947" s="183"/>
      <c r="P947" s="288" t="s">
        <v>399</v>
      </c>
      <c r="Q947" s="288"/>
      <c r="R947" s="288"/>
      <c r="S947" s="288"/>
      <c r="T947" s="288"/>
      <c r="U947" s="288"/>
      <c r="V947" s="288"/>
      <c r="W947" s="288"/>
      <c r="X947" s="288"/>
      <c r="Y947" s="288" t="s">
        <v>460</v>
      </c>
      <c r="Z947" s="297"/>
      <c r="AA947" s="297"/>
      <c r="AB947" s="297"/>
      <c r="AC947" s="183" t="s">
        <v>398</v>
      </c>
      <c r="AD947" s="183"/>
      <c r="AE947" s="183"/>
      <c r="AF947" s="183"/>
      <c r="AG947" s="183"/>
      <c r="AH947" s="288" t="s">
        <v>415</v>
      </c>
      <c r="AI947" s="297"/>
      <c r="AJ947" s="297"/>
      <c r="AK947" s="297"/>
      <c r="AL947" s="297" t="s">
        <v>23</v>
      </c>
      <c r="AM947" s="297"/>
      <c r="AN947" s="297"/>
      <c r="AO947" s="387"/>
      <c r="AP947" s="388" t="s">
        <v>508</v>
      </c>
      <c r="AQ947" s="388"/>
      <c r="AR947" s="388"/>
      <c r="AS947" s="388"/>
      <c r="AT947" s="388"/>
      <c r="AU947" s="388"/>
      <c r="AV947" s="388"/>
      <c r="AW947" s="388"/>
      <c r="AX947" s="388"/>
    </row>
    <row r="948" spans="1:50" ht="30" hidden="1" customHeight="1" x14ac:dyDescent="0.15">
      <c r="A948" s="376">
        <v>1</v>
      </c>
      <c r="B948" s="376">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6">
        <v>2</v>
      </c>
      <c r="B949" s="376">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6">
        <v>3</v>
      </c>
      <c r="B950" s="376">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6">
        <v>4</v>
      </c>
      <c r="B951" s="376">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6">
        <v>5</v>
      </c>
      <c r="B952" s="376">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6">
        <v>6</v>
      </c>
      <c r="B953" s="376">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6">
        <v>7</v>
      </c>
      <c r="B954" s="376">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6">
        <v>8</v>
      </c>
      <c r="B955" s="376">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6">
        <v>9</v>
      </c>
      <c r="B956" s="376">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6">
        <v>10</v>
      </c>
      <c r="B957" s="376">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6">
        <v>11</v>
      </c>
      <c r="B958" s="376">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6">
        <v>12</v>
      </c>
      <c r="B959" s="376">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6">
        <v>13</v>
      </c>
      <c r="B960" s="376">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6">
        <v>14</v>
      </c>
      <c r="B961" s="376">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6">
        <v>15</v>
      </c>
      <c r="B962" s="376">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6">
        <v>16</v>
      </c>
      <c r="B963" s="376">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6">
        <v>17</v>
      </c>
      <c r="B964" s="376">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6">
        <v>18</v>
      </c>
      <c r="B965" s="376">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6">
        <v>19</v>
      </c>
      <c r="B966" s="376">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6">
        <v>20</v>
      </c>
      <c r="B967" s="376">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6">
        <v>21</v>
      </c>
      <c r="B968" s="376">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6">
        <v>22</v>
      </c>
      <c r="B969" s="376">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6">
        <v>23</v>
      </c>
      <c r="B970" s="376">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6">
        <v>24</v>
      </c>
      <c r="B971" s="376">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6">
        <v>25</v>
      </c>
      <c r="B972" s="376">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6">
        <v>26</v>
      </c>
      <c r="B973" s="376">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6">
        <v>27</v>
      </c>
      <c r="B974" s="376">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6">
        <v>28</v>
      </c>
      <c r="B975" s="376">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6">
        <v>29</v>
      </c>
      <c r="B976" s="376">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6">
        <v>30</v>
      </c>
      <c r="B977" s="376">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464</v>
      </c>
      <c r="K980" s="183"/>
      <c r="L980" s="183"/>
      <c r="M980" s="183"/>
      <c r="N980" s="183"/>
      <c r="O980" s="183"/>
      <c r="P980" s="288" t="s">
        <v>399</v>
      </c>
      <c r="Q980" s="288"/>
      <c r="R980" s="288"/>
      <c r="S980" s="288"/>
      <c r="T980" s="288"/>
      <c r="U980" s="288"/>
      <c r="V980" s="288"/>
      <c r="W980" s="288"/>
      <c r="X980" s="288"/>
      <c r="Y980" s="288" t="s">
        <v>460</v>
      </c>
      <c r="Z980" s="297"/>
      <c r="AA980" s="297"/>
      <c r="AB980" s="297"/>
      <c r="AC980" s="183" t="s">
        <v>398</v>
      </c>
      <c r="AD980" s="183"/>
      <c r="AE980" s="183"/>
      <c r="AF980" s="183"/>
      <c r="AG980" s="183"/>
      <c r="AH980" s="288" t="s">
        <v>415</v>
      </c>
      <c r="AI980" s="297"/>
      <c r="AJ980" s="297"/>
      <c r="AK980" s="297"/>
      <c r="AL980" s="297" t="s">
        <v>23</v>
      </c>
      <c r="AM980" s="297"/>
      <c r="AN980" s="297"/>
      <c r="AO980" s="387"/>
      <c r="AP980" s="388" t="s">
        <v>508</v>
      </c>
      <c r="AQ980" s="388"/>
      <c r="AR980" s="388"/>
      <c r="AS980" s="388"/>
      <c r="AT980" s="388"/>
      <c r="AU980" s="388"/>
      <c r="AV980" s="388"/>
      <c r="AW980" s="388"/>
      <c r="AX980" s="388"/>
    </row>
    <row r="981" spans="1:50" ht="30" hidden="1" customHeight="1" x14ac:dyDescent="0.15">
      <c r="A981" s="376">
        <v>1</v>
      </c>
      <c r="B981" s="376">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6">
        <v>2</v>
      </c>
      <c r="B982" s="376">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6">
        <v>3</v>
      </c>
      <c r="B983" s="376">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6">
        <v>4</v>
      </c>
      <c r="B984" s="376">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6">
        <v>5</v>
      </c>
      <c r="B985" s="376">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6">
        <v>6</v>
      </c>
      <c r="B986" s="376">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6">
        <v>7</v>
      </c>
      <c r="B987" s="376">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6">
        <v>8</v>
      </c>
      <c r="B988" s="376">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6">
        <v>9</v>
      </c>
      <c r="B989" s="376">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6">
        <v>10</v>
      </c>
      <c r="B990" s="376">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6">
        <v>11</v>
      </c>
      <c r="B991" s="376">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6">
        <v>12</v>
      </c>
      <c r="B992" s="376">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6">
        <v>13</v>
      </c>
      <c r="B993" s="376">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6">
        <v>14</v>
      </c>
      <c r="B994" s="376">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6">
        <v>15</v>
      </c>
      <c r="B995" s="376">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6">
        <v>16</v>
      </c>
      <c r="B996" s="376">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6">
        <v>17</v>
      </c>
      <c r="B997" s="376">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6">
        <v>18</v>
      </c>
      <c r="B998" s="376">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6">
        <v>19</v>
      </c>
      <c r="B999" s="376">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6">
        <v>20</v>
      </c>
      <c r="B1000" s="376">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6">
        <v>21</v>
      </c>
      <c r="B1001" s="376">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6">
        <v>22</v>
      </c>
      <c r="B1002" s="376">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6">
        <v>23</v>
      </c>
      <c r="B1003" s="376">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6">
        <v>24</v>
      </c>
      <c r="B1004" s="376">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6">
        <v>25</v>
      </c>
      <c r="B1005" s="376">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6">
        <v>26</v>
      </c>
      <c r="B1006" s="376">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6">
        <v>27</v>
      </c>
      <c r="B1007" s="376">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6">
        <v>28</v>
      </c>
      <c r="B1008" s="376">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6">
        <v>29</v>
      </c>
      <c r="B1009" s="376">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6">
        <v>30</v>
      </c>
      <c r="B1010" s="376">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464</v>
      </c>
      <c r="K1013" s="183"/>
      <c r="L1013" s="183"/>
      <c r="M1013" s="183"/>
      <c r="N1013" s="183"/>
      <c r="O1013" s="183"/>
      <c r="P1013" s="288" t="s">
        <v>399</v>
      </c>
      <c r="Q1013" s="288"/>
      <c r="R1013" s="288"/>
      <c r="S1013" s="288"/>
      <c r="T1013" s="288"/>
      <c r="U1013" s="288"/>
      <c r="V1013" s="288"/>
      <c r="W1013" s="288"/>
      <c r="X1013" s="288"/>
      <c r="Y1013" s="288" t="s">
        <v>460</v>
      </c>
      <c r="Z1013" s="297"/>
      <c r="AA1013" s="297"/>
      <c r="AB1013" s="297"/>
      <c r="AC1013" s="183" t="s">
        <v>398</v>
      </c>
      <c r="AD1013" s="183"/>
      <c r="AE1013" s="183"/>
      <c r="AF1013" s="183"/>
      <c r="AG1013" s="183"/>
      <c r="AH1013" s="288" t="s">
        <v>415</v>
      </c>
      <c r="AI1013" s="297"/>
      <c r="AJ1013" s="297"/>
      <c r="AK1013" s="297"/>
      <c r="AL1013" s="297" t="s">
        <v>23</v>
      </c>
      <c r="AM1013" s="297"/>
      <c r="AN1013" s="297"/>
      <c r="AO1013" s="387"/>
      <c r="AP1013" s="388" t="s">
        <v>508</v>
      </c>
      <c r="AQ1013" s="388"/>
      <c r="AR1013" s="388"/>
      <c r="AS1013" s="388"/>
      <c r="AT1013" s="388"/>
      <c r="AU1013" s="388"/>
      <c r="AV1013" s="388"/>
      <c r="AW1013" s="388"/>
      <c r="AX1013" s="388"/>
    </row>
    <row r="1014" spans="1:50" ht="30" hidden="1" customHeight="1" x14ac:dyDescent="0.15">
      <c r="A1014" s="376">
        <v>1</v>
      </c>
      <c r="B1014" s="376">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6">
        <v>2</v>
      </c>
      <c r="B1015" s="376">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6">
        <v>3</v>
      </c>
      <c r="B1016" s="376">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6">
        <v>4</v>
      </c>
      <c r="B1017" s="376">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6">
        <v>5</v>
      </c>
      <c r="B1018" s="376">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6">
        <v>6</v>
      </c>
      <c r="B1019" s="376">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6">
        <v>7</v>
      </c>
      <c r="B1020" s="376">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6">
        <v>8</v>
      </c>
      <c r="B1021" s="376">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6">
        <v>9</v>
      </c>
      <c r="B1022" s="376">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6">
        <v>10</v>
      </c>
      <c r="B1023" s="376">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6">
        <v>11</v>
      </c>
      <c r="B1024" s="376">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6">
        <v>12</v>
      </c>
      <c r="B1025" s="376">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6">
        <v>13</v>
      </c>
      <c r="B1026" s="376">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6">
        <v>14</v>
      </c>
      <c r="B1027" s="376">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6">
        <v>15</v>
      </c>
      <c r="B1028" s="376">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6">
        <v>16</v>
      </c>
      <c r="B1029" s="376">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6">
        <v>17</v>
      </c>
      <c r="B1030" s="376">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6">
        <v>18</v>
      </c>
      <c r="B1031" s="376">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6">
        <v>19</v>
      </c>
      <c r="B1032" s="376">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6">
        <v>20</v>
      </c>
      <c r="B1033" s="376">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6">
        <v>21</v>
      </c>
      <c r="B1034" s="376">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6">
        <v>22</v>
      </c>
      <c r="B1035" s="376">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6">
        <v>23</v>
      </c>
      <c r="B1036" s="376">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6">
        <v>24</v>
      </c>
      <c r="B1037" s="376">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6">
        <v>25</v>
      </c>
      <c r="B1038" s="376">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6">
        <v>26</v>
      </c>
      <c r="B1039" s="376">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6">
        <v>27</v>
      </c>
      <c r="B1040" s="376">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6">
        <v>28</v>
      </c>
      <c r="B1041" s="376">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6">
        <v>29</v>
      </c>
      <c r="B1042" s="376">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6">
        <v>30</v>
      </c>
      <c r="B1043" s="376">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464</v>
      </c>
      <c r="K1046" s="183"/>
      <c r="L1046" s="183"/>
      <c r="M1046" s="183"/>
      <c r="N1046" s="183"/>
      <c r="O1046" s="183"/>
      <c r="P1046" s="288" t="s">
        <v>399</v>
      </c>
      <c r="Q1046" s="288"/>
      <c r="R1046" s="288"/>
      <c r="S1046" s="288"/>
      <c r="T1046" s="288"/>
      <c r="U1046" s="288"/>
      <c r="V1046" s="288"/>
      <c r="W1046" s="288"/>
      <c r="X1046" s="288"/>
      <c r="Y1046" s="288" t="s">
        <v>460</v>
      </c>
      <c r="Z1046" s="297"/>
      <c r="AA1046" s="297"/>
      <c r="AB1046" s="297"/>
      <c r="AC1046" s="183" t="s">
        <v>398</v>
      </c>
      <c r="AD1046" s="183"/>
      <c r="AE1046" s="183"/>
      <c r="AF1046" s="183"/>
      <c r="AG1046" s="183"/>
      <c r="AH1046" s="288" t="s">
        <v>415</v>
      </c>
      <c r="AI1046" s="297"/>
      <c r="AJ1046" s="297"/>
      <c r="AK1046" s="297"/>
      <c r="AL1046" s="297" t="s">
        <v>23</v>
      </c>
      <c r="AM1046" s="297"/>
      <c r="AN1046" s="297"/>
      <c r="AO1046" s="387"/>
      <c r="AP1046" s="388" t="s">
        <v>508</v>
      </c>
      <c r="AQ1046" s="388"/>
      <c r="AR1046" s="388"/>
      <c r="AS1046" s="388"/>
      <c r="AT1046" s="388"/>
      <c r="AU1046" s="388"/>
      <c r="AV1046" s="388"/>
      <c r="AW1046" s="388"/>
      <c r="AX1046" s="388"/>
    </row>
    <row r="1047" spans="1:50" ht="30" hidden="1" customHeight="1" x14ac:dyDescent="0.15">
      <c r="A1047" s="376">
        <v>1</v>
      </c>
      <c r="B1047" s="376">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6">
        <v>2</v>
      </c>
      <c r="B1048" s="376">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6">
        <v>3</v>
      </c>
      <c r="B1049" s="376">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6">
        <v>4</v>
      </c>
      <c r="B1050" s="376">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6">
        <v>5</v>
      </c>
      <c r="B1051" s="376">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6">
        <v>6</v>
      </c>
      <c r="B1052" s="376">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6">
        <v>7</v>
      </c>
      <c r="B1053" s="376">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6">
        <v>8</v>
      </c>
      <c r="B1054" s="376">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6">
        <v>9</v>
      </c>
      <c r="B1055" s="376">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6">
        <v>10</v>
      </c>
      <c r="B1056" s="376">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6">
        <v>11</v>
      </c>
      <c r="B1057" s="376">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6">
        <v>12</v>
      </c>
      <c r="B1058" s="376">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6">
        <v>13</v>
      </c>
      <c r="B1059" s="376">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6">
        <v>14</v>
      </c>
      <c r="B1060" s="376">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6">
        <v>15</v>
      </c>
      <c r="B1061" s="376">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6">
        <v>16</v>
      </c>
      <c r="B1062" s="376">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6">
        <v>17</v>
      </c>
      <c r="B1063" s="376">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6">
        <v>18</v>
      </c>
      <c r="B1064" s="376">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6">
        <v>19</v>
      </c>
      <c r="B1065" s="376">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6">
        <v>20</v>
      </c>
      <c r="B1066" s="376">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6">
        <v>21</v>
      </c>
      <c r="B1067" s="376">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6">
        <v>22</v>
      </c>
      <c r="B1068" s="376">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6">
        <v>23</v>
      </c>
      <c r="B1069" s="376">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6">
        <v>24</v>
      </c>
      <c r="B1070" s="376">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6">
        <v>25</v>
      </c>
      <c r="B1071" s="376">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6">
        <v>26</v>
      </c>
      <c r="B1072" s="376">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6">
        <v>27</v>
      </c>
      <c r="B1073" s="376">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6">
        <v>28</v>
      </c>
      <c r="B1074" s="376">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6">
        <v>29</v>
      </c>
      <c r="B1075" s="376">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6">
        <v>30</v>
      </c>
      <c r="B1076" s="376">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8" t="s">
        <v>507</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426</v>
      </c>
      <c r="D1080" s="838"/>
      <c r="E1080" s="183" t="s">
        <v>425</v>
      </c>
      <c r="F1080" s="838"/>
      <c r="G1080" s="838"/>
      <c r="H1080" s="838"/>
      <c r="I1080" s="838"/>
      <c r="J1080" s="183" t="s">
        <v>464</v>
      </c>
      <c r="K1080" s="183"/>
      <c r="L1080" s="183"/>
      <c r="M1080" s="183"/>
      <c r="N1080" s="183"/>
      <c r="O1080" s="183"/>
      <c r="P1080" s="288" t="s">
        <v>31</v>
      </c>
      <c r="Q1080" s="288"/>
      <c r="R1080" s="288"/>
      <c r="S1080" s="288"/>
      <c r="T1080" s="288"/>
      <c r="U1080" s="288"/>
      <c r="V1080" s="288"/>
      <c r="W1080" s="288"/>
      <c r="X1080" s="288"/>
      <c r="Y1080" s="183" t="s">
        <v>467</v>
      </c>
      <c r="Z1080" s="838"/>
      <c r="AA1080" s="838"/>
      <c r="AB1080" s="838"/>
      <c r="AC1080" s="183" t="s">
        <v>398</v>
      </c>
      <c r="AD1080" s="183"/>
      <c r="AE1080" s="183"/>
      <c r="AF1080" s="183"/>
      <c r="AG1080" s="183"/>
      <c r="AH1080" s="288" t="s">
        <v>415</v>
      </c>
      <c r="AI1080" s="297"/>
      <c r="AJ1080" s="297"/>
      <c r="AK1080" s="297"/>
      <c r="AL1080" s="297" t="s">
        <v>23</v>
      </c>
      <c r="AM1080" s="297"/>
      <c r="AN1080" s="297"/>
      <c r="AO1080" s="839"/>
      <c r="AP1080" s="388" t="s">
        <v>509</v>
      </c>
      <c r="AQ1080" s="388"/>
      <c r="AR1080" s="388"/>
      <c r="AS1080" s="388"/>
      <c r="AT1080" s="388"/>
      <c r="AU1080" s="388"/>
      <c r="AV1080" s="388"/>
      <c r="AW1080" s="388"/>
      <c r="AX1080" s="388"/>
    </row>
    <row r="1081" spans="1:50" ht="30.75" customHeight="1" x14ac:dyDescent="0.15">
      <c r="A1081" s="376">
        <v>1</v>
      </c>
      <c r="B1081" s="376">
        <v>1</v>
      </c>
      <c r="C1081" s="847"/>
      <c r="D1081" s="847"/>
      <c r="E1081" s="201" t="s">
        <v>625</v>
      </c>
      <c r="F1081" s="846"/>
      <c r="G1081" s="846"/>
      <c r="H1081" s="846"/>
      <c r="I1081" s="846"/>
      <c r="J1081" s="167" t="s">
        <v>625</v>
      </c>
      <c r="K1081" s="168"/>
      <c r="L1081" s="168"/>
      <c r="M1081" s="168"/>
      <c r="N1081" s="168"/>
      <c r="O1081" s="168"/>
      <c r="P1081" s="156" t="s">
        <v>625</v>
      </c>
      <c r="Q1081" s="157"/>
      <c r="R1081" s="157"/>
      <c r="S1081" s="157"/>
      <c r="T1081" s="157"/>
      <c r="U1081" s="157"/>
      <c r="V1081" s="157"/>
      <c r="W1081" s="157"/>
      <c r="X1081" s="157"/>
      <c r="Y1081" s="158" t="s">
        <v>625</v>
      </c>
      <c r="Z1081" s="159"/>
      <c r="AA1081" s="159"/>
      <c r="AB1081" s="160"/>
      <c r="AC1081" s="274" t="s">
        <v>625</v>
      </c>
      <c r="AD1081" s="274"/>
      <c r="AE1081" s="274"/>
      <c r="AF1081" s="274"/>
      <c r="AG1081" s="274"/>
      <c r="AH1081" s="275" t="s">
        <v>625</v>
      </c>
      <c r="AI1081" s="276"/>
      <c r="AJ1081" s="276"/>
      <c r="AK1081" s="276"/>
      <c r="AL1081" s="277" t="s">
        <v>625</v>
      </c>
      <c r="AM1081" s="278"/>
      <c r="AN1081" s="278"/>
      <c r="AO1081" s="279"/>
      <c r="AP1081" s="268" t="s">
        <v>625</v>
      </c>
      <c r="AQ1081" s="268"/>
      <c r="AR1081" s="268"/>
      <c r="AS1081" s="268"/>
      <c r="AT1081" s="268"/>
      <c r="AU1081" s="268"/>
      <c r="AV1081" s="268"/>
      <c r="AW1081" s="268"/>
      <c r="AX1081" s="268"/>
    </row>
    <row r="1082" spans="1:50" ht="30.75" hidden="1" customHeight="1" x14ac:dyDescent="0.15">
      <c r="A1082" s="376">
        <v>2</v>
      </c>
      <c r="B1082" s="376">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6">
        <v>3</v>
      </c>
      <c r="B1083" s="376">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6">
        <v>4</v>
      </c>
      <c r="B1084" s="376">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6">
        <v>5</v>
      </c>
      <c r="B1085" s="376">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6">
        <v>6</v>
      </c>
      <c r="B1086" s="376">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6">
        <v>7</v>
      </c>
      <c r="B1087" s="376">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6">
        <v>8</v>
      </c>
      <c r="B1088" s="376">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6">
        <v>9</v>
      </c>
      <c r="B1089" s="376">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6">
        <v>10</v>
      </c>
      <c r="B1090" s="376">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6">
        <v>11</v>
      </c>
      <c r="B1091" s="376">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6">
        <v>12</v>
      </c>
      <c r="B1092" s="376">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6">
        <v>13</v>
      </c>
      <c r="B1093" s="376">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6">
        <v>14</v>
      </c>
      <c r="B1094" s="376">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6">
        <v>15</v>
      </c>
      <c r="B1095" s="376">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6">
        <v>16</v>
      </c>
      <c r="B1096" s="376">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6">
        <v>17</v>
      </c>
      <c r="B1097" s="376">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6">
        <v>18</v>
      </c>
      <c r="B1098" s="376">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6">
        <v>19</v>
      </c>
      <c r="B1099" s="376">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6">
        <v>20</v>
      </c>
      <c r="B1100" s="376">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6">
        <v>21</v>
      </c>
      <c r="B1101" s="376">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6">
        <v>22</v>
      </c>
      <c r="B1102" s="376">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6">
        <v>23</v>
      </c>
      <c r="B1103" s="376">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6">
        <v>24</v>
      </c>
      <c r="B1104" s="376">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6">
        <v>25</v>
      </c>
      <c r="B1105" s="376">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6">
        <v>26</v>
      </c>
      <c r="B1106" s="376">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6">
        <v>27</v>
      </c>
      <c r="B1107" s="376">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6">
        <v>28</v>
      </c>
      <c r="B1108" s="376">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6">
        <v>29</v>
      </c>
      <c r="B1109" s="376">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6">
        <v>30</v>
      </c>
      <c r="B1110" s="376">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7" priority="11241">
      <formula>IF(RIGHT(TEXT(P14,"0.#"),1)=".",FALSE,TRUE)</formula>
    </cfRule>
    <cfRule type="expression" dxfId="2726" priority="11242">
      <formula>IF(RIGHT(TEXT(P14,"0.#"),1)=".",TRUE,FALSE)</formula>
    </cfRule>
  </conditionalFormatting>
  <conditionalFormatting sqref="AE23">
    <cfRule type="expression" dxfId="2725" priority="11231">
      <formula>IF(RIGHT(TEXT(AE23,"0.#"),1)=".",FALSE,TRUE)</formula>
    </cfRule>
    <cfRule type="expression" dxfId="2724" priority="11232">
      <formula>IF(RIGHT(TEXT(AE23,"0.#"),1)=".",TRUE,FALSE)</formula>
    </cfRule>
  </conditionalFormatting>
  <conditionalFormatting sqref="L105">
    <cfRule type="expression" dxfId="2723" priority="11123">
      <formula>IF(RIGHT(TEXT(L105,"0.#"),1)=".",FALSE,TRUE)</formula>
    </cfRule>
    <cfRule type="expression" dxfId="2722" priority="11124">
      <formula>IF(RIGHT(TEXT(L105,"0.#"),1)=".",TRUE,FALSE)</formula>
    </cfRule>
  </conditionalFormatting>
  <conditionalFormatting sqref="L110">
    <cfRule type="expression" dxfId="2721" priority="11121">
      <formula>IF(RIGHT(TEXT(L110,"0.#"),1)=".",FALSE,TRUE)</formula>
    </cfRule>
    <cfRule type="expression" dxfId="2720" priority="11122">
      <formula>IF(RIGHT(TEXT(L110,"0.#"),1)=".",TRUE,FALSE)</formula>
    </cfRule>
  </conditionalFormatting>
  <conditionalFormatting sqref="R110">
    <cfRule type="expression" dxfId="2719" priority="11119">
      <formula>IF(RIGHT(TEXT(R110,"0.#"),1)=".",FALSE,TRUE)</formula>
    </cfRule>
    <cfRule type="expression" dxfId="2718" priority="11120">
      <formula>IF(RIGHT(TEXT(R110,"0.#"),1)=".",TRUE,FALSE)</formula>
    </cfRule>
  </conditionalFormatting>
  <conditionalFormatting sqref="P18:AX18">
    <cfRule type="expression" dxfId="2717" priority="11117">
      <formula>IF(RIGHT(TEXT(P18,"0.#"),1)=".",FALSE,TRUE)</formula>
    </cfRule>
    <cfRule type="expression" dxfId="2716" priority="11118">
      <formula>IF(RIGHT(TEXT(P18,"0.#"),1)=".",TRUE,FALSE)</formula>
    </cfRule>
  </conditionalFormatting>
  <conditionalFormatting sqref="Y770">
    <cfRule type="expression" dxfId="2715" priority="11109">
      <formula>IF(RIGHT(TEXT(Y770,"0.#"),1)=".",FALSE,TRUE)</formula>
    </cfRule>
    <cfRule type="expression" dxfId="2714" priority="11110">
      <formula>IF(RIGHT(TEXT(Y770,"0.#"),1)=".",TRUE,FALSE)</formula>
    </cfRule>
  </conditionalFormatting>
  <conditionalFormatting sqref="Y801:Y808 Y799 Y788:Y795 Y786 Y773">
    <cfRule type="expression" dxfId="2713" priority="10891">
      <formula>IF(RIGHT(TEXT(Y773,"0.#"),1)=".",FALSE,TRUE)</formula>
    </cfRule>
    <cfRule type="expression" dxfId="2712" priority="10892">
      <formula>IF(RIGHT(TEXT(Y773,"0.#"),1)=".",TRUE,FALSE)</formula>
    </cfRule>
  </conditionalFormatting>
  <conditionalFormatting sqref="P16:AQ17 P15:AX15 P13:AX13">
    <cfRule type="expression" dxfId="2711" priority="10939">
      <formula>IF(RIGHT(TEXT(P13,"0.#"),1)=".",FALSE,TRUE)</formula>
    </cfRule>
    <cfRule type="expression" dxfId="2710" priority="10940">
      <formula>IF(RIGHT(TEXT(P13,"0.#"),1)=".",TRUE,FALSE)</formula>
    </cfRule>
  </conditionalFormatting>
  <conditionalFormatting sqref="P19:AJ19">
    <cfRule type="expression" dxfId="2709" priority="10937">
      <formula>IF(RIGHT(TEXT(P19,"0.#"),1)=".",FALSE,TRUE)</formula>
    </cfRule>
    <cfRule type="expression" dxfId="2708" priority="10938">
      <formula>IF(RIGHT(TEXT(P19,"0.#"),1)=".",TRUE,FALSE)</formula>
    </cfRule>
  </conditionalFormatting>
  <conditionalFormatting sqref="AE74 AQ74">
    <cfRule type="expression" dxfId="2707" priority="10929">
      <formula>IF(RIGHT(TEXT(AE74,"0.#"),1)=".",FALSE,TRUE)</formula>
    </cfRule>
    <cfRule type="expression" dxfId="2706" priority="10930">
      <formula>IF(RIGHT(TEXT(AE74,"0.#"),1)=".",TRUE,FALSE)</formula>
    </cfRule>
  </conditionalFormatting>
  <conditionalFormatting sqref="L106:L109 L104">
    <cfRule type="expression" dxfId="2705" priority="10923">
      <formula>IF(RIGHT(TEXT(L104,"0.#"),1)=".",FALSE,TRUE)</formula>
    </cfRule>
    <cfRule type="expression" dxfId="2704" priority="10924">
      <formula>IF(RIGHT(TEXT(L104,"0.#"),1)=".",TRUE,FALSE)</formula>
    </cfRule>
  </conditionalFormatting>
  <conditionalFormatting sqref="R104">
    <cfRule type="expression" dxfId="2703" priority="10919">
      <formula>IF(RIGHT(TEXT(R104,"0.#"),1)=".",FALSE,TRUE)</formula>
    </cfRule>
    <cfRule type="expression" dxfId="2702" priority="10920">
      <formula>IF(RIGHT(TEXT(R104,"0.#"),1)=".",TRUE,FALSE)</formula>
    </cfRule>
  </conditionalFormatting>
  <conditionalFormatting sqref="R105:R109">
    <cfRule type="expression" dxfId="2701" priority="10917">
      <formula>IF(RIGHT(TEXT(R105,"0.#"),1)=".",FALSE,TRUE)</formula>
    </cfRule>
    <cfRule type="expression" dxfId="2700" priority="10918">
      <formula>IF(RIGHT(TEXT(R105,"0.#"),1)=".",TRUE,FALSE)</formula>
    </cfRule>
  </conditionalFormatting>
  <conditionalFormatting sqref="AU770">
    <cfRule type="expression" dxfId="2699" priority="10911">
      <formula>IF(RIGHT(TEXT(AU770,"0.#"),1)=".",FALSE,TRUE)</formula>
    </cfRule>
    <cfRule type="expression" dxfId="2698" priority="10912">
      <formula>IF(RIGHT(TEXT(AU770,"0.#"),1)=".",TRUE,FALSE)</formula>
    </cfRule>
  </conditionalFormatting>
  <conditionalFormatting sqref="Y800 Y787 Y774">
    <cfRule type="expression" dxfId="2697" priority="10895">
      <formula>IF(RIGHT(TEXT(Y774,"0.#"),1)=".",FALSE,TRUE)</formula>
    </cfRule>
    <cfRule type="expression" dxfId="2696" priority="10896">
      <formula>IF(RIGHT(TEXT(Y774,"0.#"),1)=".",TRUE,FALSE)</formula>
    </cfRule>
  </conditionalFormatting>
  <conditionalFormatting sqref="Y809 Y796 Y783">
    <cfRule type="expression" dxfId="2695" priority="10893">
      <formula>IF(RIGHT(TEXT(Y783,"0.#"),1)=".",FALSE,TRUE)</formula>
    </cfRule>
    <cfRule type="expression" dxfId="2694" priority="10894">
      <formula>IF(RIGHT(TEXT(Y783,"0.#"),1)=".",TRUE,FALSE)</formula>
    </cfRule>
  </conditionalFormatting>
  <conditionalFormatting sqref="AU800 AU787">
    <cfRule type="expression" dxfId="2693" priority="10889">
      <formula>IF(RIGHT(TEXT(AU787,"0.#"),1)=".",FALSE,TRUE)</formula>
    </cfRule>
    <cfRule type="expression" dxfId="2692" priority="10890">
      <formula>IF(RIGHT(TEXT(AU787,"0.#"),1)=".",TRUE,FALSE)</formula>
    </cfRule>
  </conditionalFormatting>
  <conditionalFormatting sqref="AU809 AU796 AU783">
    <cfRule type="expression" dxfId="2691" priority="10887">
      <formula>IF(RIGHT(TEXT(AU783,"0.#"),1)=".",FALSE,TRUE)</formula>
    </cfRule>
    <cfRule type="expression" dxfId="2690" priority="10888">
      <formula>IF(RIGHT(TEXT(AU783,"0.#"),1)=".",TRUE,FALSE)</formula>
    </cfRule>
  </conditionalFormatting>
  <conditionalFormatting sqref="AU801:AU808 AU799 AU788:AU795 AU786">
    <cfRule type="expression" dxfId="2689" priority="10885">
      <formula>IF(RIGHT(TEXT(AU786,"0.#"),1)=".",FALSE,TRUE)</formula>
    </cfRule>
    <cfRule type="expression" dxfId="2688" priority="10886">
      <formula>IF(RIGHT(TEXT(AU786,"0.#"),1)=".",TRUE,FALSE)</formula>
    </cfRule>
  </conditionalFormatting>
  <conditionalFormatting sqref="AM60">
    <cfRule type="expression" dxfId="2687" priority="10539">
      <formula>IF(RIGHT(TEXT(AM60,"0.#"),1)=".",FALSE,TRUE)</formula>
    </cfRule>
    <cfRule type="expression" dxfId="2686" priority="10540">
      <formula>IF(RIGHT(TEXT(AM60,"0.#"),1)=".",TRUE,FALSE)</formula>
    </cfRule>
  </conditionalFormatting>
  <conditionalFormatting sqref="AE40">
    <cfRule type="expression" dxfId="2685" priority="10607">
      <formula>IF(RIGHT(TEXT(AE40,"0.#"),1)=".",FALSE,TRUE)</formula>
    </cfRule>
    <cfRule type="expression" dxfId="2684" priority="10608">
      <formula>IF(RIGHT(TEXT(AE40,"0.#"),1)=".",TRUE,FALSE)</formula>
    </cfRule>
  </conditionalFormatting>
  <conditionalFormatting sqref="AI40">
    <cfRule type="expression" dxfId="2683" priority="10605">
      <formula>IF(RIGHT(TEXT(AI40,"0.#"),1)=".",FALSE,TRUE)</formula>
    </cfRule>
    <cfRule type="expression" dxfId="2682" priority="10606">
      <formula>IF(RIGHT(TEXT(AI40,"0.#"),1)=".",TRUE,FALSE)</formula>
    </cfRule>
  </conditionalFormatting>
  <conditionalFormatting sqref="AM25">
    <cfRule type="expression" dxfId="2681" priority="10685">
      <formula>IF(RIGHT(TEXT(AM25,"0.#"),1)=".",FALSE,TRUE)</formula>
    </cfRule>
    <cfRule type="expression" dxfId="2680" priority="10686">
      <formula>IF(RIGHT(TEXT(AM25,"0.#"),1)=".",TRUE,FALSE)</formula>
    </cfRule>
  </conditionalFormatting>
  <conditionalFormatting sqref="AE24">
    <cfRule type="expression" dxfId="2679" priority="10699">
      <formula>IF(RIGHT(TEXT(AE24,"0.#"),1)=".",FALSE,TRUE)</formula>
    </cfRule>
    <cfRule type="expression" dxfId="2678" priority="10700">
      <formula>IF(RIGHT(TEXT(AE24,"0.#"),1)=".",TRUE,FALSE)</formula>
    </cfRule>
  </conditionalFormatting>
  <conditionalFormatting sqref="AE25">
    <cfRule type="expression" dxfId="2677" priority="10697">
      <formula>IF(RIGHT(TEXT(AE25,"0.#"),1)=".",FALSE,TRUE)</formula>
    </cfRule>
    <cfRule type="expression" dxfId="2676" priority="10698">
      <formula>IF(RIGHT(TEXT(AE25,"0.#"),1)=".",TRUE,FALSE)</formula>
    </cfRule>
  </conditionalFormatting>
  <conditionalFormatting sqref="AI25">
    <cfRule type="expression" dxfId="2675" priority="10695">
      <formula>IF(RIGHT(TEXT(AI25,"0.#"),1)=".",FALSE,TRUE)</formula>
    </cfRule>
    <cfRule type="expression" dxfId="2674" priority="10696">
      <formula>IF(RIGHT(TEXT(AI25,"0.#"),1)=".",TRUE,FALSE)</formula>
    </cfRule>
  </conditionalFormatting>
  <conditionalFormatting sqref="AI24">
    <cfRule type="expression" dxfId="2673" priority="10693">
      <formula>IF(RIGHT(TEXT(AI24,"0.#"),1)=".",FALSE,TRUE)</formula>
    </cfRule>
    <cfRule type="expression" dxfId="2672" priority="10694">
      <formula>IF(RIGHT(TEXT(AI24,"0.#"),1)=".",TRUE,FALSE)</formula>
    </cfRule>
  </conditionalFormatting>
  <conditionalFormatting sqref="AI23">
    <cfRule type="expression" dxfId="2671" priority="10691">
      <formula>IF(RIGHT(TEXT(AI23,"0.#"),1)=".",FALSE,TRUE)</formula>
    </cfRule>
    <cfRule type="expression" dxfId="2670" priority="10692">
      <formula>IF(RIGHT(TEXT(AI23,"0.#"),1)=".",TRUE,FALSE)</formula>
    </cfRule>
  </conditionalFormatting>
  <conditionalFormatting sqref="AM23">
    <cfRule type="expression" dxfId="2669" priority="10689">
      <formula>IF(RIGHT(TEXT(AM23,"0.#"),1)=".",FALSE,TRUE)</formula>
    </cfRule>
    <cfRule type="expression" dxfId="2668" priority="10690">
      <formula>IF(RIGHT(TEXT(AM23,"0.#"),1)=".",TRUE,FALSE)</formula>
    </cfRule>
  </conditionalFormatting>
  <conditionalFormatting sqref="AM24">
    <cfRule type="expression" dxfId="2667" priority="10687">
      <formula>IF(RIGHT(TEXT(AM24,"0.#"),1)=".",FALSE,TRUE)</formula>
    </cfRule>
    <cfRule type="expression" dxfId="2666" priority="10688">
      <formula>IF(RIGHT(TEXT(AM24,"0.#"),1)=".",TRUE,FALSE)</formula>
    </cfRule>
  </conditionalFormatting>
  <conditionalFormatting sqref="AQ23:AQ25">
    <cfRule type="expression" dxfId="2665" priority="10679">
      <formula>IF(RIGHT(TEXT(AQ23,"0.#"),1)=".",FALSE,TRUE)</formula>
    </cfRule>
    <cfRule type="expression" dxfId="2664" priority="10680">
      <formula>IF(RIGHT(TEXT(AQ23,"0.#"),1)=".",TRUE,FALSE)</formula>
    </cfRule>
  </conditionalFormatting>
  <conditionalFormatting sqref="AU23:AU25">
    <cfRule type="expression" dxfId="2663" priority="10677">
      <formula>IF(RIGHT(TEXT(AU23,"0.#"),1)=".",FALSE,TRUE)</formula>
    </cfRule>
    <cfRule type="expression" dxfId="2662" priority="10678">
      <formula>IF(RIGHT(TEXT(AU23,"0.#"),1)=".",TRUE,FALSE)</formula>
    </cfRule>
  </conditionalFormatting>
  <conditionalFormatting sqref="AE28">
    <cfRule type="expression" dxfId="2661" priority="10671">
      <formula>IF(RIGHT(TEXT(AE28,"0.#"),1)=".",FALSE,TRUE)</formula>
    </cfRule>
    <cfRule type="expression" dxfId="2660" priority="10672">
      <formula>IF(RIGHT(TEXT(AE28,"0.#"),1)=".",TRUE,FALSE)</formula>
    </cfRule>
  </conditionalFormatting>
  <conditionalFormatting sqref="AE29">
    <cfRule type="expression" dxfId="2659" priority="10669">
      <formula>IF(RIGHT(TEXT(AE29,"0.#"),1)=".",FALSE,TRUE)</formula>
    </cfRule>
    <cfRule type="expression" dxfId="2658" priority="10670">
      <formula>IF(RIGHT(TEXT(AE29,"0.#"),1)=".",TRUE,FALSE)</formula>
    </cfRule>
  </conditionalFormatting>
  <conditionalFormatting sqref="AE30">
    <cfRule type="expression" dxfId="2657" priority="10667">
      <formula>IF(RIGHT(TEXT(AE30,"0.#"),1)=".",FALSE,TRUE)</formula>
    </cfRule>
    <cfRule type="expression" dxfId="2656" priority="10668">
      <formula>IF(RIGHT(TEXT(AE30,"0.#"),1)=".",TRUE,FALSE)</formula>
    </cfRule>
  </conditionalFormatting>
  <conditionalFormatting sqref="AI30">
    <cfRule type="expression" dxfId="2655" priority="10665">
      <formula>IF(RIGHT(TEXT(AI30,"0.#"),1)=".",FALSE,TRUE)</formula>
    </cfRule>
    <cfRule type="expression" dxfId="2654" priority="10666">
      <formula>IF(RIGHT(TEXT(AI30,"0.#"),1)=".",TRUE,FALSE)</formula>
    </cfRule>
  </conditionalFormatting>
  <conditionalFormatting sqref="AI29">
    <cfRule type="expression" dxfId="2653" priority="10663">
      <formula>IF(RIGHT(TEXT(AI29,"0.#"),1)=".",FALSE,TRUE)</formula>
    </cfRule>
    <cfRule type="expression" dxfId="2652" priority="10664">
      <formula>IF(RIGHT(TEXT(AI29,"0.#"),1)=".",TRUE,FALSE)</formula>
    </cfRule>
  </conditionalFormatting>
  <conditionalFormatting sqref="AI28">
    <cfRule type="expression" dxfId="2651" priority="10661">
      <formula>IF(RIGHT(TEXT(AI28,"0.#"),1)=".",FALSE,TRUE)</formula>
    </cfRule>
    <cfRule type="expression" dxfId="2650" priority="10662">
      <formula>IF(RIGHT(TEXT(AI28,"0.#"),1)=".",TRUE,FALSE)</formula>
    </cfRule>
  </conditionalFormatting>
  <conditionalFormatting sqref="AM28">
    <cfRule type="expression" dxfId="2649" priority="10659">
      <formula>IF(RIGHT(TEXT(AM28,"0.#"),1)=".",FALSE,TRUE)</formula>
    </cfRule>
    <cfRule type="expression" dxfId="2648" priority="10660">
      <formula>IF(RIGHT(TEXT(AM28,"0.#"),1)=".",TRUE,FALSE)</formula>
    </cfRule>
  </conditionalFormatting>
  <conditionalFormatting sqref="AM29">
    <cfRule type="expression" dxfId="2647" priority="10657">
      <formula>IF(RIGHT(TEXT(AM29,"0.#"),1)=".",FALSE,TRUE)</formula>
    </cfRule>
    <cfRule type="expression" dxfId="2646" priority="10658">
      <formula>IF(RIGHT(TEXT(AM29,"0.#"),1)=".",TRUE,FALSE)</formula>
    </cfRule>
  </conditionalFormatting>
  <conditionalFormatting sqref="AM30">
    <cfRule type="expression" dxfId="2645" priority="10655">
      <formula>IF(RIGHT(TEXT(AM30,"0.#"),1)=".",FALSE,TRUE)</formula>
    </cfRule>
    <cfRule type="expression" dxfId="2644" priority="10656">
      <formula>IF(RIGHT(TEXT(AM30,"0.#"),1)=".",TRUE,FALSE)</formula>
    </cfRule>
  </conditionalFormatting>
  <conditionalFormatting sqref="AE33">
    <cfRule type="expression" dxfId="2643" priority="10641">
      <formula>IF(RIGHT(TEXT(AE33,"0.#"),1)=".",FALSE,TRUE)</formula>
    </cfRule>
    <cfRule type="expression" dxfId="2642" priority="10642">
      <formula>IF(RIGHT(TEXT(AE33,"0.#"),1)=".",TRUE,FALSE)</formula>
    </cfRule>
  </conditionalFormatting>
  <conditionalFormatting sqref="AE34">
    <cfRule type="expression" dxfId="2641" priority="10639">
      <formula>IF(RIGHT(TEXT(AE34,"0.#"),1)=".",FALSE,TRUE)</formula>
    </cfRule>
    <cfRule type="expression" dxfId="2640" priority="10640">
      <formula>IF(RIGHT(TEXT(AE34,"0.#"),1)=".",TRUE,FALSE)</formula>
    </cfRule>
  </conditionalFormatting>
  <conditionalFormatting sqref="AE35">
    <cfRule type="expression" dxfId="2639" priority="10637">
      <formula>IF(RIGHT(TEXT(AE35,"0.#"),1)=".",FALSE,TRUE)</formula>
    </cfRule>
    <cfRule type="expression" dxfId="2638" priority="10638">
      <formula>IF(RIGHT(TEXT(AE35,"0.#"),1)=".",TRUE,FALSE)</formula>
    </cfRule>
  </conditionalFormatting>
  <conditionalFormatting sqref="AI35">
    <cfRule type="expression" dxfId="2637" priority="10635">
      <formula>IF(RIGHT(TEXT(AI35,"0.#"),1)=".",FALSE,TRUE)</formula>
    </cfRule>
    <cfRule type="expression" dxfId="2636" priority="10636">
      <formula>IF(RIGHT(TEXT(AI35,"0.#"),1)=".",TRUE,FALSE)</formula>
    </cfRule>
  </conditionalFormatting>
  <conditionalFormatting sqref="AI34">
    <cfRule type="expression" dxfId="2635" priority="10633">
      <formula>IF(RIGHT(TEXT(AI34,"0.#"),1)=".",FALSE,TRUE)</formula>
    </cfRule>
    <cfRule type="expression" dxfId="2634" priority="10634">
      <formula>IF(RIGHT(TEXT(AI34,"0.#"),1)=".",TRUE,FALSE)</formula>
    </cfRule>
  </conditionalFormatting>
  <conditionalFormatting sqref="AI33">
    <cfRule type="expression" dxfId="2633" priority="10631">
      <formula>IF(RIGHT(TEXT(AI33,"0.#"),1)=".",FALSE,TRUE)</formula>
    </cfRule>
    <cfRule type="expression" dxfId="2632" priority="10632">
      <formula>IF(RIGHT(TEXT(AI33,"0.#"),1)=".",TRUE,FALSE)</formula>
    </cfRule>
  </conditionalFormatting>
  <conditionalFormatting sqref="AM33">
    <cfRule type="expression" dxfId="2631" priority="10629">
      <formula>IF(RIGHT(TEXT(AM33,"0.#"),1)=".",FALSE,TRUE)</formula>
    </cfRule>
    <cfRule type="expression" dxfId="2630" priority="10630">
      <formula>IF(RIGHT(TEXT(AM33,"0.#"),1)=".",TRUE,FALSE)</formula>
    </cfRule>
  </conditionalFormatting>
  <conditionalFormatting sqref="AM34">
    <cfRule type="expression" dxfId="2629" priority="10627">
      <formula>IF(RIGHT(TEXT(AM34,"0.#"),1)=".",FALSE,TRUE)</formula>
    </cfRule>
    <cfRule type="expression" dxfId="2628" priority="10628">
      <formula>IF(RIGHT(TEXT(AM34,"0.#"),1)=".",TRUE,FALSE)</formula>
    </cfRule>
  </conditionalFormatting>
  <conditionalFormatting sqref="AM35">
    <cfRule type="expression" dxfId="2627" priority="10625">
      <formula>IF(RIGHT(TEXT(AM35,"0.#"),1)=".",FALSE,TRUE)</formula>
    </cfRule>
    <cfRule type="expression" dxfId="2626" priority="10626">
      <formula>IF(RIGHT(TEXT(AM35,"0.#"),1)=".",TRUE,FALSE)</formula>
    </cfRule>
  </conditionalFormatting>
  <conditionalFormatting sqref="AE38">
    <cfRule type="expression" dxfId="2625" priority="10611">
      <formula>IF(RIGHT(TEXT(AE38,"0.#"),1)=".",FALSE,TRUE)</formula>
    </cfRule>
    <cfRule type="expression" dxfId="2624" priority="10612">
      <formula>IF(RIGHT(TEXT(AE38,"0.#"),1)=".",TRUE,FALSE)</formula>
    </cfRule>
  </conditionalFormatting>
  <conditionalFormatting sqref="AE39">
    <cfRule type="expression" dxfId="2623" priority="10609">
      <formula>IF(RIGHT(TEXT(AE39,"0.#"),1)=".",FALSE,TRUE)</formula>
    </cfRule>
    <cfRule type="expression" dxfId="2622" priority="10610">
      <formula>IF(RIGHT(TEXT(AE39,"0.#"),1)=".",TRUE,FALSE)</formula>
    </cfRule>
  </conditionalFormatting>
  <conditionalFormatting sqref="AI39">
    <cfRule type="expression" dxfId="2621" priority="10603">
      <formula>IF(RIGHT(TEXT(AI39,"0.#"),1)=".",FALSE,TRUE)</formula>
    </cfRule>
    <cfRule type="expression" dxfId="2620" priority="10604">
      <formula>IF(RIGHT(TEXT(AI39,"0.#"),1)=".",TRUE,FALSE)</formula>
    </cfRule>
  </conditionalFormatting>
  <conditionalFormatting sqref="AI38">
    <cfRule type="expression" dxfId="2619" priority="10601">
      <formula>IF(RIGHT(TEXT(AI38,"0.#"),1)=".",FALSE,TRUE)</formula>
    </cfRule>
    <cfRule type="expression" dxfId="2618" priority="10602">
      <formula>IF(RIGHT(TEXT(AI38,"0.#"),1)=".",TRUE,FALSE)</formula>
    </cfRule>
  </conditionalFormatting>
  <conditionalFormatting sqref="AM38">
    <cfRule type="expression" dxfId="2617" priority="10599">
      <formula>IF(RIGHT(TEXT(AM38,"0.#"),1)=".",FALSE,TRUE)</formula>
    </cfRule>
    <cfRule type="expression" dxfId="2616" priority="10600">
      <formula>IF(RIGHT(TEXT(AM38,"0.#"),1)=".",TRUE,FALSE)</formula>
    </cfRule>
  </conditionalFormatting>
  <conditionalFormatting sqref="AM39">
    <cfRule type="expression" dxfId="2615" priority="10597">
      <formula>IF(RIGHT(TEXT(AM39,"0.#"),1)=".",FALSE,TRUE)</formula>
    </cfRule>
    <cfRule type="expression" dxfId="2614" priority="10598">
      <formula>IF(RIGHT(TEXT(AM39,"0.#"),1)=".",TRUE,FALSE)</formula>
    </cfRule>
  </conditionalFormatting>
  <conditionalFormatting sqref="AM40">
    <cfRule type="expression" dxfId="2613" priority="10595">
      <formula>IF(RIGHT(TEXT(AM40,"0.#"),1)=".",FALSE,TRUE)</formula>
    </cfRule>
    <cfRule type="expression" dxfId="2612" priority="10596">
      <formula>IF(RIGHT(TEXT(AM40,"0.#"),1)=".",TRUE,FALSE)</formula>
    </cfRule>
  </conditionalFormatting>
  <conditionalFormatting sqref="AE43">
    <cfRule type="expression" dxfId="2611" priority="10581">
      <formula>IF(RIGHT(TEXT(AE43,"0.#"),1)=".",FALSE,TRUE)</formula>
    </cfRule>
    <cfRule type="expression" dxfId="2610" priority="10582">
      <formula>IF(RIGHT(TEXT(AE43,"0.#"),1)=".",TRUE,FALSE)</formula>
    </cfRule>
  </conditionalFormatting>
  <conditionalFormatting sqref="AE44">
    <cfRule type="expression" dxfId="2609" priority="10579">
      <formula>IF(RIGHT(TEXT(AE44,"0.#"),1)=".",FALSE,TRUE)</formula>
    </cfRule>
    <cfRule type="expression" dxfId="2608" priority="10580">
      <formula>IF(RIGHT(TEXT(AE44,"0.#"),1)=".",TRUE,FALSE)</formula>
    </cfRule>
  </conditionalFormatting>
  <conditionalFormatting sqref="AE45">
    <cfRule type="expression" dxfId="2607" priority="10577">
      <formula>IF(RIGHT(TEXT(AE45,"0.#"),1)=".",FALSE,TRUE)</formula>
    </cfRule>
    <cfRule type="expression" dxfId="2606" priority="10578">
      <formula>IF(RIGHT(TEXT(AE45,"0.#"),1)=".",TRUE,FALSE)</formula>
    </cfRule>
  </conditionalFormatting>
  <conditionalFormatting sqref="AI45">
    <cfRule type="expression" dxfId="2605" priority="10575">
      <formula>IF(RIGHT(TEXT(AI45,"0.#"),1)=".",FALSE,TRUE)</formula>
    </cfRule>
    <cfRule type="expression" dxfId="2604" priority="10576">
      <formula>IF(RIGHT(TEXT(AI45,"0.#"),1)=".",TRUE,FALSE)</formula>
    </cfRule>
  </conditionalFormatting>
  <conditionalFormatting sqref="AI44">
    <cfRule type="expression" dxfId="2603" priority="10573">
      <formula>IF(RIGHT(TEXT(AI44,"0.#"),1)=".",FALSE,TRUE)</formula>
    </cfRule>
    <cfRule type="expression" dxfId="2602" priority="10574">
      <formula>IF(RIGHT(TEXT(AI44,"0.#"),1)=".",TRUE,FALSE)</formula>
    </cfRule>
  </conditionalFormatting>
  <conditionalFormatting sqref="AI43">
    <cfRule type="expression" dxfId="2601" priority="10571">
      <formula>IF(RIGHT(TEXT(AI43,"0.#"),1)=".",FALSE,TRUE)</formula>
    </cfRule>
    <cfRule type="expression" dxfId="2600" priority="10572">
      <formula>IF(RIGHT(TEXT(AI43,"0.#"),1)=".",TRUE,FALSE)</formula>
    </cfRule>
  </conditionalFormatting>
  <conditionalFormatting sqref="AM43">
    <cfRule type="expression" dxfId="2599" priority="10569">
      <formula>IF(RIGHT(TEXT(AM43,"0.#"),1)=".",FALSE,TRUE)</formula>
    </cfRule>
    <cfRule type="expression" dxfId="2598" priority="10570">
      <formula>IF(RIGHT(TEXT(AM43,"0.#"),1)=".",TRUE,FALSE)</formula>
    </cfRule>
  </conditionalFormatting>
  <conditionalFormatting sqref="AM44">
    <cfRule type="expression" dxfId="2597" priority="10567">
      <formula>IF(RIGHT(TEXT(AM44,"0.#"),1)=".",FALSE,TRUE)</formula>
    </cfRule>
    <cfRule type="expression" dxfId="2596" priority="10568">
      <formula>IF(RIGHT(TEXT(AM44,"0.#"),1)=".",TRUE,FALSE)</formula>
    </cfRule>
  </conditionalFormatting>
  <conditionalFormatting sqref="AM45">
    <cfRule type="expression" dxfId="2595" priority="10565">
      <formula>IF(RIGHT(TEXT(AM45,"0.#"),1)=".",FALSE,TRUE)</formula>
    </cfRule>
    <cfRule type="expression" dxfId="2594" priority="10566">
      <formula>IF(RIGHT(TEXT(AM45,"0.#"),1)=".",TRUE,FALSE)</formula>
    </cfRule>
  </conditionalFormatting>
  <conditionalFormatting sqref="AE60">
    <cfRule type="expression" dxfId="2593" priority="10551">
      <formula>IF(RIGHT(TEXT(AE60,"0.#"),1)=".",FALSE,TRUE)</formula>
    </cfRule>
    <cfRule type="expression" dxfId="2592" priority="10552">
      <formula>IF(RIGHT(TEXT(AE60,"0.#"),1)=".",TRUE,FALSE)</formula>
    </cfRule>
  </conditionalFormatting>
  <conditionalFormatting sqref="AE61">
    <cfRule type="expression" dxfId="2591" priority="10549">
      <formula>IF(RIGHT(TEXT(AE61,"0.#"),1)=".",FALSE,TRUE)</formula>
    </cfRule>
    <cfRule type="expression" dxfId="2590" priority="10550">
      <formula>IF(RIGHT(TEXT(AE61,"0.#"),1)=".",TRUE,FALSE)</formula>
    </cfRule>
  </conditionalFormatting>
  <conditionalFormatting sqref="AE62">
    <cfRule type="expression" dxfId="2589" priority="10547">
      <formula>IF(RIGHT(TEXT(AE62,"0.#"),1)=".",FALSE,TRUE)</formula>
    </cfRule>
    <cfRule type="expression" dxfId="2588" priority="10548">
      <formula>IF(RIGHT(TEXT(AE62,"0.#"),1)=".",TRUE,FALSE)</formula>
    </cfRule>
  </conditionalFormatting>
  <conditionalFormatting sqref="AI62">
    <cfRule type="expression" dxfId="2587" priority="10545">
      <formula>IF(RIGHT(TEXT(AI62,"0.#"),1)=".",FALSE,TRUE)</formula>
    </cfRule>
    <cfRule type="expression" dxfId="2586" priority="10546">
      <formula>IF(RIGHT(TEXT(AI62,"0.#"),1)=".",TRUE,FALSE)</formula>
    </cfRule>
  </conditionalFormatting>
  <conditionalFormatting sqref="AI61">
    <cfRule type="expression" dxfId="2585" priority="10543">
      <formula>IF(RIGHT(TEXT(AI61,"0.#"),1)=".",FALSE,TRUE)</formula>
    </cfRule>
    <cfRule type="expression" dxfId="2584" priority="10544">
      <formula>IF(RIGHT(TEXT(AI61,"0.#"),1)=".",TRUE,FALSE)</formula>
    </cfRule>
  </conditionalFormatting>
  <conditionalFormatting sqref="AI60">
    <cfRule type="expression" dxfId="2583" priority="10541">
      <formula>IF(RIGHT(TEXT(AI60,"0.#"),1)=".",FALSE,TRUE)</formula>
    </cfRule>
    <cfRule type="expression" dxfId="2582" priority="10542">
      <formula>IF(RIGHT(TEXT(AI60,"0.#"),1)=".",TRUE,FALSE)</formula>
    </cfRule>
  </conditionalFormatting>
  <conditionalFormatting sqref="AM61">
    <cfRule type="expression" dxfId="2581" priority="10537">
      <formula>IF(RIGHT(TEXT(AM61,"0.#"),1)=".",FALSE,TRUE)</formula>
    </cfRule>
    <cfRule type="expression" dxfId="2580" priority="10538">
      <formula>IF(RIGHT(TEXT(AM61,"0.#"),1)=".",TRUE,FALSE)</formula>
    </cfRule>
  </conditionalFormatting>
  <conditionalFormatting sqref="AM62">
    <cfRule type="expression" dxfId="2579" priority="10535">
      <formula>IF(RIGHT(TEXT(AM62,"0.#"),1)=".",FALSE,TRUE)</formula>
    </cfRule>
    <cfRule type="expression" dxfId="2578" priority="10536">
      <formula>IF(RIGHT(TEXT(AM62,"0.#"),1)=".",TRUE,FALSE)</formula>
    </cfRule>
  </conditionalFormatting>
  <conditionalFormatting sqref="AE65">
    <cfRule type="expression" dxfId="2577" priority="10521">
      <formula>IF(RIGHT(TEXT(AE65,"0.#"),1)=".",FALSE,TRUE)</formula>
    </cfRule>
    <cfRule type="expression" dxfId="2576" priority="10522">
      <formula>IF(RIGHT(TEXT(AE65,"0.#"),1)=".",TRUE,FALSE)</formula>
    </cfRule>
  </conditionalFormatting>
  <conditionalFormatting sqref="AE66">
    <cfRule type="expression" dxfId="2575" priority="10519">
      <formula>IF(RIGHT(TEXT(AE66,"0.#"),1)=".",FALSE,TRUE)</formula>
    </cfRule>
    <cfRule type="expression" dxfId="2574" priority="10520">
      <formula>IF(RIGHT(TEXT(AE66,"0.#"),1)=".",TRUE,FALSE)</formula>
    </cfRule>
  </conditionalFormatting>
  <conditionalFormatting sqref="AE67">
    <cfRule type="expression" dxfId="2573" priority="10517">
      <formula>IF(RIGHT(TEXT(AE67,"0.#"),1)=".",FALSE,TRUE)</formula>
    </cfRule>
    <cfRule type="expression" dxfId="2572" priority="10518">
      <formula>IF(RIGHT(TEXT(AE67,"0.#"),1)=".",TRUE,FALSE)</formula>
    </cfRule>
  </conditionalFormatting>
  <conditionalFormatting sqref="AI67">
    <cfRule type="expression" dxfId="2571" priority="10515">
      <formula>IF(RIGHT(TEXT(AI67,"0.#"),1)=".",FALSE,TRUE)</formula>
    </cfRule>
    <cfRule type="expression" dxfId="2570" priority="10516">
      <formula>IF(RIGHT(TEXT(AI67,"0.#"),1)=".",TRUE,FALSE)</formula>
    </cfRule>
  </conditionalFormatting>
  <conditionalFormatting sqref="AI66">
    <cfRule type="expression" dxfId="2569" priority="10513">
      <formula>IF(RIGHT(TEXT(AI66,"0.#"),1)=".",FALSE,TRUE)</formula>
    </cfRule>
    <cfRule type="expression" dxfId="2568" priority="10514">
      <formula>IF(RIGHT(TEXT(AI66,"0.#"),1)=".",TRUE,FALSE)</formula>
    </cfRule>
  </conditionalFormatting>
  <conditionalFormatting sqref="AI65">
    <cfRule type="expression" dxfId="2567" priority="10511">
      <formula>IF(RIGHT(TEXT(AI65,"0.#"),1)=".",FALSE,TRUE)</formula>
    </cfRule>
    <cfRule type="expression" dxfId="2566" priority="10512">
      <formula>IF(RIGHT(TEXT(AI65,"0.#"),1)=".",TRUE,FALSE)</formula>
    </cfRule>
  </conditionalFormatting>
  <conditionalFormatting sqref="AM65">
    <cfRule type="expression" dxfId="2565" priority="10509">
      <formula>IF(RIGHT(TEXT(AM65,"0.#"),1)=".",FALSE,TRUE)</formula>
    </cfRule>
    <cfRule type="expression" dxfId="2564" priority="10510">
      <formula>IF(RIGHT(TEXT(AM65,"0.#"),1)=".",TRUE,FALSE)</formula>
    </cfRule>
  </conditionalFormatting>
  <conditionalFormatting sqref="AM66">
    <cfRule type="expression" dxfId="2563" priority="10507">
      <formula>IF(RIGHT(TEXT(AM66,"0.#"),1)=".",FALSE,TRUE)</formula>
    </cfRule>
    <cfRule type="expression" dxfId="2562" priority="10508">
      <formula>IF(RIGHT(TEXT(AM66,"0.#"),1)=".",TRUE,FALSE)</formula>
    </cfRule>
  </conditionalFormatting>
  <conditionalFormatting sqref="AM67">
    <cfRule type="expression" dxfId="2561" priority="10505">
      <formula>IF(RIGHT(TEXT(AM67,"0.#"),1)=".",FALSE,TRUE)</formula>
    </cfRule>
    <cfRule type="expression" dxfId="2560" priority="10506">
      <formula>IF(RIGHT(TEXT(AM67,"0.#"),1)=".",TRUE,FALSE)</formula>
    </cfRule>
  </conditionalFormatting>
  <conditionalFormatting sqref="AE70">
    <cfRule type="expression" dxfId="2559" priority="10491">
      <formula>IF(RIGHT(TEXT(AE70,"0.#"),1)=".",FALSE,TRUE)</formula>
    </cfRule>
    <cfRule type="expression" dxfId="2558" priority="10492">
      <formula>IF(RIGHT(TEXT(AE70,"0.#"),1)=".",TRUE,FALSE)</formula>
    </cfRule>
  </conditionalFormatting>
  <conditionalFormatting sqref="AE71">
    <cfRule type="expression" dxfId="2557" priority="10489">
      <formula>IF(RIGHT(TEXT(AE71,"0.#"),1)=".",FALSE,TRUE)</formula>
    </cfRule>
    <cfRule type="expression" dxfId="2556" priority="10490">
      <formula>IF(RIGHT(TEXT(AE71,"0.#"),1)=".",TRUE,FALSE)</formula>
    </cfRule>
  </conditionalFormatting>
  <conditionalFormatting sqref="AE72">
    <cfRule type="expression" dxfId="2555" priority="10487">
      <formula>IF(RIGHT(TEXT(AE72,"0.#"),1)=".",FALSE,TRUE)</formula>
    </cfRule>
    <cfRule type="expression" dxfId="2554" priority="10488">
      <formula>IF(RIGHT(TEXT(AE72,"0.#"),1)=".",TRUE,FALSE)</formula>
    </cfRule>
  </conditionalFormatting>
  <conditionalFormatting sqref="AI72">
    <cfRule type="expression" dxfId="2553" priority="10485">
      <formula>IF(RIGHT(TEXT(AI72,"0.#"),1)=".",FALSE,TRUE)</formula>
    </cfRule>
    <cfRule type="expression" dxfId="2552" priority="10486">
      <formula>IF(RIGHT(TEXT(AI72,"0.#"),1)=".",TRUE,FALSE)</formula>
    </cfRule>
  </conditionalFormatting>
  <conditionalFormatting sqref="AI71">
    <cfRule type="expression" dxfId="2551" priority="10483">
      <formula>IF(RIGHT(TEXT(AI71,"0.#"),1)=".",FALSE,TRUE)</formula>
    </cfRule>
    <cfRule type="expression" dxfId="2550" priority="10484">
      <formula>IF(RIGHT(TEXT(AI71,"0.#"),1)=".",TRUE,FALSE)</formula>
    </cfRule>
  </conditionalFormatting>
  <conditionalFormatting sqref="AI70">
    <cfRule type="expression" dxfId="2549" priority="10481">
      <formula>IF(RIGHT(TEXT(AI70,"0.#"),1)=".",FALSE,TRUE)</formula>
    </cfRule>
    <cfRule type="expression" dxfId="2548" priority="10482">
      <formula>IF(RIGHT(TEXT(AI70,"0.#"),1)=".",TRUE,FALSE)</formula>
    </cfRule>
  </conditionalFormatting>
  <conditionalFormatting sqref="AM70">
    <cfRule type="expression" dxfId="2547" priority="10479">
      <formula>IF(RIGHT(TEXT(AM70,"0.#"),1)=".",FALSE,TRUE)</formula>
    </cfRule>
    <cfRule type="expression" dxfId="2546" priority="10480">
      <formula>IF(RIGHT(TEXT(AM70,"0.#"),1)=".",TRUE,FALSE)</formula>
    </cfRule>
  </conditionalFormatting>
  <conditionalFormatting sqref="AM71">
    <cfRule type="expression" dxfId="2545" priority="10477">
      <formula>IF(RIGHT(TEXT(AM71,"0.#"),1)=".",FALSE,TRUE)</formula>
    </cfRule>
    <cfRule type="expression" dxfId="2544" priority="10478">
      <formula>IF(RIGHT(TEXT(AM71,"0.#"),1)=".",TRUE,FALSE)</formula>
    </cfRule>
  </conditionalFormatting>
  <conditionalFormatting sqref="AM72">
    <cfRule type="expression" dxfId="2543" priority="10475">
      <formula>IF(RIGHT(TEXT(AM72,"0.#"),1)=".",FALSE,TRUE)</formula>
    </cfRule>
    <cfRule type="expression" dxfId="2542" priority="10476">
      <formula>IF(RIGHT(TEXT(AM72,"0.#"),1)=".",TRUE,FALSE)</formula>
    </cfRule>
  </conditionalFormatting>
  <conditionalFormatting sqref="AI74">
    <cfRule type="expression" dxfId="2541" priority="10461">
      <formula>IF(RIGHT(TEXT(AI74,"0.#"),1)=".",FALSE,TRUE)</formula>
    </cfRule>
    <cfRule type="expression" dxfId="2540" priority="10462">
      <formula>IF(RIGHT(TEXT(AI74,"0.#"),1)=".",TRUE,FALSE)</formula>
    </cfRule>
  </conditionalFormatting>
  <conditionalFormatting sqref="AM74">
    <cfRule type="expression" dxfId="2539" priority="10459">
      <formula>IF(RIGHT(TEXT(AM74,"0.#"),1)=".",FALSE,TRUE)</formula>
    </cfRule>
    <cfRule type="expression" dxfId="2538" priority="10460">
      <formula>IF(RIGHT(TEXT(AM74,"0.#"),1)=".",TRUE,FALSE)</formula>
    </cfRule>
  </conditionalFormatting>
  <conditionalFormatting sqref="AE75">
    <cfRule type="expression" dxfId="2537" priority="10457">
      <formula>IF(RIGHT(TEXT(AE75,"0.#"),1)=".",FALSE,TRUE)</formula>
    </cfRule>
    <cfRule type="expression" dxfId="2536" priority="10458">
      <formula>IF(RIGHT(TEXT(AE75,"0.#"),1)=".",TRUE,FALSE)</formula>
    </cfRule>
  </conditionalFormatting>
  <conditionalFormatting sqref="AI75">
    <cfRule type="expression" dxfId="2535" priority="10455">
      <formula>IF(RIGHT(TEXT(AI75,"0.#"),1)=".",FALSE,TRUE)</formula>
    </cfRule>
    <cfRule type="expression" dxfId="2534" priority="10456">
      <formula>IF(RIGHT(TEXT(AI75,"0.#"),1)=".",TRUE,FALSE)</formula>
    </cfRule>
  </conditionalFormatting>
  <conditionalFormatting sqref="AM75">
    <cfRule type="expression" dxfId="2533" priority="10453">
      <formula>IF(RIGHT(TEXT(AM75,"0.#"),1)=".",FALSE,TRUE)</formula>
    </cfRule>
    <cfRule type="expression" dxfId="2532" priority="10454">
      <formula>IF(RIGHT(TEXT(AM75,"0.#"),1)=".",TRUE,FALSE)</formula>
    </cfRule>
  </conditionalFormatting>
  <conditionalFormatting sqref="AQ75">
    <cfRule type="expression" dxfId="2531" priority="10451">
      <formula>IF(RIGHT(TEXT(AQ75,"0.#"),1)=".",FALSE,TRUE)</formula>
    </cfRule>
    <cfRule type="expression" dxfId="2530" priority="10452">
      <formula>IF(RIGHT(TEXT(AQ75,"0.#"),1)=".",TRUE,FALSE)</formula>
    </cfRule>
  </conditionalFormatting>
  <conditionalFormatting sqref="AE77">
    <cfRule type="expression" dxfId="2529" priority="10449">
      <formula>IF(RIGHT(TEXT(AE77,"0.#"),1)=".",FALSE,TRUE)</formula>
    </cfRule>
    <cfRule type="expression" dxfId="2528" priority="10450">
      <formula>IF(RIGHT(TEXT(AE77,"0.#"),1)=".",TRUE,FALSE)</formula>
    </cfRule>
  </conditionalFormatting>
  <conditionalFormatting sqref="AI77">
    <cfRule type="expression" dxfId="2527" priority="10447">
      <formula>IF(RIGHT(TEXT(AI77,"0.#"),1)=".",FALSE,TRUE)</formula>
    </cfRule>
    <cfRule type="expression" dxfId="2526" priority="10448">
      <formula>IF(RIGHT(TEXT(AI77,"0.#"),1)=".",TRUE,FALSE)</formula>
    </cfRule>
  </conditionalFormatting>
  <conditionalFormatting sqref="AM77">
    <cfRule type="expression" dxfId="2525" priority="10445">
      <formula>IF(RIGHT(TEXT(AM77,"0.#"),1)=".",FALSE,TRUE)</formula>
    </cfRule>
    <cfRule type="expression" dxfId="2524" priority="10446">
      <formula>IF(RIGHT(TEXT(AM77,"0.#"),1)=".",TRUE,FALSE)</formula>
    </cfRule>
  </conditionalFormatting>
  <conditionalFormatting sqref="AE78">
    <cfRule type="expression" dxfId="2523" priority="10443">
      <formula>IF(RIGHT(TEXT(AE78,"0.#"),1)=".",FALSE,TRUE)</formula>
    </cfRule>
    <cfRule type="expression" dxfId="2522" priority="10444">
      <formula>IF(RIGHT(TEXT(AE78,"0.#"),1)=".",TRUE,FALSE)</formula>
    </cfRule>
  </conditionalFormatting>
  <conditionalFormatting sqref="AI78">
    <cfRule type="expression" dxfId="2521" priority="10441">
      <formula>IF(RIGHT(TEXT(AI78,"0.#"),1)=".",FALSE,TRUE)</formula>
    </cfRule>
    <cfRule type="expression" dxfId="2520" priority="10442">
      <formula>IF(RIGHT(TEXT(AI78,"0.#"),1)=".",TRUE,FALSE)</formula>
    </cfRule>
  </conditionalFormatting>
  <conditionalFormatting sqref="AM78">
    <cfRule type="expression" dxfId="2519" priority="10439">
      <formula>IF(RIGHT(TEXT(AM78,"0.#"),1)=".",FALSE,TRUE)</formula>
    </cfRule>
    <cfRule type="expression" dxfId="2518" priority="10440">
      <formula>IF(RIGHT(TEXT(AM78,"0.#"),1)=".",TRUE,FALSE)</formula>
    </cfRule>
  </conditionalFormatting>
  <conditionalFormatting sqref="AE80">
    <cfRule type="expression" dxfId="2517" priority="10435">
      <formula>IF(RIGHT(TEXT(AE80,"0.#"),1)=".",FALSE,TRUE)</formula>
    </cfRule>
    <cfRule type="expression" dxfId="2516" priority="10436">
      <formula>IF(RIGHT(TEXT(AE80,"0.#"),1)=".",TRUE,FALSE)</formula>
    </cfRule>
  </conditionalFormatting>
  <conditionalFormatting sqref="AI80">
    <cfRule type="expression" dxfId="2515" priority="10433">
      <formula>IF(RIGHT(TEXT(AI80,"0.#"),1)=".",FALSE,TRUE)</formula>
    </cfRule>
    <cfRule type="expression" dxfId="2514" priority="10434">
      <formula>IF(RIGHT(TEXT(AI80,"0.#"),1)=".",TRUE,FALSE)</formula>
    </cfRule>
  </conditionalFormatting>
  <conditionalFormatting sqref="AM80">
    <cfRule type="expression" dxfId="2513" priority="10431">
      <formula>IF(RIGHT(TEXT(AM80,"0.#"),1)=".",FALSE,TRUE)</formula>
    </cfRule>
    <cfRule type="expression" dxfId="2512" priority="10432">
      <formula>IF(RIGHT(TEXT(AM80,"0.#"),1)=".",TRUE,FALSE)</formula>
    </cfRule>
  </conditionalFormatting>
  <conditionalFormatting sqref="AE81">
    <cfRule type="expression" dxfId="2511" priority="10429">
      <formula>IF(RIGHT(TEXT(AE81,"0.#"),1)=".",FALSE,TRUE)</formula>
    </cfRule>
    <cfRule type="expression" dxfId="2510" priority="10430">
      <formula>IF(RIGHT(TEXT(AE81,"0.#"),1)=".",TRUE,FALSE)</formula>
    </cfRule>
  </conditionalFormatting>
  <conditionalFormatting sqref="AI81">
    <cfRule type="expression" dxfId="2509" priority="10427">
      <formula>IF(RIGHT(TEXT(AI81,"0.#"),1)=".",FALSE,TRUE)</formula>
    </cfRule>
    <cfRule type="expression" dxfId="2508" priority="10428">
      <formula>IF(RIGHT(TEXT(AI81,"0.#"),1)=".",TRUE,FALSE)</formula>
    </cfRule>
  </conditionalFormatting>
  <conditionalFormatting sqref="AM81">
    <cfRule type="expression" dxfId="2507" priority="10425">
      <formula>IF(RIGHT(TEXT(AM81,"0.#"),1)=".",FALSE,TRUE)</formula>
    </cfRule>
    <cfRule type="expression" dxfId="2506" priority="10426">
      <formula>IF(RIGHT(TEXT(AM81,"0.#"),1)=".",TRUE,FALSE)</formula>
    </cfRule>
  </conditionalFormatting>
  <conditionalFormatting sqref="AE83">
    <cfRule type="expression" dxfId="2505" priority="10421">
      <formula>IF(RIGHT(TEXT(AE83,"0.#"),1)=".",FALSE,TRUE)</formula>
    </cfRule>
    <cfRule type="expression" dxfId="2504" priority="10422">
      <formula>IF(RIGHT(TEXT(AE83,"0.#"),1)=".",TRUE,FALSE)</formula>
    </cfRule>
  </conditionalFormatting>
  <conditionalFormatting sqref="AI83">
    <cfRule type="expression" dxfId="2503" priority="10419">
      <formula>IF(RIGHT(TEXT(AI83,"0.#"),1)=".",FALSE,TRUE)</formula>
    </cfRule>
    <cfRule type="expression" dxfId="2502" priority="10420">
      <formula>IF(RIGHT(TEXT(AI83,"0.#"),1)=".",TRUE,FALSE)</formula>
    </cfRule>
  </conditionalFormatting>
  <conditionalFormatting sqref="AM83">
    <cfRule type="expression" dxfId="2501" priority="10417">
      <formula>IF(RIGHT(TEXT(AM83,"0.#"),1)=".",FALSE,TRUE)</formula>
    </cfRule>
    <cfRule type="expression" dxfId="2500" priority="10418">
      <formula>IF(RIGHT(TEXT(AM83,"0.#"),1)=".",TRUE,FALSE)</formula>
    </cfRule>
  </conditionalFormatting>
  <conditionalFormatting sqref="AE84">
    <cfRule type="expression" dxfId="2499" priority="10415">
      <formula>IF(RIGHT(TEXT(AE84,"0.#"),1)=".",FALSE,TRUE)</formula>
    </cfRule>
    <cfRule type="expression" dxfId="2498" priority="10416">
      <formula>IF(RIGHT(TEXT(AE84,"0.#"),1)=".",TRUE,FALSE)</formula>
    </cfRule>
  </conditionalFormatting>
  <conditionalFormatting sqref="AI84">
    <cfRule type="expression" dxfId="2497" priority="10413">
      <formula>IF(RIGHT(TEXT(AI84,"0.#"),1)=".",FALSE,TRUE)</formula>
    </cfRule>
    <cfRule type="expression" dxfId="2496" priority="10414">
      <formula>IF(RIGHT(TEXT(AI84,"0.#"),1)=".",TRUE,FALSE)</formula>
    </cfRule>
  </conditionalFormatting>
  <conditionalFormatting sqref="AM84">
    <cfRule type="expression" dxfId="2495" priority="10411">
      <formula>IF(RIGHT(TEXT(AM84,"0.#"),1)=".",FALSE,TRUE)</formula>
    </cfRule>
    <cfRule type="expression" dxfId="2494" priority="10412">
      <formula>IF(RIGHT(TEXT(AM84,"0.#"),1)=".",TRUE,FALSE)</formula>
    </cfRule>
  </conditionalFormatting>
  <conditionalFormatting sqref="AE86">
    <cfRule type="expression" dxfId="2493" priority="10407">
      <formula>IF(RIGHT(TEXT(AE86,"0.#"),1)=".",FALSE,TRUE)</formula>
    </cfRule>
    <cfRule type="expression" dxfId="2492" priority="10408">
      <formula>IF(RIGHT(TEXT(AE86,"0.#"),1)=".",TRUE,FALSE)</formula>
    </cfRule>
  </conditionalFormatting>
  <conditionalFormatting sqref="AI86">
    <cfRule type="expression" dxfId="2491" priority="10405">
      <formula>IF(RIGHT(TEXT(AI86,"0.#"),1)=".",FALSE,TRUE)</formula>
    </cfRule>
    <cfRule type="expression" dxfId="2490" priority="10406">
      <formula>IF(RIGHT(TEXT(AI86,"0.#"),1)=".",TRUE,FALSE)</formula>
    </cfRule>
  </conditionalFormatting>
  <conditionalFormatting sqref="AM86">
    <cfRule type="expression" dxfId="2489" priority="10403">
      <formula>IF(RIGHT(TEXT(AM86,"0.#"),1)=".",FALSE,TRUE)</formula>
    </cfRule>
    <cfRule type="expression" dxfId="2488" priority="10404">
      <formula>IF(RIGHT(TEXT(AM86,"0.#"),1)=".",TRUE,FALSE)</formula>
    </cfRule>
  </conditionalFormatting>
  <conditionalFormatting sqref="AE87">
    <cfRule type="expression" dxfId="2487" priority="10401">
      <formula>IF(RIGHT(TEXT(AE87,"0.#"),1)=".",FALSE,TRUE)</formula>
    </cfRule>
    <cfRule type="expression" dxfId="2486" priority="10402">
      <formula>IF(RIGHT(TEXT(AE87,"0.#"),1)=".",TRUE,FALSE)</formula>
    </cfRule>
  </conditionalFormatting>
  <conditionalFormatting sqref="AI87">
    <cfRule type="expression" dxfId="2485" priority="10399">
      <formula>IF(RIGHT(TEXT(AI87,"0.#"),1)=".",FALSE,TRUE)</formula>
    </cfRule>
    <cfRule type="expression" dxfId="2484" priority="10400">
      <formula>IF(RIGHT(TEXT(AI87,"0.#"),1)=".",TRUE,FALSE)</formula>
    </cfRule>
  </conditionalFormatting>
  <conditionalFormatting sqref="AM87">
    <cfRule type="expression" dxfId="2483" priority="10397">
      <formula>IF(RIGHT(TEXT(AM87,"0.#"),1)=".",FALSE,TRUE)</formula>
    </cfRule>
    <cfRule type="expression" dxfId="2482" priority="10398">
      <formula>IF(RIGHT(TEXT(AM87,"0.#"),1)=".",TRUE,FALSE)</formula>
    </cfRule>
  </conditionalFormatting>
  <conditionalFormatting sqref="AE89 AQ89">
    <cfRule type="expression" dxfId="2481" priority="10393">
      <formula>IF(RIGHT(TEXT(AE89,"0.#"),1)=".",FALSE,TRUE)</formula>
    </cfRule>
    <cfRule type="expression" dxfId="2480" priority="10394">
      <formula>IF(RIGHT(TEXT(AE89,"0.#"),1)=".",TRUE,FALSE)</formula>
    </cfRule>
  </conditionalFormatting>
  <conditionalFormatting sqref="AI89">
    <cfRule type="expression" dxfId="2479" priority="10391">
      <formula>IF(RIGHT(TEXT(AI89,"0.#"),1)=".",FALSE,TRUE)</formula>
    </cfRule>
    <cfRule type="expression" dxfId="2478" priority="10392">
      <formula>IF(RIGHT(TEXT(AI89,"0.#"),1)=".",TRUE,FALSE)</formula>
    </cfRule>
  </conditionalFormatting>
  <conditionalFormatting sqref="AM89">
    <cfRule type="expression" dxfId="2477" priority="10389">
      <formula>IF(RIGHT(TEXT(AM89,"0.#"),1)=".",FALSE,TRUE)</formula>
    </cfRule>
    <cfRule type="expression" dxfId="2476" priority="10390">
      <formula>IF(RIGHT(TEXT(AM89,"0.#"),1)=".",TRUE,FALSE)</formula>
    </cfRule>
  </conditionalFormatting>
  <conditionalFormatting sqref="AE90 AM90">
    <cfRule type="expression" dxfId="2475" priority="10387">
      <formula>IF(RIGHT(TEXT(AE90,"0.#"),1)=".",FALSE,TRUE)</formula>
    </cfRule>
    <cfRule type="expression" dxfId="2474" priority="10388">
      <formula>IF(RIGHT(TEXT(AE90,"0.#"),1)=".",TRUE,FALSE)</formula>
    </cfRule>
  </conditionalFormatting>
  <conditionalFormatting sqref="AI90">
    <cfRule type="expression" dxfId="2473" priority="10385">
      <formula>IF(RIGHT(TEXT(AI90,"0.#"),1)=".",FALSE,TRUE)</formula>
    </cfRule>
    <cfRule type="expression" dxfId="2472" priority="10386">
      <formula>IF(RIGHT(TEXT(AI90,"0.#"),1)=".",TRUE,FALSE)</formula>
    </cfRule>
  </conditionalFormatting>
  <conditionalFormatting sqref="AQ90">
    <cfRule type="expression" dxfId="2471" priority="10381">
      <formula>IF(RIGHT(TEXT(AQ90,"0.#"),1)=".",FALSE,TRUE)</formula>
    </cfRule>
    <cfRule type="expression" dxfId="2470" priority="10382">
      <formula>IF(RIGHT(TEXT(AQ90,"0.#"),1)=".",TRUE,FALSE)</formula>
    </cfRule>
  </conditionalFormatting>
  <conditionalFormatting sqref="AE92 AQ92">
    <cfRule type="expression" dxfId="2469" priority="10379">
      <formula>IF(RIGHT(TEXT(AE92,"0.#"),1)=".",FALSE,TRUE)</formula>
    </cfRule>
    <cfRule type="expression" dxfId="2468" priority="10380">
      <formula>IF(RIGHT(TEXT(AE92,"0.#"),1)=".",TRUE,FALSE)</formula>
    </cfRule>
  </conditionalFormatting>
  <conditionalFormatting sqref="AI92">
    <cfRule type="expression" dxfId="2467" priority="10377">
      <formula>IF(RIGHT(TEXT(AI92,"0.#"),1)=".",FALSE,TRUE)</formula>
    </cfRule>
    <cfRule type="expression" dxfId="2466" priority="10378">
      <formula>IF(RIGHT(TEXT(AI92,"0.#"),1)=".",TRUE,FALSE)</formula>
    </cfRule>
  </conditionalFormatting>
  <conditionalFormatting sqref="AM92">
    <cfRule type="expression" dxfId="2465" priority="10375">
      <formula>IF(RIGHT(TEXT(AM92,"0.#"),1)=".",FALSE,TRUE)</formula>
    </cfRule>
    <cfRule type="expression" dxfId="2464" priority="10376">
      <formula>IF(RIGHT(TEXT(AM92,"0.#"),1)=".",TRUE,FALSE)</formula>
    </cfRule>
  </conditionalFormatting>
  <conditionalFormatting sqref="AQ93">
    <cfRule type="expression" dxfId="2463" priority="10367">
      <formula>IF(RIGHT(TEXT(AQ93,"0.#"),1)=".",FALSE,TRUE)</formula>
    </cfRule>
    <cfRule type="expression" dxfId="2462" priority="10368">
      <formula>IF(RIGHT(TEXT(AQ93,"0.#"),1)=".",TRUE,FALSE)</formula>
    </cfRule>
  </conditionalFormatting>
  <conditionalFormatting sqref="AE95 AQ95">
    <cfRule type="expression" dxfId="2461" priority="10365">
      <formula>IF(RIGHT(TEXT(AE95,"0.#"),1)=".",FALSE,TRUE)</formula>
    </cfRule>
    <cfRule type="expression" dxfId="2460" priority="10366">
      <formula>IF(RIGHT(TEXT(AE95,"0.#"),1)=".",TRUE,FALSE)</formula>
    </cfRule>
  </conditionalFormatting>
  <conditionalFormatting sqref="AI95">
    <cfRule type="expression" dxfId="2459" priority="10363">
      <formula>IF(RIGHT(TEXT(AI95,"0.#"),1)=".",FALSE,TRUE)</formula>
    </cfRule>
    <cfRule type="expression" dxfId="2458" priority="10364">
      <formula>IF(RIGHT(TEXT(AI95,"0.#"),1)=".",TRUE,FALSE)</formula>
    </cfRule>
  </conditionalFormatting>
  <conditionalFormatting sqref="AM95">
    <cfRule type="expression" dxfId="2457" priority="10361">
      <formula>IF(RIGHT(TEXT(AM95,"0.#"),1)=".",FALSE,TRUE)</formula>
    </cfRule>
    <cfRule type="expression" dxfId="2456" priority="10362">
      <formula>IF(RIGHT(TEXT(AM95,"0.#"),1)=".",TRUE,FALSE)</formula>
    </cfRule>
  </conditionalFormatting>
  <conditionalFormatting sqref="AQ96">
    <cfRule type="expression" dxfId="2455" priority="10353">
      <formula>IF(RIGHT(TEXT(AQ96,"0.#"),1)=".",FALSE,TRUE)</formula>
    </cfRule>
    <cfRule type="expression" dxfId="2454" priority="10354">
      <formula>IF(RIGHT(TEXT(AQ96,"0.#"),1)=".",TRUE,FALSE)</formula>
    </cfRule>
  </conditionalFormatting>
  <conditionalFormatting sqref="AE98 AQ98">
    <cfRule type="expression" dxfId="2453" priority="10351">
      <formula>IF(RIGHT(TEXT(AE98,"0.#"),1)=".",FALSE,TRUE)</formula>
    </cfRule>
    <cfRule type="expression" dxfId="2452" priority="10352">
      <formula>IF(RIGHT(TEXT(AE98,"0.#"),1)=".",TRUE,FALSE)</formula>
    </cfRule>
  </conditionalFormatting>
  <conditionalFormatting sqref="AI98">
    <cfRule type="expression" dxfId="2451" priority="10349">
      <formula>IF(RIGHT(TEXT(AI98,"0.#"),1)=".",FALSE,TRUE)</formula>
    </cfRule>
    <cfRule type="expression" dxfId="2450" priority="10350">
      <formula>IF(RIGHT(TEXT(AI98,"0.#"),1)=".",TRUE,FALSE)</formula>
    </cfRule>
  </conditionalFormatting>
  <conditionalFormatting sqref="AM98">
    <cfRule type="expression" dxfId="2449" priority="10347">
      <formula>IF(RIGHT(TEXT(AM98,"0.#"),1)=".",FALSE,TRUE)</formula>
    </cfRule>
    <cfRule type="expression" dxfId="2448" priority="10348">
      <formula>IF(RIGHT(TEXT(AM98,"0.#"),1)=".",TRUE,FALSE)</formula>
    </cfRule>
  </conditionalFormatting>
  <conditionalFormatting sqref="AQ99">
    <cfRule type="expression" dxfId="2447" priority="10339">
      <formula>IF(RIGHT(TEXT(AQ99,"0.#"),1)=".",FALSE,TRUE)</formula>
    </cfRule>
    <cfRule type="expression" dxfId="2446" priority="10340">
      <formula>IF(RIGHT(TEXT(AQ99,"0.#"),1)=".",TRUE,FALSE)</formula>
    </cfRule>
  </conditionalFormatting>
  <conditionalFormatting sqref="AE101 AQ101">
    <cfRule type="expression" dxfId="2445" priority="10337">
      <formula>IF(RIGHT(TEXT(AE101,"0.#"),1)=".",FALSE,TRUE)</formula>
    </cfRule>
    <cfRule type="expression" dxfId="2444" priority="10338">
      <formula>IF(RIGHT(TEXT(AE101,"0.#"),1)=".",TRUE,FALSE)</formula>
    </cfRule>
  </conditionalFormatting>
  <conditionalFormatting sqref="AI101">
    <cfRule type="expression" dxfId="2443" priority="10335">
      <formula>IF(RIGHT(TEXT(AI101,"0.#"),1)=".",FALSE,TRUE)</formula>
    </cfRule>
    <cfRule type="expression" dxfId="2442" priority="10336">
      <formula>IF(RIGHT(TEXT(AI101,"0.#"),1)=".",TRUE,FALSE)</formula>
    </cfRule>
  </conditionalFormatting>
  <conditionalFormatting sqref="AM101">
    <cfRule type="expression" dxfId="2441" priority="10333">
      <formula>IF(RIGHT(TEXT(AM101,"0.#"),1)=".",FALSE,TRUE)</formula>
    </cfRule>
    <cfRule type="expression" dxfId="2440" priority="10334">
      <formula>IF(RIGHT(TEXT(AM101,"0.#"),1)=".",TRUE,FALSE)</formula>
    </cfRule>
  </conditionalFormatting>
  <conditionalFormatting sqref="AQ102">
    <cfRule type="expression" dxfId="2439" priority="10325">
      <formula>IF(RIGHT(TEXT(AQ102,"0.#"),1)=".",FALSE,TRUE)</formula>
    </cfRule>
    <cfRule type="expression" dxfId="2438" priority="10326">
      <formula>IF(RIGHT(TEXT(AQ102,"0.#"),1)=".",TRUE,FALSE)</formula>
    </cfRule>
  </conditionalFormatting>
  <conditionalFormatting sqref="AE48">
    <cfRule type="expression" dxfId="2437" priority="10323">
      <formula>IF(RIGHT(TEXT(AE48,"0.#"),1)=".",FALSE,TRUE)</formula>
    </cfRule>
    <cfRule type="expression" dxfId="2436" priority="10324">
      <formula>IF(RIGHT(TEXT(AE48,"0.#"),1)=".",TRUE,FALSE)</formula>
    </cfRule>
  </conditionalFormatting>
  <conditionalFormatting sqref="AE49">
    <cfRule type="expression" dxfId="2435" priority="10321">
      <formula>IF(RIGHT(TEXT(AE49,"0.#"),1)=".",FALSE,TRUE)</formula>
    </cfRule>
    <cfRule type="expression" dxfId="2434" priority="10322">
      <formula>IF(RIGHT(TEXT(AE49,"0.#"),1)=".",TRUE,FALSE)</formula>
    </cfRule>
  </conditionalFormatting>
  <conditionalFormatting sqref="AE50">
    <cfRule type="expression" dxfId="2433" priority="10319">
      <formula>IF(RIGHT(TEXT(AE50,"0.#"),1)=".",FALSE,TRUE)</formula>
    </cfRule>
    <cfRule type="expression" dxfId="2432" priority="10320">
      <formula>IF(RIGHT(TEXT(AE50,"0.#"),1)=".",TRUE,FALSE)</formula>
    </cfRule>
  </conditionalFormatting>
  <conditionalFormatting sqref="AI50">
    <cfRule type="expression" dxfId="2431" priority="10317">
      <formula>IF(RIGHT(TEXT(AI50,"0.#"),1)=".",FALSE,TRUE)</formula>
    </cfRule>
    <cfRule type="expression" dxfId="2430" priority="10318">
      <formula>IF(RIGHT(TEXT(AI50,"0.#"),1)=".",TRUE,FALSE)</formula>
    </cfRule>
  </conditionalFormatting>
  <conditionalFormatting sqref="AI49">
    <cfRule type="expression" dxfId="2429" priority="10315">
      <formula>IF(RIGHT(TEXT(AI49,"0.#"),1)=".",FALSE,TRUE)</formula>
    </cfRule>
    <cfRule type="expression" dxfId="2428" priority="10316">
      <formula>IF(RIGHT(TEXT(AI49,"0.#"),1)=".",TRUE,FALSE)</formula>
    </cfRule>
  </conditionalFormatting>
  <conditionalFormatting sqref="AI48">
    <cfRule type="expression" dxfId="2427" priority="10313">
      <formula>IF(RIGHT(TEXT(AI48,"0.#"),1)=".",FALSE,TRUE)</formula>
    </cfRule>
    <cfRule type="expression" dxfId="2426" priority="10314">
      <formula>IF(RIGHT(TEXT(AI48,"0.#"),1)=".",TRUE,FALSE)</formula>
    </cfRule>
  </conditionalFormatting>
  <conditionalFormatting sqref="AM48">
    <cfRule type="expression" dxfId="2425" priority="10311">
      <formula>IF(RIGHT(TEXT(AM48,"0.#"),1)=".",FALSE,TRUE)</formula>
    </cfRule>
    <cfRule type="expression" dxfId="2424" priority="10312">
      <formula>IF(RIGHT(TEXT(AM48,"0.#"),1)=".",TRUE,FALSE)</formula>
    </cfRule>
  </conditionalFormatting>
  <conditionalFormatting sqref="AM49">
    <cfRule type="expression" dxfId="2423" priority="10309">
      <formula>IF(RIGHT(TEXT(AM49,"0.#"),1)=".",FALSE,TRUE)</formula>
    </cfRule>
    <cfRule type="expression" dxfId="2422" priority="10310">
      <formula>IF(RIGHT(TEXT(AM49,"0.#"),1)=".",TRUE,FALSE)</formula>
    </cfRule>
  </conditionalFormatting>
  <conditionalFormatting sqref="AM50">
    <cfRule type="expression" dxfId="2421" priority="10307">
      <formula>IF(RIGHT(TEXT(AM50,"0.#"),1)=".",FALSE,TRUE)</formula>
    </cfRule>
    <cfRule type="expression" dxfId="2420" priority="10308">
      <formula>IF(RIGHT(TEXT(AM50,"0.#"),1)=".",TRUE,FALSE)</formula>
    </cfRule>
  </conditionalFormatting>
  <conditionalFormatting sqref="AE115:AE116 AI115:AI116 AM115:AM116 AQ115:AQ116 AU115:AU116">
    <cfRule type="expression" dxfId="2419" priority="10293">
      <formula>IF(RIGHT(TEXT(AE115,"0.#"),1)=".",FALSE,TRUE)</formula>
    </cfRule>
    <cfRule type="expression" dxfId="2418" priority="10294">
      <formula>IF(RIGHT(TEXT(AE115,"0.#"),1)=".",TRUE,FALSE)</formula>
    </cfRule>
  </conditionalFormatting>
  <conditionalFormatting sqref="AE414">
    <cfRule type="expression" dxfId="2417" priority="10263">
      <formula>IF(RIGHT(TEXT(AE414,"0.#"),1)=".",FALSE,TRUE)</formula>
    </cfRule>
    <cfRule type="expression" dxfId="2416" priority="10264">
      <formula>IF(RIGHT(TEXT(AE414,"0.#"),1)=".",TRUE,FALSE)</formula>
    </cfRule>
  </conditionalFormatting>
  <conditionalFormatting sqref="AM416">
    <cfRule type="expression" dxfId="2415" priority="10247">
      <formula>IF(RIGHT(TEXT(AM416,"0.#"),1)=".",FALSE,TRUE)</formula>
    </cfRule>
    <cfRule type="expression" dxfId="2414" priority="10248">
      <formula>IF(RIGHT(TEXT(AM416,"0.#"),1)=".",TRUE,FALSE)</formula>
    </cfRule>
  </conditionalFormatting>
  <conditionalFormatting sqref="AE415">
    <cfRule type="expression" dxfId="2413" priority="10261">
      <formula>IF(RIGHT(TEXT(AE415,"0.#"),1)=".",FALSE,TRUE)</formula>
    </cfRule>
    <cfRule type="expression" dxfId="2412" priority="10262">
      <formula>IF(RIGHT(TEXT(AE415,"0.#"),1)=".",TRUE,FALSE)</formula>
    </cfRule>
  </conditionalFormatting>
  <conditionalFormatting sqref="AE416">
    <cfRule type="expression" dxfId="2411" priority="10259">
      <formula>IF(RIGHT(TEXT(AE416,"0.#"),1)=".",FALSE,TRUE)</formula>
    </cfRule>
    <cfRule type="expression" dxfId="2410" priority="10260">
      <formula>IF(RIGHT(TEXT(AE416,"0.#"),1)=".",TRUE,FALSE)</formula>
    </cfRule>
  </conditionalFormatting>
  <conditionalFormatting sqref="AM414">
    <cfRule type="expression" dxfId="2409" priority="10251">
      <formula>IF(RIGHT(TEXT(AM414,"0.#"),1)=".",FALSE,TRUE)</formula>
    </cfRule>
    <cfRule type="expression" dxfId="2408" priority="10252">
      <formula>IF(RIGHT(TEXT(AM414,"0.#"),1)=".",TRUE,FALSE)</formula>
    </cfRule>
  </conditionalFormatting>
  <conditionalFormatting sqref="AM415">
    <cfRule type="expression" dxfId="2407" priority="10249">
      <formula>IF(RIGHT(TEXT(AM415,"0.#"),1)=".",FALSE,TRUE)</formula>
    </cfRule>
    <cfRule type="expression" dxfId="2406" priority="10250">
      <formula>IF(RIGHT(TEXT(AM415,"0.#"),1)=".",TRUE,FALSE)</formula>
    </cfRule>
  </conditionalFormatting>
  <conditionalFormatting sqref="AU414">
    <cfRule type="expression" dxfId="2405" priority="10239">
      <formula>IF(RIGHT(TEXT(AU414,"0.#"),1)=".",FALSE,TRUE)</formula>
    </cfRule>
    <cfRule type="expression" dxfId="2404" priority="10240">
      <formula>IF(RIGHT(TEXT(AU414,"0.#"),1)=".",TRUE,FALSE)</formula>
    </cfRule>
  </conditionalFormatting>
  <conditionalFormatting sqref="AU415">
    <cfRule type="expression" dxfId="2403" priority="10237">
      <formula>IF(RIGHT(TEXT(AU415,"0.#"),1)=".",FALSE,TRUE)</formula>
    </cfRule>
    <cfRule type="expression" dxfId="2402" priority="10238">
      <formula>IF(RIGHT(TEXT(AU415,"0.#"),1)=".",TRUE,FALSE)</formula>
    </cfRule>
  </conditionalFormatting>
  <conditionalFormatting sqref="AU416">
    <cfRule type="expression" dxfId="2401" priority="10235">
      <formula>IF(RIGHT(TEXT(AU416,"0.#"),1)=".",FALSE,TRUE)</formula>
    </cfRule>
    <cfRule type="expression" dxfId="2400" priority="10236">
      <formula>IF(RIGHT(TEXT(AU416,"0.#"),1)=".",TRUE,FALSE)</formula>
    </cfRule>
  </conditionalFormatting>
  <conditionalFormatting sqref="AI416">
    <cfRule type="expression" dxfId="2399" priority="10169">
      <formula>IF(RIGHT(TEXT(AI416,"0.#"),1)=".",FALSE,TRUE)</formula>
    </cfRule>
    <cfRule type="expression" dxfId="2398" priority="10170">
      <formula>IF(RIGHT(TEXT(AI416,"0.#"),1)=".",TRUE,FALSE)</formula>
    </cfRule>
  </conditionalFormatting>
  <conditionalFormatting sqref="AI414">
    <cfRule type="expression" dxfId="2397" priority="10173">
      <formula>IF(RIGHT(TEXT(AI414,"0.#"),1)=".",FALSE,TRUE)</formula>
    </cfRule>
    <cfRule type="expression" dxfId="2396" priority="10174">
      <formula>IF(RIGHT(TEXT(AI414,"0.#"),1)=".",TRUE,FALSE)</formula>
    </cfRule>
  </conditionalFormatting>
  <conditionalFormatting sqref="AI415">
    <cfRule type="expression" dxfId="2395" priority="10171">
      <formula>IF(RIGHT(TEXT(AI415,"0.#"),1)=".",FALSE,TRUE)</formula>
    </cfRule>
    <cfRule type="expression" dxfId="2394" priority="10172">
      <formula>IF(RIGHT(TEXT(AI415,"0.#"),1)=".",TRUE,FALSE)</formula>
    </cfRule>
  </conditionalFormatting>
  <conditionalFormatting sqref="AQ415">
    <cfRule type="expression" dxfId="2393" priority="10155">
      <formula>IF(RIGHT(TEXT(AQ415,"0.#"),1)=".",FALSE,TRUE)</formula>
    </cfRule>
    <cfRule type="expression" dxfId="2392" priority="10156">
      <formula>IF(RIGHT(TEXT(AQ415,"0.#"),1)=".",TRUE,FALSE)</formula>
    </cfRule>
  </conditionalFormatting>
  <conditionalFormatting sqref="AQ416">
    <cfRule type="expression" dxfId="2391" priority="10141">
      <formula>IF(RIGHT(TEXT(AQ416,"0.#"),1)=".",FALSE,TRUE)</formula>
    </cfRule>
    <cfRule type="expression" dxfId="2390" priority="10142">
      <formula>IF(RIGHT(TEXT(AQ416,"0.#"),1)=".",TRUE,FALSE)</formula>
    </cfRule>
  </conditionalFormatting>
  <conditionalFormatting sqref="AQ414">
    <cfRule type="expression" dxfId="2389" priority="10139">
      <formula>IF(RIGHT(TEXT(AQ414,"0.#"),1)=".",FALSE,TRUE)</formula>
    </cfRule>
    <cfRule type="expression" dxfId="2388" priority="10140">
      <formula>IF(RIGHT(TEXT(AQ414,"0.#"),1)=".",TRUE,FALSE)</formula>
    </cfRule>
  </conditionalFormatting>
  <conditionalFormatting sqref="AL817:AO845">
    <cfRule type="expression" dxfId="2387" priority="3863">
      <formula>IF(AND(AL817&gt;=0, RIGHT(TEXT(AL817,"0.#"),1)&lt;&gt;"."),TRUE,FALSE)</formula>
    </cfRule>
    <cfRule type="expression" dxfId="2386" priority="3864">
      <formula>IF(AND(AL817&gt;=0, RIGHT(TEXT(AL817,"0.#"),1)="."),TRUE,FALSE)</formula>
    </cfRule>
    <cfRule type="expression" dxfId="2385" priority="3865">
      <formula>IF(AND(AL817&lt;0, RIGHT(TEXT(AL817,"0.#"),1)&lt;&gt;"."),TRUE,FALSE)</formula>
    </cfRule>
    <cfRule type="expression" dxfId="2384" priority="3866">
      <formula>IF(AND(AL817&lt;0, RIGHT(TEXT(AL817,"0.#"),1)="."),TRUE,FALSE)</formula>
    </cfRule>
  </conditionalFormatting>
  <conditionalFormatting sqref="AQ28:AQ30">
    <cfRule type="expression" dxfId="2383" priority="1893">
      <formula>IF(RIGHT(TEXT(AQ28,"0.#"),1)=".",FALSE,TRUE)</formula>
    </cfRule>
    <cfRule type="expression" dxfId="2382" priority="1894">
      <formula>IF(RIGHT(TEXT(AQ28,"0.#"),1)=".",TRUE,FALSE)</formula>
    </cfRule>
  </conditionalFormatting>
  <conditionalFormatting sqref="AU28:AU30">
    <cfRule type="expression" dxfId="2381" priority="1891">
      <formula>IF(RIGHT(TEXT(AU28,"0.#"),1)=".",FALSE,TRUE)</formula>
    </cfRule>
    <cfRule type="expression" dxfId="2380" priority="1892">
      <formula>IF(RIGHT(TEXT(AU28,"0.#"),1)=".",TRUE,FALSE)</formula>
    </cfRule>
  </conditionalFormatting>
  <conditionalFormatting sqref="AQ33:AQ35">
    <cfRule type="expression" dxfId="2379" priority="1889">
      <formula>IF(RIGHT(TEXT(AQ33,"0.#"),1)=".",FALSE,TRUE)</formula>
    </cfRule>
    <cfRule type="expression" dxfId="2378" priority="1890">
      <formula>IF(RIGHT(TEXT(AQ33,"0.#"),1)=".",TRUE,FALSE)</formula>
    </cfRule>
  </conditionalFormatting>
  <conditionalFormatting sqref="AU33:AU35">
    <cfRule type="expression" dxfId="2377" priority="1887">
      <formula>IF(RIGHT(TEXT(AU33,"0.#"),1)=".",FALSE,TRUE)</formula>
    </cfRule>
    <cfRule type="expression" dxfId="2376" priority="1888">
      <formula>IF(RIGHT(TEXT(AU33,"0.#"),1)=".",TRUE,FALSE)</formula>
    </cfRule>
  </conditionalFormatting>
  <conditionalFormatting sqref="AQ38:AQ40">
    <cfRule type="expression" dxfId="2375" priority="1885">
      <formula>IF(RIGHT(TEXT(AQ38,"0.#"),1)=".",FALSE,TRUE)</formula>
    </cfRule>
    <cfRule type="expression" dxfId="2374" priority="1886">
      <formula>IF(RIGHT(TEXT(AQ38,"0.#"),1)=".",TRUE,FALSE)</formula>
    </cfRule>
  </conditionalFormatting>
  <conditionalFormatting sqref="AU38:AU40">
    <cfRule type="expression" dxfId="2373" priority="1883">
      <formula>IF(RIGHT(TEXT(AU38,"0.#"),1)=".",FALSE,TRUE)</formula>
    </cfRule>
    <cfRule type="expression" dxfId="2372" priority="1884">
      <formula>IF(RIGHT(TEXT(AU38,"0.#"),1)=".",TRUE,FALSE)</formula>
    </cfRule>
  </conditionalFormatting>
  <conditionalFormatting sqref="AQ43:AQ45">
    <cfRule type="expression" dxfId="2371" priority="1881">
      <formula>IF(RIGHT(TEXT(AQ43,"0.#"),1)=".",FALSE,TRUE)</formula>
    </cfRule>
    <cfRule type="expression" dxfId="2370" priority="1882">
      <formula>IF(RIGHT(TEXT(AQ43,"0.#"),1)=".",TRUE,FALSE)</formula>
    </cfRule>
  </conditionalFormatting>
  <conditionalFormatting sqref="AU43:AU45">
    <cfRule type="expression" dxfId="2369" priority="1879">
      <formula>IF(RIGHT(TEXT(AU43,"0.#"),1)=".",FALSE,TRUE)</formula>
    </cfRule>
    <cfRule type="expression" dxfId="2368" priority="1880">
      <formula>IF(RIGHT(TEXT(AU43,"0.#"),1)=".",TRUE,FALSE)</formula>
    </cfRule>
  </conditionalFormatting>
  <conditionalFormatting sqref="AQ48:AQ50">
    <cfRule type="expression" dxfId="2367" priority="1877">
      <formula>IF(RIGHT(TEXT(AQ48,"0.#"),1)=".",FALSE,TRUE)</formula>
    </cfRule>
    <cfRule type="expression" dxfId="2366" priority="1878">
      <formula>IF(RIGHT(TEXT(AQ48,"0.#"),1)=".",TRUE,FALSE)</formula>
    </cfRule>
  </conditionalFormatting>
  <conditionalFormatting sqref="AU48:AU50">
    <cfRule type="expression" dxfId="2365" priority="1875">
      <formula>IF(RIGHT(TEXT(AU48,"0.#"),1)=".",FALSE,TRUE)</formula>
    </cfRule>
    <cfRule type="expression" dxfId="2364" priority="1876">
      <formula>IF(RIGHT(TEXT(AU48,"0.#"),1)=".",TRUE,FALSE)</formula>
    </cfRule>
  </conditionalFormatting>
  <conditionalFormatting sqref="AQ60:AQ62">
    <cfRule type="expression" dxfId="2363" priority="1873">
      <formula>IF(RIGHT(TEXT(AQ60,"0.#"),1)=".",FALSE,TRUE)</formula>
    </cfRule>
    <cfRule type="expression" dxfId="2362" priority="1874">
      <formula>IF(RIGHT(TEXT(AQ60,"0.#"),1)=".",TRUE,FALSE)</formula>
    </cfRule>
  </conditionalFormatting>
  <conditionalFormatting sqref="AU60:AU62">
    <cfRule type="expression" dxfId="2361" priority="1871">
      <formula>IF(RIGHT(TEXT(AU60,"0.#"),1)=".",FALSE,TRUE)</formula>
    </cfRule>
    <cfRule type="expression" dxfId="2360" priority="1872">
      <formula>IF(RIGHT(TEXT(AU60,"0.#"),1)=".",TRUE,FALSE)</formula>
    </cfRule>
  </conditionalFormatting>
  <conditionalFormatting sqref="AQ65:AQ67">
    <cfRule type="expression" dxfId="2359" priority="1869">
      <formula>IF(RIGHT(TEXT(AQ65,"0.#"),1)=".",FALSE,TRUE)</formula>
    </cfRule>
    <cfRule type="expression" dxfId="2358" priority="1870">
      <formula>IF(RIGHT(TEXT(AQ65,"0.#"),1)=".",TRUE,FALSE)</formula>
    </cfRule>
  </conditionalFormatting>
  <conditionalFormatting sqref="AU65:AU67">
    <cfRule type="expression" dxfId="2357" priority="1867">
      <formula>IF(RIGHT(TEXT(AU65,"0.#"),1)=".",FALSE,TRUE)</formula>
    </cfRule>
    <cfRule type="expression" dxfId="2356" priority="1868">
      <formula>IF(RIGHT(TEXT(AU65,"0.#"),1)=".",TRUE,FALSE)</formula>
    </cfRule>
  </conditionalFormatting>
  <conditionalFormatting sqref="AQ70:AQ72">
    <cfRule type="expression" dxfId="2355" priority="1865">
      <formula>IF(RIGHT(TEXT(AQ70,"0.#"),1)=".",FALSE,TRUE)</formula>
    </cfRule>
    <cfRule type="expression" dxfId="2354" priority="1866">
      <formula>IF(RIGHT(TEXT(AQ70,"0.#"),1)=".",TRUE,FALSE)</formula>
    </cfRule>
  </conditionalFormatting>
  <conditionalFormatting sqref="AU70:AU72">
    <cfRule type="expression" dxfId="2353" priority="1863">
      <formula>IF(RIGHT(TEXT(AU70,"0.#"),1)=".",FALSE,TRUE)</formula>
    </cfRule>
    <cfRule type="expression" dxfId="2352" priority="1864">
      <formula>IF(RIGHT(TEXT(AU70,"0.#"),1)=".",TRUE,FALSE)</formula>
    </cfRule>
  </conditionalFormatting>
  <conditionalFormatting sqref="AQ77">
    <cfRule type="expression" dxfId="2351" priority="1861">
      <formula>IF(RIGHT(TEXT(AQ77,"0.#"),1)=".",FALSE,TRUE)</formula>
    </cfRule>
    <cfRule type="expression" dxfId="2350" priority="1862">
      <formula>IF(RIGHT(TEXT(AQ77,"0.#"),1)=".",TRUE,FALSE)</formula>
    </cfRule>
  </conditionalFormatting>
  <conditionalFormatting sqref="AQ78">
    <cfRule type="expression" dxfId="2349" priority="1859">
      <formula>IF(RIGHT(TEXT(AQ78,"0.#"),1)=".",FALSE,TRUE)</formula>
    </cfRule>
    <cfRule type="expression" dxfId="2348" priority="1860">
      <formula>IF(RIGHT(TEXT(AQ78,"0.#"),1)=".",TRUE,FALSE)</formula>
    </cfRule>
  </conditionalFormatting>
  <conditionalFormatting sqref="AQ80">
    <cfRule type="expression" dxfId="2347" priority="1857">
      <formula>IF(RIGHT(TEXT(AQ80,"0.#"),1)=".",FALSE,TRUE)</formula>
    </cfRule>
    <cfRule type="expression" dxfId="2346" priority="1858">
      <formula>IF(RIGHT(TEXT(AQ80,"0.#"),1)=".",TRUE,FALSE)</formula>
    </cfRule>
  </conditionalFormatting>
  <conditionalFormatting sqref="AQ81">
    <cfRule type="expression" dxfId="2345" priority="1855">
      <formula>IF(RIGHT(TEXT(AQ81,"0.#"),1)=".",FALSE,TRUE)</formula>
    </cfRule>
    <cfRule type="expression" dxfId="2344" priority="1856">
      <formula>IF(RIGHT(TEXT(AQ81,"0.#"),1)=".",TRUE,FALSE)</formula>
    </cfRule>
  </conditionalFormatting>
  <conditionalFormatting sqref="AQ83">
    <cfRule type="expression" dxfId="2343" priority="1853">
      <formula>IF(RIGHT(TEXT(AQ83,"0.#"),1)=".",FALSE,TRUE)</formula>
    </cfRule>
    <cfRule type="expression" dxfId="2342" priority="1854">
      <formula>IF(RIGHT(TEXT(AQ83,"0.#"),1)=".",TRUE,FALSE)</formula>
    </cfRule>
  </conditionalFormatting>
  <conditionalFormatting sqref="AQ84">
    <cfRule type="expression" dxfId="2341" priority="1851">
      <formula>IF(RIGHT(TEXT(AQ84,"0.#"),1)=".",FALSE,TRUE)</formula>
    </cfRule>
    <cfRule type="expression" dxfId="2340" priority="1852">
      <formula>IF(RIGHT(TEXT(AQ84,"0.#"),1)=".",TRUE,FALSE)</formula>
    </cfRule>
  </conditionalFormatting>
  <conditionalFormatting sqref="AQ86">
    <cfRule type="expression" dxfId="2339" priority="1849">
      <formula>IF(RIGHT(TEXT(AQ86,"0.#"),1)=".",FALSE,TRUE)</formula>
    </cfRule>
    <cfRule type="expression" dxfId="2338" priority="1850">
      <formula>IF(RIGHT(TEXT(AQ86,"0.#"),1)=".",TRUE,FALSE)</formula>
    </cfRule>
  </conditionalFormatting>
  <conditionalFormatting sqref="AQ87">
    <cfRule type="expression" dxfId="2337" priority="1847">
      <formula>IF(RIGHT(TEXT(AQ87,"0.#"),1)=".",FALSE,TRUE)</formula>
    </cfRule>
    <cfRule type="expression" dxfId="2336" priority="1848">
      <formula>IF(RIGHT(TEXT(AQ87,"0.#"),1)=".",TRUE,FALSE)</formula>
    </cfRule>
  </conditionalFormatting>
  <conditionalFormatting sqref="AE419">
    <cfRule type="expression" dxfId="2335" priority="1677">
      <formula>IF(RIGHT(TEXT(AE419,"0.#"),1)=".",FALSE,TRUE)</formula>
    </cfRule>
    <cfRule type="expression" dxfId="2334" priority="1678">
      <formula>IF(RIGHT(TEXT(AE419,"0.#"),1)=".",TRUE,FALSE)</formula>
    </cfRule>
  </conditionalFormatting>
  <conditionalFormatting sqref="AM421">
    <cfRule type="expression" dxfId="2333" priority="1667">
      <formula>IF(RIGHT(TEXT(AM421,"0.#"),1)=".",FALSE,TRUE)</formula>
    </cfRule>
    <cfRule type="expression" dxfId="2332" priority="1668">
      <formula>IF(RIGHT(TEXT(AM421,"0.#"),1)=".",TRUE,FALSE)</formula>
    </cfRule>
  </conditionalFormatting>
  <conditionalFormatting sqref="AE420">
    <cfRule type="expression" dxfId="2331" priority="1675">
      <formula>IF(RIGHT(TEXT(AE420,"0.#"),1)=".",FALSE,TRUE)</formula>
    </cfRule>
    <cfRule type="expression" dxfId="2330" priority="1676">
      <formula>IF(RIGHT(TEXT(AE420,"0.#"),1)=".",TRUE,FALSE)</formula>
    </cfRule>
  </conditionalFormatting>
  <conditionalFormatting sqref="AE421">
    <cfRule type="expression" dxfId="2329" priority="1673">
      <formula>IF(RIGHT(TEXT(AE421,"0.#"),1)=".",FALSE,TRUE)</formula>
    </cfRule>
    <cfRule type="expression" dxfId="2328" priority="1674">
      <formula>IF(RIGHT(TEXT(AE421,"0.#"),1)=".",TRUE,FALSE)</formula>
    </cfRule>
  </conditionalFormatting>
  <conditionalFormatting sqref="AM419">
    <cfRule type="expression" dxfId="2327" priority="1671">
      <formula>IF(RIGHT(TEXT(AM419,"0.#"),1)=".",FALSE,TRUE)</formula>
    </cfRule>
    <cfRule type="expression" dxfId="2326" priority="1672">
      <formula>IF(RIGHT(TEXT(AM419,"0.#"),1)=".",TRUE,FALSE)</formula>
    </cfRule>
  </conditionalFormatting>
  <conditionalFormatting sqref="AM420">
    <cfRule type="expression" dxfId="2325" priority="1669">
      <formula>IF(RIGHT(TEXT(AM420,"0.#"),1)=".",FALSE,TRUE)</formula>
    </cfRule>
    <cfRule type="expression" dxfId="2324" priority="1670">
      <formula>IF(RIGHT(TEXT(AM420,"0.#"),1)=".",TRUE,FALSE)</formula>
    </cfRule>
  </conditionalFormatting>
  <conditionalFormatting sqref="AU419">
    <cfRule type="expression" dxfId="2323" priority="1665">
      <formula>IF(RIGHT(TEXT(AU419,"0.#"),1)=".",FALSE,TRUE)</formula>
    </cfRule>
    <cfRule type="expression" dxfId="2322" priority="1666">
      <formula>IF(RIGHT(TEXT(AU419,"0.#"),1)=".",TRUE,FALSE)</formula>
    </cfRule>
  </conditionalFormatting>
  <conditionalFormatting sqref="AU420">
    <cfRule type="expression" dxfId="2321" priority="1663">
      <formula>IF(RIGHT(TEXT(AU420,"0.#"),1)=".",FALSE,TRUE)</formula>
    </cfRule>
    <cfRule type="expression" dxfId="2320" priority="1664">
      <formula>IF(RIGHT(TEXT(AU420,"0.#"),1)=".",TRUE,FALSE)</formula>
    </cfRule>
  </conditionalFormatting>
  <conditionalFormatting sqref="AU421">
    <cfRule type="expression" dxfId="2319" priority="1661">
      <formula>IF(RIGHT(TEXT(AU421,"0.#"),1)=".",FALSE,TRUE)</formula>
    </cfRule>
    <cfRule type="expression" dxfId="2318" priority="1662">
      <formula>IF(RIGHT(TEXT(AU421,"0.#"),1)=".",TRUE,FALSE)</formula>
    </cfRule>
  </conditionalFormatting>
  <conditionalFormatting sqref="AI421">
    <cfRule type="expression" dxfId="2317" priority="1655">
      <formula>IF(RIGHT(TEXT(AI421,"0.#"),1)=".",FALSE,TRUE)</formula>
    </cfRule>
    <cfRule type="expression" dxfId="2316" priority="1656">
      <formula>IF(RIGHT(TEXT(AI421,"0.#"),1)=".",TRUE,FALSE)</formula>
    </cfRule>
  </conditionalFormatting>
  <conditionalFormatting sqref="AI419">
    <cfRule type="expression" dxfId="2315" priority="1659">
      <formula>IF(RIGHT(TEXT(AI419,"0.#"),1)=".",FALSE,TRUE)</formula>
    </cfRule>
    <cfRule type="expression" dxfId="2314" priority="1660">
      <formula>IF(RIGHT(TEXT(AI419,"0.#"),1)=".",TRUE,FALSE)</formula>
    </cfRule>
  </conditionalFormatting>
  <conditionalFormatting sqref="AI420">
    <cfRule type="expression" dxfId="2313" priority="1657">
      <formula>IF(RIGHT(TEXT(AI420,"0.#"),1)=".",FALSE,TRUE)</formula>
    </cfRule>
    <cfRule type="expression" dxfId="2312" priority="1658">
      <formula>IF(RIGHT(TEXT(AI420,"0.#"),1)=".",TRUE,FALSE)</formula>
    </cfRule>
  </conditionalFormatting>
  <conditionalFormatting sqref="AQ420">
    <cfRule type="expression" dxfId="2311" priority="1653">
      <formula>IF(RIGHT(TEXT(AQ420,"0.#"),1)=".",FALSE,TRUE)</formula>
    </cfRule>
    <cfRule type="expression" dxfId="2310" priority="1654">
      <formula>IF(RIGHT(TEXT(AQ420,"0.#"),1)=".",TRUE,FALSE)</formula>
    </cfRule>
  </conditionalFormatting>
  <conditionalFormatting sqref="AQ421">
    <cfRule type="expression" dxfId="2309" priority="1651">
      <formula>IF(RIGHT(TEXT(AQ421,"0.#"),1)=".",FALSE,TRUE)</formula>
    </cfRule>
    <cfRule type="expression" dxfId="2308" priority="1652">
      <formula>IF(RIGHT(TEXT(AQ421,"0.#"),1)=".",TRUE,FALSE)</formula>
    </cfRule>
  </conditionalFormatting>
  <conditionalFormatting sqref="AQ419">
    <cfRule type="expression" dxfId="2307" priority="1649">
      <formula>IF(RIGHT(TEXT(AQ419,"0.#"),1)=".",FALSE,TRUE)</formula>
    </cfRule>
    <cfRule type="expression" dxfId="2306" priority="1650">
      <formula>IF(RIGHT(TEXT(AQ419,"0.#"),1)=".",TRUE,FALSE)</formula>
    </cfRule>
  </conditionalFormatting>
  <conditionalFormatting sqref="AE424">
    <cfRule type="expression" dxfId="2305" priority="1647">
      <formula>IF(RIGHT(TEXT(AE424,"0.#"),1)=".",FALSE,TRUE)</formula>
    </cfRule>
    <cfRule type="expression" dxfId="2304" priority="1648">
      <formula>IF(RIGHT(TEXT(AE424,"0.#"),1)=".",TRUE,FALSE)</formula>
    </cfRule>
  </conditionalFormatting>
  <conditionalFormatting sqref="AM426">
    <cfRule type="expression" dxfId="2303" priority="1637">
      <formula>IF(RIGHT(TEXT(AM426,"0.#"),1)=".",FALSE,TRUE)</formula>
    </cfRule>
    <cfRule type="expression" dxfId="2302" priority="1638">
      <formula>IF(RIGHT(TEXT(AM426,"0.#"),1)=".",TRUE,FALSE)</formula>
    </cfRule>
  </conditionalFormatting>
  <conditionalFormatting sqref="AE425">
    <cfRule type="expression" dxfId="2301" priority="1645">
      <formula>IF(RIGHT(TEXT(AE425,"0.#"),1)=".",FALSE,TRUE)</formula>
    </cfRule>
    <cfRule type="expression" dxfId="2300" priority="1646">
      <formula>IF(RIGHT(TEXT(AE425,"0.#"),1)=".",TRUE,FALSE)</formula>
    </cfRule>
  </conditionalFormatting>
  <conditionalFormatting sqref="AE426">
    <cfRule type="expression" dxfId="2299" priority="1643">
      <formula>IF(RIGHT(TEXT(AE426,"0.#"),1)=".",FALSE,TRUE)</formula>
    </cfRule>
    <cfRule type="expression" dxfId="2298" priority="1644">
      <formula>IF(RIGHT(TEXT(AE426,"0.#"),1)=".",TRUE,FALSE)</formula>
    </cfRule>
  </conditionalFormatting>
  <conditionalFormatting sqref="AM424">
    <cfRule type="expression" dxfId="2297" priority="1641">
      <formula>IF(RIGHT(TEXT(AM424,"0.#"),1)=".",FALSE,TRUE)</formula>
    </cfRule>
    <cfRule type="expression" dxfId="2296" priority="1642">
      <formula>IF(RIGHT(TEXT(AM424,"0.#"),1)=".",TRUE,FALSE)</formula>
    </cfRule>
  </conditionalFormatting>
  <conditionalFormatting sqref="AM425">
    <cfRule type="expression" dxfId="2295" priority="1639">
      <formula>IF(RIGHT(TEXT(AM425,"0.#"),1)=".",FALSE,TRUE)</formula>
    </cfRule>
    <cfRule type="expression" dxfId="2294" priority="1640">
      <formula>IF(RIGHT(TEXT(AM425,"0.#"),1)=".",TRUE,FALSE)</formula>
    </cfRule>
  </conditionalFormatting>
  <conditionalFormatting sqref="AU424">
    <cfRule type="expression" dxfId="2293" priority="1635">
      <formula>IF(RIGHT(TEXT(AU424,"0.#"),1)=".",FALSE,TRUE)</formula>
    </cfRule>
    <cfRule type="expression" dxfId="2292" priority="1636">
      <formula>IF(RIGHT(TEXT(AU424,"0.#"),1)=".",TRUE,FALSE)</formula>
    </cfRule>
  </conditionalFormatting>
  <conditionalFormatting sqref="AU425">
    <cfRule type="expression" dxfId="2291" priority="1633">
      <formula>IF(RIGHT(TEXT(AU425,"0.#"),1)=".",FALSE,TRUE)</formula>
    </cfRule>
    <cfRule type="expression" dxfId="2290" priority="1634">
      <formula>IF(RIGHT(TEXT(AU425,"0.#"),1)=".",TRUE,FALSE)</formula>
    </cfRule>
  </conditionalFormatting>
  <conditionalFormatting sqref="AU426">
    <cfRule type="expression" dxfId="2289" priority="1631">
      <formula>IF(RIGHT(TEXT(AU426,"0.#"),1)=".",FALSE,TRUE)</formula>
    </cfRule>
    <cfRule type="expression" dxfId="2288" priority="1632">
      <formula>IF(RIGHT(TEXT(AU426,"0.#"),1)=".",TRUE,FALSE)</formula>
    </cfRule>
  </conditionalFormatting>
  <conditionalFormatting sqref="AI426">
    <cfRule type="expression" dxfId="2287" priority="1625">
      <formula>IF(RIGHT(TEXT(AI426,"0.#"),1)=".",FALSE,TRUE)</formula>
    </cfRule>
    <cfRule type="expression" dxfId="2286" priority="1626">
      <formula>IF(RIGHT(TEXT(AI426,"0.#"),1)=".",TRUE,FALSE)</formula>
    </cfRule>
  </conditionalFormatting>
  <conditionalFormatting sqref="AI424">
    <cfRule type="expression" dxfId="2285" priority="1629">
      <formula>IF(RIGHT(TEXT(AI424,"0.#"),1)=".",FALSE,TRUE)</formula>
    </cfRule>
    <cfRule type="expression" dxfId="2284" priority="1630">
      <formula>IF(RIGHT(TEXT(AI424,"0.#"),1)=".",TRUE,FALSE)</formula>
    </cfRule>
  </conditionalFormatting>
  <conditionalFormatting sqref="AI425">
    <cfRule type="expression" dxfId="2283" priority="1627">
      <formula>IF(RIGHT(TEXT(AI425,"0.#"),1)=".",FALSE,TRUE)</formula>
    </cfRule>
    <cfRule type="expression" dxfId="2282" priority="1628">
      <formula>IF(RIGHT(TEXT(AI425,"0.#"),1)=".",TRUE,FALSE)</formula>
    </cfRule>
  </conditionalFormatting>
  <conditionalFormatting sqref="AQ425">
    <cfRule type="expression" dxfId="2281" priority="1623">
      <formula>IF(RIGHT(TEXT(AQ425,"0.#"),1)=".",FALSE,TRUE)</formula>
    </cfRule>
    <cfRule type="expression" dxfId="2280" priority="1624">
      <formula>IF(RIGHT(TEXT(AQ425,"0.#"),1)=".",TRUE,FALSE)</formula>
    </cfRule>
  </conditionalFormatting>
  <conditionalFormatting sqref="AQ426">
    <cfRule type="expression" dxfId="2279" priority="1621">
      <formula>IF(RIGHT(TEXT(AQ426,"0.#"),1)=".",FALSE,TRUE)</formula>
    </cfRule>
    <cfRule type="expression" dxfId="2278" priority="1622">
      <formula>IF(RIGHT(TEXT(AQ426,"0.#"),1)=".",TRUE,FALSE)</formula>
    </cfRule>
  </conditionalFormatting>
  <conditionalFormatting sqref="AQ424">
    <cfRule type="expression" dxfId="2277" priority="1619">
      <formula>IF(RIGHT(TEXT(AQ424,"0.#"),1)=".",FALSE,TRUE)</formula>
    </cfRule>
    <cfRule type="expression" dxfId="2276" priority="1620">
      <formula>IF(RIGHT(TEXT(AQ424,"0.#"),1)=".",TRUE,FALSE)</formula>
    </cfRule>
  </conditionalFormatting>
  <conditionalFormatting sqref="AE429">
    <cfRule type="expression" dxfId="2275" priority="1617">
      <formula>IF(RIGHT(TEXT(AE429,"0.#"),1)=".",FALSE,TRUE)</formula>
    </cfRule>
    <cfRule type="expression" dxfId="2274" priority="1618">
      <formula>IF(RIGHT(TEXT(AE429,"0.#"),1)=".",TRUE,FALSE)</formula>
    </cfRule>
  </conditionalFormatting>
  <conditionalFormatting sqref="AM431">
    <cfRule type="expression" dxfId="2273" priority="1607">
      <formula>IF(RIGHT(TEXT(AM431,"0.#"),1)=".",FALSE,TRUE)</formula>
    </cfRule>
    <cfRule type="expression" dxfId="2272" priority="1608">
      <formula>IF(RIGHT(TEXT(AM431,"0.#"),1)=".",TRUE,FALSE)</formula>
    </cfRule>
  </conditionalFormatting>
  <conditionalFormatting sqref="AE430">
    <cfRule type="expression" dxfId="2271" priority="1615">
      <formula>IF(RIGHT(TEXT(AE430,"0.#"),1)=".",FALSE,TRUE)</formula>
    </cfRule>
    <cfRule type="expression" dxfId="2270" priority="1616">
      <formula>IF(RIGHT(TEXT(AE430,"0.#"),1)=".",TRUE,FALSE)</formula>
    </cfRule>
  </conditionalFormatting>
  <conditionalFormatting sqref="AE431">
    <cfRule type="expression" dxfId="2269" priority="1613">
      <formula>IF(RIGHT(TEXT(AE431,"0.#"),1)=".",FALSE,TRUE)</formula>
    </cfRule>
    <cfRule type="expression" dxfId="2268" priority="1614">
      <formula>IF(RIGHT(TEXT(AE431,"0.#"),1)=".",TRUE,FALSE)</formula>
    </cfRule>
  </conditionalFormatting>
  <conditionalFormatting sqref="AM429">
    <cfRule type="expression" dxfId="2267" priority="1611">
      <formula>IF(RIGHT(TEXT(AM429,"0.#"),1)=".",FALSE,TRUE)</formula>
    </cfRule>
    <cfRule type="expression" dxfId="2266" priority="1612">
      <formula>IF(RIGHT(TEXT(AM429,"0.#"),1)=".",TRUE,FALSE)</formula>
    </cfRule>
  </conditionalFormatting>
  <conditionalFormatting sqref="AM430">
    <cfRule type="expression" dxfId="2265" priority="1609">
      <formula>IF(RIGHT(TEXT(AM430,"0.#"),1)=".",FALSE,TRUE)</formula>
    </cfRule>
    <cfRule type="expression" dxfId="2264" priority="1610">
      <formula>IF(RIGHT(TEXT(AM430,"0.#"),1)=".",TRUE,FALSE)</formula>
    </cfRule>
  </conditionalFormatting>
  <conditionalFormatting sqref="AU429">
    <cfRule type="expression" dxfId="2263" priority="1605">
      <formula>IF(RIGHT(TEXT(AU429,"0.#"),1)=".",FALSE,TRUE)</formula>
    </cfRule>
    <cfRule type="expression" dxfId="2262" priority="1606">
      <formula>IF(RIGHT(TEXT(AU429,"0.#"),1)=".",TRUE,FALSE)</formula>
    </cfRule>
  </conditionalFormatting>
  <conditionalFormatting sqref="AU430">
    <cfRule type="expression" dxfId="2261" priority="1603">
      <formula>IF(RIGHT(TEXT(AU430,"0.#"),1)=".",FALSE,TRUE)</formula>
    </cfRule>
    <cfRule type="expression" dxfId="2260" priority="1604">
      <formula>IF(RIGHT(TEXT(AU430,"0.#"),1)=".",TRUE,FALSE)</formula>
    </cfRule>
  </conditionalFormatting>
  <conditionalFormatting sqref="AU431">
    <cfRule type="expression" dxfId="2259" priority="1601">
      <formula>IF(RIGHT(TEXT(AU431,"0.#"),1)=".",FALSE,TRUE)</formula>
    </cfRule>
    <cfRule type="expression" dxfId="2258" priority="1602">
      <formula>IF(RIGHT(TEXT(AU431,"0.#"),1)=".",TRUE,FALSE)</formula>
    </cfRule>
  </conditionalFormatting>
  <conditionalFormatting sqref="AI431">
    <cfRule type="expression" dxfId="2257" priority="1595">
      <formula>IF(RIGHT(TEXT(AI431,"0.#"),1)=".",FALSE,TRUE)</formula>
    </cfRule>
    <cfRule type="expression" dxfId="2256" priority="1596">
      <formula>IF(RIGHT(TEXT(AI431,"0.#"),1)=".",TRUE,FALSE)</formula>
    </cfRule>
  </conditionalFormatting>
  <conditionalFormatting sqref="AI429">
    <cfRule type="expression" dxfId="2255" priority="1599">
      <formula>IF(RIGHT(TEXT(AI429,"0.#"),1)=".",FALSE,TRUE)</formula>
    </cfRule>
    <cfRule type="expression" dxfId="2254" priority="1600">
      <formula>IF(RIGHT(TEXT(AI429,"0.#"),1)=".",TRUE,FALSE)</formula>
    </cfRule>
  </conditionalFormatting>
  <conditionalFormatting sqref="AI430">
    <cfRule type="expression" dxfId="2253" priority="1597">
      <formula>IF(RIGHT(TEXT(AI430,"0.#"),1)=".",FALSE,TRUE)</formula>
    </cfRule>
    <cfRule type="expression" dxfId="2252" priority="1598">
      <formula>IF(RIGHT(TEXT(AI430,"0.#"),1)=".",TRUE,FALSE)</formula>
    </cfRule>
  </conditionalFormatting>
  <conditionalFormatting sqref="AQ430">
    <cfRule type="expression" dxfId="2251" priority="1593">
      <formula>IF(RIGHT(TEXT(AQ430,"0.#"),1)=".",FALSE,TRUE)</formula>
    </cfRule>
    <cfRule type="expression" dxfId="2250" priority="1594">
      <formula>IF(RIGHT(TEXT(AQ430,"0.#"),1)=".",TRUE,FALSE)</formula>
    </cfRule>
  </conditionalFormatting>
  <conditionalFormatting sqref="AQ431">
    <cfRule type="expression" dxfId="2249" priority="1591">
      <formula>IF(RIGHT(TEXT(AQ431,"0.#"),1)=".",FALSE,TRUE)</formula>
    </cfRule>
    <cfRule type="expression" dxfId="2248" priority="1592">
      <formula>IF(RIGHT(TEXT(AQ431,"0.#"),1)=".",TRUE,FALSE)</formula>
    </cfRule>
  </conditionalFormatting>
  <conditionalFormatting sqref="AQ429">
    <cfRule type="expression" dxfId="2247" priority="1589">
      <formula>IF(RIGHT(TEXT(AQ429,"0.#"),1)=".",FALSE,TRUE)</formula>
    </cfRule>
    <cfRule type="expression" dxfId="2246" priority="1590">
      <formula>IF(RIGHT(TEXT(AQ429,"0.#"),1)=".",TRUE,FALSE)</formula>
    </cfRule>
  </conditionalFormatting>
  <conditionalFormatting sqref="AE434">
    <cfRule type="expression" dxfId="2245" priority="1587">
      <formula>IF(RIGHT(TEXT(AE434,"0.#"),1)=".",FALSE,TRUE)</formula>
    </cfRule>
    <cfRule type="expression" dxfId="2244" priority="1588">
      <formula>IF(RIGHT(TEXT(AE434,"0.#"),1)=".",TRUE,FALSE)</formula>
    </cfRule>
  </conditionalFormatting>
  <conditionalFormatting sqref="AM436">
    <cfRule type="expression" dxfId="2243" priority="1577">
      <formula>IF(RIGHT(TEXT(AM436,"0.#"),1)=".",FALSE,TRUE)</formula>
    </cfRule>
    <cfRule type="expression" dxfId="2242" priority="1578">
      <formula>IF(RIGHT(TEXT(AM436,"0.#"),1)=".",TRUE,FALSE)</formula>
    </cfRule>
  </conditionalFormatting>
  <conditionalFormatting sqref="AE435">
    <cfRule type="expression" dxfId="2241" priority="1585">
      <formula>IF(RIGHT(TEXT(AE435,"0.#"),1)=".",FALSE,TRUE)</formula>
    </cfRule>
    <cfRule type="expression" dxfId="2240" priority="1586">
      <formula>IF(RIGHT(TEXT(AE435,"0.#"),1)=".",TRUE,FALSE)</formula>
    </cfRule>
  </conditionalFormatting>
  <conditionalFormatting sqref="AE436">
    <cfRule type="expression" dxfId="2239" priority="1583">
      <formula>IF(RIGHT(TEXT(AE436,"0.#"),1)=".",FALSE,TRUE)</formula>
    </cfRule>
    <cfRule type="expression" dxfId="2238" priority="1584">
      <formula>IF(RIGHT(TEXT(AE436,"0.#"),1)=".",TRUE,FALSE)</formula>
    </cfRule>
  </conditionalFormatting>
  <conditionalFormatting sqref="AM434">
    <cfRule type="expression" dxfId="2237" priority="1581">
      <formula>IF(RIGHT(TEXT(AM434,"0.#"),1)=".",FALSE,TRUE)</formula>
    </cfRule>
    <cfRule type="expression" dxfId="2236" priority="1582">
      <formula>IF(RIGHT(TEXT(AM434,"0.#"),1)=".",TRUE,FALSE)</formula>
    </cfRule>
  </conditionalFormatting>
  <conditionalFormatting sqref="AM435">
    <cfRule type="expression" dxfId="2235" priority="1579">
      <formula>IF(RIGHT(TEXT(AM435,"0.#"),1)=".",FALSE,TRUE)</formula>
    </cfRule>
    <cfRule type="expression" dxfId="2234" priority="1580">
      <formula>IF(RIGHT(TEXT(AM435,"0.#"),1)=".",TRUE,FALSE)</formula>
    </cfRule>
  </conditionalFormatting>
  <conditionalFormatting sqref="AU434">
    <cfRule type="expression" dxfId="2233" priority="1575">
      <formula>IF(RIGHT(TEXT(AU434,"0.#"),1)=".",FALSE,TRUE)</formula>
    </cfRule>
    <cfRule type="expression" dxfId="2232" priority="1576">
      <formula>IF(RIGHT(TEXT(AU434,"0.#"),1)=".",TRUE,FALSE)</formula>
    </cfRule>
  </conditionalFormatting>
  <conditionalFormatting sqref="AU435">
    <cfRule type="expression" dxfId="2231" priority="1573">
      <formula>IF(RIGHT(TEXT(AU435,"0.#"),1)=".",FALSE,TRUE)</formula>
    </cfRule>
    <cfRule type="expression" dxfId="2230" priority="1574">
      <formula>IF(RIGHT(TEXT(AU435,"0.#"),1)=".",TRUE,FALSE)</formula>
    </cfRule>
  </conditionalFormatting>
  <conditionalFormatting sqref="AU436">
    <cfRule type="expression" dxfId="2229" priority="1571">
      <formula>IF(RIGHT(TEXT(AU436,"0.#"),1)=".",FALSE,TRUE)</formula>
    </cfRule>
    <cfRule type="expression" dxfId="2228" priority="1572">
      <formula>IF(RIGHT(TEXT(AU436,"0.#"),1)=".",TRUE,FALSE)</formula>
    </cfRule>
  </conditionalFormatting>
  <conditionalFormatting sqref="AI436">
    <cfRule type="expression" dxfId="2227" priority="1565">
      <formula>IF(RIGHT(TEXT(AI436,"0.#"),1)=".",FALSE,TRUE)</formula>
    </cfRule>
    <cfRule type="expression" dxfId="2226" priority="1566">
      <formula>IF(RIGHT(TEXT(AI436,"0.#"),1)=".",TRUE,FALSE)</formula>
    </cfRule>
  </conditionalFormatting>
  <conditionalFormatting sqref="AI434">
    <cfRule type="expression" dxfId="2225" priority="1569">
      <formula>IF(RIGHT(TEXT(AI434,"0.#"),1)=".",FALSE,TRUE)</formula>
    </cfRule>
    <cfRule type="expression" dxfId="2224" priority="1570">
      <formula>IF(RIGHT(TEXT(AI434,"0.#"),1)=".",TRUE,FALSE)</formula>
    </cfRule>
  </conditionalFormatting>
  <conditionalFormatting sqref="AI435">
    <cfRule type="expression" dxfId="2223" priority="1567">
      <formula>IF(RIGHT(TEXT(AI435,"0.#"),1)=".",FALSE,TRUE)</formula>
    </cfRule>
    <cfRule type="expression" dxfId="2222" priority="1568">
      <formula>IF(RIGHT(TEXT(AI435,"0.#"),1)=".",TRUE,FALSE)</formula>
    </cfRule>
  </conditionalFormatting>
  <conditionalFormatting sqref="AQ435">
    <cfRule type="expression" dxfId="2221" priority="1563">
      <formula>IF(RIGHT(TEXT(AQ435,"0.#"),1)=".",FALSE,TRUE)</formula>
    </cfRule>
    <cfRule type="expression" dxfId="2220" priority="1564">
      <formula>IF(RIGHT(TEXT(AQ435,"0.#"),1)=".",TRUE,FALSE)</formula>
    </cfRule>
  </conditionalFormatting>
  <conditionalFormatting sqref="AQ436">
    <cfRule type="expression" dxfId="2219" priority="1561">
      <formula>IF(RIGHT(TEXT(AQ436,"0.#"),1)=".",FALSE,TRUE)</formula>
    </cfRule>
    <cfRule type="expression" dxfId="2218" priority="1562">
      <formula>IF(RIGHT(TEXT(AQ436,"0.#"),1)=".",TRUE,FALSE)</formula>
    </cfRule>
  </conditionalFormatting>
  <conditionalFormatting sqref="AQ434">
    <cfRule type="expression" dxfId="2217" priority="1559">
      <formula>IF(RIGHT(TEXT(AQ434,"0.#"),1)=".",FALSE,TRUE)</formula>
    </cfRule>
    <cfRule type="expression" dxfId="2216" priority="1560">
      <formula>IF(RIGHT(TEXT(AQ434,"0.#"),1)=".",TRUE,FALSE)</formula>
    </cfRule>
  </conditionalFormatting>
  <conditionalFormatting sqref="AE439">
    <cfRule type="expression" dxfId="2215" priority="1557">
      <formula>IF(RIGHT(TEXT(AE439,"0.#"),1)=".",FALSE,TRUE)</formula>
    </cfRule>
    <cfRule type="expression" dxfId="2214" priority="1558">
      <formula>IF(RIGHT(TEXT(AE439,"0.#"),1)=".",TRUE,FALSE)</formula>
    </cfRule>
  </conditionalFormatting>
  <conditionalFormatting sqref="AM441">
    <cfRule type="expression" dxfId="2213" priority="1547">
      <formula>IF(RIGHT(TEXT(AM441,"0.#"),1)=".",FALSE,TRUE)</formula>
    </cfRule>
    <cfRule type="expression" dxfId="2212" priority="1548">
      <formula>IF(RIGHT(TEXT(AM441,"0.#"),1)=".",TRUE,FALSE)</formula>
    </cfRule>
  </conditionalFormatting>
  <conditionalFormatting sqref="AE440">
    <cfRule type="expression" dxfId="2211" priority="1555">
      <formula>IF(RIGHT(TEXT(AE440,"0.#"),1)=".",FALSE,TRUE)</formula>
    </cfRule>
    <cfRule type="expression" dxfId="2210" priority="1556">
      <formula>IF(RIGHT(TEXT(AE440,"0.#"),1)=".",TRUE,FALSE)</formula>
    </cfRule>
  </conditionalFormatting>
  <conditionalFormatting sqref="AE441">
    <cfRule type="expression" dxfId="2209" priority="1553">
      <formula>IF(RIGHT(TEXT(AE441,"0.#"),1)=".",FALSE,TRUE)</formula>
    </cfRule>
    <cfRule type="expression" dxfId="2208" priority="1554">
      <formula>IF(RIGHT(TEXT(AE441,"0.#"),1)=".",TRUE,FALSE)</formula>
    </cfRule>
  </conditionalFormatting>
  <conditionalFormatting sqref="AM439">
    <cfRule type="expression" dxfId="2207" priority="1551">
      <formula>IF(RIGHT(TEXT(AM439,"0.#"),1)=".",FALSE,TRUE)</formula>
    </cfRule>
    <cfRule type="expression" dxfId="2206" priority="1552">
      <formula>IF(RIGHT(TEXT(AM439,"0.#"),1)=".",TRUE,FALSE)</formula>
    </cfRule>
  </conditionalFormatting>
  <conditionalFormatting sqref="AM440">
    <cfRule type="expression" dxfId="2205" priority="1549">
      <formula>IF(RIGHT(TEXT(AM440,"0.#"),1)=".",FALSE,TRUE)</formula>
    </cfRule>
    <cfRule type="expression" dxfId="2204" priority="1550">
      <formula>IF(RIGHT(TEXT(AM440,"0.#"),1)=".",TRUE,FALSE)</formula>
    </cfRule>
  </conditionalFormatting>
  <conditionalFormatting sqref="AU439">
    <cfRule type="expression" dxfId="2203" priority="1545">
      <formula>IF(RIGHT(TEXT(AU439,"0.#"),1)=".",FALSE,TRUE)</formula>
    </cfRule>
    <cfRule type="expression" dxfId="2202" priority="1546">
      <formula>IF(RIGHT(TEXT(AU439,"0.#"),1)=".",TRUE,FALSE)</formula>
    </cfRule>
  </conditionalFormatting>
  <conditionalFormatting sqref="AU440">
    <cfRule type="expression" dxfId="2201" priority="1543">
      <formula>IF(RIGHT(TEXT(AU440,"0.#"),1)=".",FALSE,TRUE)</formula>
    </cfRule>
    <cfRule type="expression" dxfId="2200" priority="1544">
      <formula>IF(RIGHT(TEXT(AU440,"0.#"),1)=".",TRUE,FALSE)</formula>
    </cfRule>
  </conditionalFormatting>
  <conditionalFormatting sqref="AU441">
    <cfRule type="expression" dxfId="2199" priority="1541">
      <formula>IF(RIGHT(TEXT(AU441,"0.#"),1)=".",FALSE,TRUE)</formula>
    </cfRule>
    <cfRule type="expression" dxfId="2198" priority="1542">
      <formula>IF(RIGHT(TEXT(AU441,"0.#"),1)=".",TRUE,FALSE)</formula>
    </cfRule>
  </conditionalFormatting>
  <conditionalFormatting sqref="AI441">
    <cfRule type="expression" dxfId="2197" priority="1535">
      <formula>IF(RIGHT(TEXT(AI441,"0.#"),1)=".",FALSE,TRUE)</formula>
    </cfRule>
    <cfRule type="expression" dxfId="2196" priority="1536">
      <formula>IF(RIGHT(TEXT(AI441,"0.#"),1)=".",TRUE,FALSE)</formula>
    </cfRule>
  </conditionalFormatting>
  <conditionalFormatting sqref="AI439">
    <cfRule type="expression" dxfId="2195" priority="1539">
      <formula>IF(RIGHT(TEXT(AI439,"0.#"),1)=".",FALSE,TRUE)</formula>
    </cfRule>
    <cfRule type="expression" dxfId="2194" priority="1540">
      <formula>IF(RIGHT(TEXT(AI439,"0.#"),1)=".",TRUE,FALSE)</formula>
    </cfRule>
  </conditionalFormatting>
  <conditionalFormatting sqref="AI440">
    <cfRule type="expression" dxfId="2193" priority="1537">
      <formula>IF(RIGHT(TEXT(AI440,"0.#"),1)=".",FALSE,TRUE)</formula>
    </cfRule>
    <cfRule type="expression" dxfId="2192" priority="1538">
      <formula>IF(RIGHT(TEXT(AI440,"0.#"),1)=".",TRUE,FALSE)</formula>
    </cfRule>
  </conditionalFormatting>
  <conditionalFormatting sqref="AQ440">
    <cfRule type="expression" dxfId="2191" priority="1533">
      <formula>IF(RIGHT(TEXT(AQ440,"0.#"),1)=".",FALSE,TRUE)</formula>
    </cfRule>
    <cfRule type="expression" dxfId="2190" priority="1534">
      <formula>IF(RIGHT(TEXT(AQ440,"0.#"),1)=".",TRUE,FALSE)</formula>
    </cfRule>
  </conditionalFormatting>
  <conditionalFormatting sqref="AQ441">
    <cfRule type="expression" dxfId="2189" priority="1531">
      <formula>IF(RIGHT(TEXT(AQ441,"0.#"),1)=".",FALSE,TRUE)</formula>
    </cfRule>
    <cfRule type="expression" dxfId="2188" priority="1532">
      <formula>IF(RIGHT(TEXT(AQ441,"0.#"),1)=".",TRUE,FALSE)</formula>
    </cfRule>
  </conditionalFormatting>
  <conditionalFormatting sqref="AQ439">
    <cfRule type="expression" dxfId="2187" priority="1529">
      <formula>IF(RIGHT(TEXT(AQ439,"0.#"),1)=".",FALSE,TRUE)</formula>
    </cfRule>
    <cfRule type="expression" dxfId="2186" priority="1530">
      <formula>IF(RIGHT(TEXT(AQ439,"0.#"),1)=".",TRUE,FALSE)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2:AO1110">
    <cfRule type="expression" dxfId="799" priority="97">
      <formula>IF(AND(AL1082&gt;=0, RIGHT(TEXT(AL1082,"0.#"),1)&lt;&gt;"."),TRUE,FALSE)</formula>
    </cfRule>
    <cfRule type="expression" dxfId="798" priority="98">
      <formula>IF(AND(AL1082&gt;=0, RIGHT(TEXT(AL1082,"0.#"),1)="."),TRUE,FALSE)</formula>
    </cfRule>
    <cfRule type="expression" dxfId="797" priority="99">
      <formula>IF(AND(AL1082&lt;0, RIGHT(TEXT(AL1082,"0.#"),1)&lt;&gt;"."),TRUE,FALSE)</formula>
    </cfRule>
    <cfRule type="expression" dxfId="796" priority="100">
      <formula>IF(AND(AL1082&lt;0, RIGHT(TEXT(AL1082,"0.#"),1)="."),TRUE,FALSE)</formula>
    </cfRule>
  </conditionalFormatting>
  <conditionalFormatting sqref="Y1082:Y1110">
    <cfRule type="expression" dxfId="795" priority="95">
      <formula>IF(RIGHT(TEXT(Y1082,"0.#"),1)=".",FALSE,TRUE)</formula>
    </cfRule>
    <cfRule type="expression" dxfId="794" priority="96">
      <formula>IF(RIGHT(TEXT(Y1082,"0.#"),1)=".",TRUE,FALSE)</formula>
    </cfRule>
  </conditionalFormatting>
  <conditionalFormatting sqref="AL849:AO849 AL85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54 Y859:Y878">
    <cfRule type="expression" dxfId="789" priority="89">
      <formula>IF(RIGHT(TEXT(Y849,"0.#"),1)=".",FALSE,TRUE)</formula>
    </cfRule>
    <cfRule type="expression" dxfId="788" priority="90">
      <formula>IF(RIGHT(TEXT(Y849,"0.#"),1)=".",TRUE,FALSE)</formula>
    </cfRule>
  </conditionalFormatting>
  <conditionalFormatting sqref="AL883:AO911">
    <cfRule type="expression" dxfId="787" priority="85">
      <formula>IF(AND(AL883&gt;=0, RIGHT(TEXT(AL883,"0.#"),1)&lt;&gt;"."),TRUE,FALSE)</formula>
    </cfRule>
    <cfRule type="expression" dxfId="786" priority="86">
      <formula>IF(AND(AL883&gt;=0, RIGHT(TEXT(AL883,"0.#"),1)="."),TRUE,FALSE)</formula>
    </cfRule>
    <cfRule type="expression" dxfId="785" priority="87">
      <formula>IF(AND(AL883&lt;0, RIGHT(TEXT(AL883,"0.#"),1)&lt;&gt;"."),TRUE,FALSE)</formula>
    </cfRule>
    <cfRule type="expression" dxfId="784" priority="88">
      <formula>IF(AND(AL883&lt;0, RIGHT(TEXT(AL883,"0.#"),1)="."),TRUE,FALSE)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25:AO944">
    <cfRule type="expression" dxfId="781" priority="79">
      <formula>IF(AND(AL925&gt;=0, RIGHT(TEXT(AL925,"0.#"),1)&lt;&gt;"."),TRUE,FALSE)</formula>
    </cfRule>
    <cfRule type="expression" dxfId="780" priority="80">
      <formula>IF(AND(AL925&gt;=0, RIGHT(TEXT(AL925,"0.#"),1)="."),TRUE,FALSE)</formula>
    </cfRule>
    <cfRule type="expression" dxfId="779" priority="81">
      <formula>IF(AND(AL925&lt;0, RIGHT(TEXT(AL925,"0.#"),1)&lt;&gt;"."),TRUE,FALSE)</formula>
    </cfRule>
    <cfRule type="expression" dxfId="778" priority="82">
      <formula>IF(AND(AL925&lt;0, RIGHT(TEXT(AL925,"0.#"),1)="."),TRUE,FALSE)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Y761">
    <cfRule type="expression" dxfId="751" priority="51">
      <formula>IF(RIGHT(TEXT(Y761,"0.#"),1)=".",FALSE,TRUE)</formula>
    </cfRule>
    <cfRule type="expression" dxfId="750" priority="52">
      <formula>IF(RIGHT(TEXT(Y761,"0.#"),1)=".",TRUE,FALSE)</formula>
    </cfRule>
  </conditionalFormatting>
  <conditionalFormatting sqref="Y762:Y769 Y760">
    <cfRule type="expression" dxfId="749" priority="49">
      <formula>IF(RIGHT(TEXT(Y760,"0.#"),1)=".",FALSE,TRUE)</formula>
    </cfRule>
    <cfRule type="expression" dxfId="748" priority="50">
      <formula>IF(RIGHT(TEXT(Y760,"0.#"),1)=".",TRUE,FALSE)</formula>
    </cfRule>
  </conditionalFormatting>
  <conditionalFormatting sqref="AU773">
    <cfRule type="expression" dxfId="747" priority="47">
      <formula>IF(RIGHT(TEXT(AU773,"0.#"),1)=".",FALSE,TRUE)</formula>
    </cfRule>
    <cfRule type="expression" dxfId="746" priority="48">
      <formula>IF(RIGHT(TEXT(AU773,"0.#"),1)=".",TRUE,FALSE)</formula>
    </cfRule>
  </conditionalFormatting>
  <conditionalFormatting sqref="AU774">
    <cfRule type="expression" dxfId="745" priority="45">
      <formula>IF(RIGHT(TEXT(AU774,"0.#"),1)=".",FALSE,TRUE)</formula>
    </cfRule>
    <cfRule type="expression" dxfId="744" priority="46">
      <formula>IF(RIGHT(TEXT(AU774,"0.#"),1)=".",TRUE,FALSE)</formula>
    </cfRule>
  </conditionalFormatting>
  <conditionalFormatting sqref="AU775:AU782">
    <cfRule type="expression" dxfId="743" priority="43">
      <formula>IF(RIGHT(TEXT(AU775,"0.#"),1)=".",FALSE,TRUE)</formula>
    </cfRule>
    <cfRule type="expression" dxfId="742" priority="44">
      <formula>IF(RIGHT(TEXT(AU775,"0.#"),1)=".",TRUE,FALSE)</formula>
    </cfRule>
  </conditionalFormatting>
  <conditionalFormatting sqref="Y775:Y782">
    <cfRule type="expression" dxfId="741" priority="41">
      <formula>IF(RIGHT(TEXT(Y775,"0.#"),1)=".",FALSE,TRUE)</formula>
    </cfRule>
    <cfRule type="expression" dxfId="740" priority="42">
      <formula>IF(RIGHT(TEXT(Y775,"0.#"),1)=".",TRUE,FALSE)</formula>
    </cfRule>
  </conditionalFormatting>
  <conditionalFormatting sqref="AU760">
    <cfRule type="expression" dxfId="739" priority="39">
      <formula>IF(RIGHT(TEXT(AU760,"0.#"),1)=".",FALSE,TRUE)</formula>
    </cfRule>
    <cfRule type="expression" dxfId="738" priority="40">
      <formula>IF(RIGHT(TEXT(AU760,"0.#"),1)=".",TRUE,FALSE)</formula>
    </cfRule>
  </conditionalFormatting>
  <conditionalFormatting sqref="AU761">
    <cfRule type="expression" dxfId="737" priority="37">
      <formula>IF(RIGHT(TEXT(AU761,"0.#"),1)=".",FALSE,TRUE)</formula>
    </cfRule>
    <cfRule type="expression" dxfId="736" priority="38">
      <formula>IF(RIGHT(TEXT(AU761,"0.#"),1)=".",TRUE,FALSE)</formula>
    </cfRule>
  </conditionalFormatting>
  <conditionalFormatting sqref="AU762:AU769">
    <cfRule type="expression" dxfId="735" priority="35">
      <formula>IF(RIGHT(TEXT(AU762,"0.#"),1)=".",FALSE,TRUE)</formula>
    </cfRule>
    <cfRule type="expression" dxfId="734" priority="36">
      <formula>IF(RIGHT(TEXT(AU762,"0.#"),1)=".",TRUE,FALSE)</formula>
    </cfRule>
  </conditionalFormatting>
  <conditionalFormatting sqref="AL816:AO816">
    <cfRule type="expression" dxfId="733" priority="31">
      <formula>IF(AND(AL816&gt;=0, RIGHT(TEXT(AL816,"0.#"),1)&lt;&gt;"."),TRUE,FALSE)</formula>
    </cfRule>
    <cfRule type="expression" dxfId="732" priority="32">
      <formula>IF(AND(AL816&gt;=0, RIGHT(TEXT(AL816,"0.#"),1)="."),TRUE,FALSE)</formula>
    </cfRule>
    <cfRule type="expression" dxfId="731" priority="33">
      <formula>IF(AND(AL816&lt;0, RIGHT(TEXT(AL816,"0.#"),1)&lt;&gt;"."),TRUE,FALSE)</formula>
    </cfRule>
    <cfRule type="expression" dxfId="730" priority="34">
      <formula>IF(AND(AL816&lt;0, RIGHT(TEXT(AL816,"0.#"),1)="."),TRUE,FALSE)</formula>
    </cfRule>
  </conditionalFormatting>
  <conditionalFormatting sqref="AL850:AO858">
    <cfRule type="expression" dxfId="729" priority="27">
      <formula>IF(AND(AL850&gt;=0, RIGHT(TEXT(AL850,"0.#"),1)&lt;&gt;"."),TRUE,FALSE)</formula>
    </cfRule>
    <cfRule type="expression" dxfId="728" priority="28">
      <formula>IF(AND(AL850&gt;=0, RIGHT(TEXT(AL850,"0.#"),1)="."),TRUE,FALSE)</formula>
    </cfRule>
    <cfRule type="expression" dxfId="727" priority="29">
      <formula>IF(AND(AL850&lt;0, RIGHT(TEXT(AL850,"0.#"),1)&lt;&gt;"."),TRUE,FALSE)</formula>
    </cfRule>
    <cfRule type="expression" dxfId="726" priority="30">
      <formula>IF(AND(AL850&lt;0, RIGHT(TEXT(AL850,"0.#"),1)="."),TRUE,FALSE)</formula>
    </cfRule>
  </conditionalFormatting>
  <conditionalFormatting sqref="AL915:AO915">
    <cfRule type="expression" dxfId="725" priority="23">
      <formula>IF(AND(AL915&gt;=0, RIGHT(TEXT(AL915,"0.#"),1)&lt;&gt;"."),TRUE,FALSE)</formula>
    </cfRule>
    <cfRule type="expression" dxfId="724" priority="24">
      <formula>IF(AND(AL915&gt;=0, RIGHT(TEXT(AL915,"0.#"),1)="."),TRUE,FALSE)</formula>
    </cfRule>
    <cfRule type="expression" dxfId="723" priority="25">
      <formula>IF(AND(AL915&lt;0, RIGHT(TEXT(AL915,"0.#"),1)&lt;&gt;"."),TRUE,FALSE)</formula>
    </cfRule>
    <cfRule type="expression" dxfId="722" priority="26">
      <formula>IF(AND(AL915&lt;0, RIGHT(TEXT(AL915,"0.#"),1)="."),TRUE,FALSE)</formula>
    </cfRule>
  </conditionalFormatting>
  <conditionalFormatting sqref="AL916:AO924">
    <cfRule type="expression" dxfId="721" priority="19">
      <formula>IF(AND(AL916&gt;=0, RIGHT(TEXT(AL916,"0.#"),1)&lt;&gt;"."),TRUE,FALSE)</formula>
    </cfRule>
    <cfRule type="expression" dxfId="720" priority="20">
      <formula>IF(AND(AL916&gt;=0, RIGHT(TEXT(AL916,"0.#"),1)="."),TRUE,FALSE)</formula>
    </cfRule>
    <cfRule type="expression" dxfId="719" priority="21">
      <formula>IF(AND(AL916&lt;0, RIGHT(TEXT(AL916,"0.#"),1)&lt;&gt;"."),TRUE,FALSE)</formula>
    </cfRule>
    <cfRule type="expression" dxfId="718" priority="22">
      <formula>IF(AND(AL916&lt;0, RIGHT(TEXT(AL916,"0.#"),1)="."),TRUE,FALSE)</formula>
    </cfRule>
  </conditionalFormatting>
  <conditionalFormatting sqref="AL882:AO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58">
    <cfRule type="expression" dxfId="713" priority="13">
      <formula>IF(RIGHT(TEXT(Y858,"0.#"),1)=".",FALSE,TRUE)</formula>
    </cfRule>
    <cfRule type="expression" dxfId="712" priority="14">
      <formula>IF(RIGHT(TEXT(Y858,"0.#"),1)=".",TRUE,FALSE)</formula>
    </cfRule>
  </conditionalFormatting>
  <conditionalFormatting sqref="Y857">
    <cfRule type="expression" dxfId="711" priority="11">
      <formula>IF(RIGHT(TEXT(Y857,"0.#"),1)=".",FALSE,TRUE)</formula>
    </cfRule>
    <cfRule type="expression" dxfId="710" priority="12">
      <formula>IF(RIGHT(TEXT(Y857,"0.#"),1)=".",TRUE,FALSE)</formula>
    </cfRule>
  </conditionalFormatting>
  <conditionalFormatting sqref="Y856">
    <cfRule type="expression" dxfId="709" priority="9">
      <formula>IF(RIGHT(TEXT(Y856,"0.#"),1)=".",FALSE,TRUE)</formula>
    </cfRule>
    <cfRule type="expression" dxfId="708" priority="10">
      <formula>IF(RIGHT(TEXT(Y856,"0.#"),1)=".",TRUE,FALSE)</formula>
    </cfRule>
  </conditionalFormatting>
  <conditionalFormatting sqref="Y855">
    <cfRule type="expression" dxfId="707" priority="7">
      <formula>IF(RIGHT(TEXT(Y855,"0.#"),1)=".",FALSE,TRUE)</formula>
    </cfRule>
    <cfRule type="expression" dxfId="706" priority="8">
      <formula>IF(RIGHT(TEXT(Y855,"0.#"),1)=".",TRUE,FALSE)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0" max="49" man="1"/>
    <brk id="170" max="49" man="1"/>
    <brk id="680" max="49" man="1"/>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311</v>
      </c>
      <c r="Y2" s="32" t="s">
        <v>77</v>
      </c>
      <c r="Z2" s="30"/>
      <c r="AA2" s="32" t="s">
        <v>78</v>
      </c>
      <c r="AB2" s="31"/>
      <c r="AC2" s="33" t="s">
        <v>263</v>
      </c>
      <c r="AD2" s="28"/>
      <c r="AE2" s="45" t="s">
        <v>305</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313</v>
      </c>
      <c r="W3" s="32" t="s">
        <v>279</v>
      </c>
      <c r="Y3" s="32" t="s">
        <v>79</v>
      </c>
      <c r="Z3" s="30"/>
      <c r="AA3" s="32" t="s">
        <v>80</v>
      </c>
      <c r="AB3" s="31"/>
      <c r="AC3" s="33" t="s">
        <v>264</v>
      </c>
      <c r="AD3" s="28"/>
      <c r="AE3" s="45" t="s">
        <v>306</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469</v>
      </c>
      <c r="W4" s="32" t="s">
        <v>280</v>
      </c>
      <c r="Y4" s="32" t="s">
        <v>81</v>
      </c>
      <c r="Z4" s="30"/>
      <c r="AA4" s="32" t="s">
        <v>82</v>
      </c>
      <c r="AB4" s="31"/>
      <c r="AC4" s="32" t="s">
        <v>265</v>
      </c>
      <c r="AD4" s="28"/>
      <c r="AE4" s="45" t="s">
        <v>307</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310</v>
      </c>
      <c r="AD5" s="31"/>
      <c r="AE5" s="45" t="s">
        <v>308</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281</v>
      </c>
      <c r="Y6" s="32" t="s">
        <v>85</v>
      </c>
      <c r="Z6" s="30"/>
      <c r="AA6" s="32" t="s">
        <v>86</v>
      </c>
      <c r="AB6" s="31"/>
      <c r="AC6" s="32" t="s">
        <v>266</v>
      </c>
      <c r="AD6" s="31"/>
      <c r="AE6" s="45" t="s">
        <v>309</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282</v>
      </c>
      <c r="Y7" s="32" t="s">
        <v>87</v>
      </c>
      <c r="Z7" s="30"/>
      <c r="AA7" s="32" t="s">
        <v>88</v>
      </c>
      <c r="AB7" s="31"/>
      <c r="AC7" s="31"/>
      <c r="AD7" s="31"/>
      <c r="AE7" s="31"/>
      <c r="AF7" s="30"/>
      <c r="AG7" s="58" t="s">
        <v>424</v>
      </c>
      <c r="AK7" s="55" t="str">
        <f t="shared" si="7"/>
        <v>F</v>
      </c>
    </row>
    <row r="8" spans="1:37" ht="13.5" customHeight="1" x14ac:dyDescent="0.15">
      <c r="A8" s="14" t="s">
        <v>217</v>
      </c>
      <c r="B8" s="15" t="s">
        <v>517</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283</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
      </c>
      <c r="O9" s="13"/>
      <c r="P9" s="13"/>
      <c r="Q9" s="19"/>
      <c r="T9" s="13"/>
      <c r="W9" s="32" t="s">
        <v>284</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
      </c>
      <c r="O10" s="13"/>
      <c r="P10" s="13" t="str">
        <f>S8</f>
        <v>補助</v>
      </c>
      <c r="Q10" s="19"/>
      <c r="T10" s="13"/>
      <c r="W10" s="32" t="s">
        <v>285</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517</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287</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288</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289</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290</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291</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292</v>
      </c>
      <c r="Y17" s="32" t="s">
        <v>107</v>
      </c>
      <c r="Z17" s="30"/>
      <c r="AA17" s="32" t="s">
        <v>108</v>
      </c>
      <c r="AB17" s="31"/>
      <c r="AC17" s="31"/>
      <c r="AD17" s="31"/>
      <c r="AE17" s="31"/>
      <c r="AF17" s="30"/>
      <c r="AK17" s="55" t="str">
        <f t="shared" si="7"/>
        <v>P</v>
      </c>
    </row>
    <row r="18" spans="1:37" ht="13.5" customHeight="1" x14ac:dyDescent="0.15">
      <c r="A18" s="14" t="s">
        <v>226</v>
      </c>
      <c r="B18" s="15" t="s">
        <v>517</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293</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294</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480</v>
      </c>
      <c r="G20" s="17"/>
      <c r="H20" s="13" t="str">
        <f t="shared" si="1"/>
        <v/>
      </c>
      <c r="I20" s="13" t="str">
        <f t="shared" si="5"/>
        <v/>
      </c>
      <c r="K20" s="13"/>
      <c r="L20" s="13"/>
      <c r="O20" s="13"/>
      <c r="P20" s="13"/>
      <c r="Q20" s="19"/>
      <c r="T20" s="13"/>
      <c r="W20" s="32" t="s">
        <v>295</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296</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297</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t="s">
        <v>517</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298</v>
      </c>
    </row>
    <row r="122" spans="25:25" x14ac:dyDescent="0.15">
      <c r="Y122" s="34" t="s">
        <v>299</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275</v>
      </c>
      <c r="H2" s="355"/>
      <c r="I2" s="355"/>
      <c r="J2" s="355"/>
      <c r="K2" s="355"/>
      <c r="L2" s="355"/>
      <c r="M2" s="355"/>
      <c r="N2" s="355"/>
      <c r="O2" s="483"/>
      <c r="P2" s="486" t="s">
        <v>66</v>
      </c>
      <c r="Q2" s="355"/>
      <c r="R2" s="355"/>
      <c r="S2" s="355"/>
      <c r="T2" s="355"/>
      <c r="U2" s="355"/>
      <c r="V2" s="355"/>
      <c r="W2" s="355"/>
      <c r="X2" s="483"/>
      <c r="Y2" s="883"/>
      <c r="Z2" s="380"/>
      <c r="AA2" s="381"/>
      <c r="AB2" s="887" t="s">
        <v>12</v>
      </c>
      <c r="AC2" s="888"/>
      <c r="AD2" s="889"/>
      <c r="AE2" s="331" t="s">
        <v>371</v>
      </c>
      <c r="AF2" s="331"/>
      <c r="AG2" s="331"/>
      <c r="AH2" s="331"/>
      <c r="AI2" s="331" t="s">
        <v>372</v>
      </c>
      <c r="AJ2" s="331"/>
      <c r="AK2" s="331"/>
      <c r="AL2" s="331"/>
      <c r="AM2" s="331" t="s">
        <v>373</v>
      </c>
      <c r="AN2" s="331"/>
      <c r="AO2" s="331"/>
      <c r="AP2" s="333"/>
      <c r="AQ2" s="118" t="s">
        <v>369</v>
      </c>
      <c r="AR2" s="110"/>
      <c r="AS2" s="110"/>
      <c r="AT2" s="111"/>
      <c r="AU2" s="334" t="s">
        <v>262</v>
      </c>
      <c r="AV2" s="334"/>
      <c r="AW2" s="334"/>
      <c r="AX2" s="335"/>
    </row>
    <row r="3" spans="1:50" ht="18.75" customHeight="1" x14ac:dyDescent="0.15">
      <c r="A3" s="491"/>
      <c r="B3" s="492"/>
      <c r="C3" s="492"/>
      <c r="D3" s="492"/>
      <c r="E3" s="492"/>
      <c r="F3" s="493"/>
      <c r="G3" s="484"/>
      <c r="H3" s="366"/>
      <c r="I3" s="366"/>
      <c r="J3" s="366"/>
      <c r="K3" s="366"/>
      <c r="L3" s="366"/>
      <c r="M3" s="366"/>
      <c r="N3" s="366"/>
      <c r="O3" s="485"/>
      <c r="P3" s="487"/>
      <c r="Q3" s="366"/>
      <c r="R3" s="366"/>
      <c r="S3" s="366"/>
      <c r="T3" s="366"/>
      <c r="U3" s="366"/>
      <c r="V3" s="366"/>
      <c r="W3" s="366"/>
      <c r="X3" s="485"/>
      <c r="Y3" s="884"/>
      <c r="Z3" s="885"/>
      <c r="AA3" s="886"/>
      <c r="AB3" s="890"/>
      <c r="AC3" s="891"/>
      <c r="AD3" s="892"/>
      <c r="AE3" s="332"/>
      <c r="AF3" s="332"/>
      <c r="AG3" s="332"/>
      <c r="AH3" s="332"/>
      <c r="AI3" s="332"/>
      <c r="AJ3" s="332"/>
      <c r="AK3" s="332"/>
      <c r="AL3" s="332"/>
      <c r="AM3" s="332"/>
      <c r="AN3" s="332"/>
      <c r="AO3" s="332"/>
      <c r="AP3" s="316"/>
      <c r="AQ3" s="336"/>
      <c r="AR3" s="337"/>
      <c r="AS3" s="113" t="s">
        <v>370</v>
      </c>
      <c r="AT3" s="114"/>
      <c r="AU3" s="337"/>
      <c r="AV3" s="337"/>
      <c r="AW3" s="366" t="s">
        <v>312</v>
      </c>
      <c r="AX3" s="367"/>
    </row>
    <row r="4" spans="1:50" ht="22.5" customHeight="1" x14ac:dyDescent="0.15">
      <c r="A4" s="494"/>
      <c r="B4" s="492"/>
      <c r="C4" s="492"/>
      <c r="D4" s="492"/>
      <c r="E4" s="492"/>
      <c r="F4" s="493"/>
      <c r="G4" s="467"/>
      <c r="H4" s="893"/>
      <c r="I4" s="893"/>
      <c r="J4" s="893"/>
      <c r="K4" s="893"/>
      <c r="L4" s="893"/>
      <c r="M4" s="893"/>
      <c r="N4" s="893"/>
      <c r="O4" s="894"/>
      <c r="P4" s="102"/>
      <c r="Q4" s="901"/>
      <c r="R4" s="901"/>
      <c r="S4" s="901"/>
      <c r="T4" s="901"/>
      <c r="U4" s="901"/>
      <c r="V4" s="901"/>
      <c r="W4" s="901"/>
      <c r="X4" s="902"/>
      <c r="Y4" s="879" t="s">
        <v>14</v>
      </c>
      <c r="Z4" s="880"/>
      <c r="AA4" s="881"/>
      <c r="AB4" s="488"/>
      <c r="AC4" s="882"/>
      <c r="AD4" s="882"/>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5"/>
      <c r="B5" s="496"/>
      <c r="C5" s="496"/>
      <c r="D5" s="496"/>
      <c r="E5" s="496"/>
      <c r="F5" s="497"/>
      <c r="G5" s="895"/>
      <c r="H5" s="896"/>
      <c r="I5" s="896"/>
      <c r="J5" s="896"/>
      <c r="K5" s="896"/>
      <c r="L5" s="896"/>
      <c r="M5" s="896"/>
      <c r="N5" s="896"/>
      <c r="O5" s="897"/>
      <c r="P5" s="903"/>
      <c r="Q5" s="903"/>
      <c r="R5" s="903"/>
      <c r="S5" s="903"/>
      <c r="T5" s="903"/>
      <c r="U5" s="903"/>
      <c r="V5" s="903"/>
      <c r="W5" s="903"/>
      <c r="X5" s="904"/>
      <c r="Y5" s="252" t="s">
        <v>61</v>
      </c>
      <c r="Z5" s="876"/>
      <c r="AA5" s="877"/>
      <c r="AB5" s="503"/>
      <c r="AC5" s="878"/>
      <c r="AD5" s="878"/>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8"/>
      <c r="B6" s="499"/>
      <c r="C6" s="499"/>
      <c r="D6" s="499"/>
      <c r="E6" s="499"/>
      <c r="F6" s="500"/>
      <c r="G6" s="898"/>
      <c r="H6" s="899"/>
      <c r="I6" s="899"/>
      <c r="J6" s="899"/>
      <c r="K6" s="899"/>
      <c r="L6" s="899"/>
      <c r="M6" s="899"/>
      <c r="N6" s="899"/>
      <c r="O6" s="900"/>
      <c r="P6" s="905"/>
      <c r="Q6" s="905"/>
      <c r="R6" s="905"/>
      <c r="S6" s="905"/>
      <c r="T6" s="905"/>
      <c r="U6" s="905"/>
      <c r="V6" s="905"/>
      <c r="W6" s="905"/>
      <c r="X6" s="906"/>
      <c r="Y6" s="907" t="s">
        <v>15</v>
      </c>
      <c r="Z6" s="876"/>
      <c r="AA6" s="877"/>
      <c r="AB6" s="351" t="s">
        <v>314</v>
      </c>
      <c r="AC6" s="908"/>
      <c r="AD6" s="908"/>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91" t="s">
        <v>13</v>
      </c>
      <c r="B7" s="492"/>
      <c r="C7" s="492"/>
      <c r="D7" s="492"/>
      <c r="E7" s="492"/>
      <c r="F7" s="493"/>
      <c r="G7" s="482" t="s">
        <v>275</v>
      </c>
      <c r="H7" s="355"/>
      <c r="I7" s="355"/>
      <c r="J7" s="355"/>
      <c r="K7" s="355"/>
      <c r="L7" s="355"/>
      <c r="M7" s="355"/>
      <c r="N7" s="355"/>
      <c r="O7" s="483"/>
      <c r="P7" s="486" t="s">
        <v>66</v>
      </c>
      <c r="Q7" s="355"/>
      <c r="R7" s="355"/>
      <c r="S7" s="355"/>
      <c r="T7" s="355"/>
      <c r="U7" s="355"/>
      <c r="V7" s="355"/>
      <c r="W7" s="355"/>
      <c r="X7" s="483"/>
      <c r="Y7" s="883"/>
      <c r="Z7" s="380"/>
      <c r="AA7" s="381"/>
      <c r="AB7" s="887" t="s">
        <v>12</v>
      </c>
      <c r="AC7" s="888"/>
      <c r="AD7" s="889"/>
      <c r="AE7" s="331" t="s">
        <v>371</v>
      </c>
      <c r="AF7" s="331"/>
      <c r="AG7" s="331"/>
      <c r="AH7" s="331"/>
      <c r="AI7" s="331" t="s">
        <v>372</v>
      </c>
      <c r="AJ7" s="331"/>
      <c r="AK7" s="331"/>
      <c r="AL7" s="331"/>
      <c r="AM7" s="331" t="s">
        <v>373</v>
      </c>
      <c r="AN7" s="331"/>
      <c r="AO7" s="331"/>
      <c r="AP7" s="333"/>
      <c r="AQ7" s="118" t="s">
        <v>369</v>
      </c>
      <c r="AR7" s="110"/>
      <c r="AS7" s="110"/>
      <c r="AT7" s="111"/>
      <c r="AU7" s="334" t="s">
        <v>262</v>
      </c>
      <c r="AV7" s="334"/>
      <c r="AW7" s="334"/>
      <c r="AX7" s="335"/>
    </row>
    <row r="8" spans="1:50" ht="18.75" customHeight="1" x14ac:dyDescent="0.15">
      <c r="A8" s="491"/>
      <c r="B8" s="492"/>
      <c r="C8" s="492"/>
      <c r="D8" s="492"/>
      <c r="E8" s="492"/>
      <c r="F8" s="493"/>
      <c r="G8" s="484"/>
      <c r="H8" s="366"/>
      <c r="I8" s="366"/>
      <c r="J8" s="366"/>
      <c r="K8" s="366"/>
      <c r="L8" s="366"/>
      <c r="M8" s="366"/>
      <c r="N8" s="366"/>
      <c r="O8" s="485"/>
      <c r="P8" s="487"/>
      <c r="Q8" s="366"/>
      <c r="R8" s="366"/>
      <c r="S8" s="366"/>
      <c r="T8" s="366"/>
      <c r="U8" s="366"/>
      <c r="V8" s="366"/>
      <c r="W8" s="366"/>
      <c r="X8" s="485"/>
      <c r="Y8" s="884"/>
      <c r="Z8" s="885"/>
      <c r="AA8" s="886"/>
      <c r="AB8" s="890"/>
      <c r="AC8" s="891"/>
      <c r="AD8" s="892"/>
      <c r="AE8" s="332"/>
      <c r="AF8" s="332"/>
      <c r="AG8" s="332"/>
      <c r="AH8" s="332"/>
      <c r="AI8" s="332"/>
      <c r="AJ8" s="332"/>
      <c r="AK8" s="332"/>
      <c r="AL8" s="332"/>
      <c r="AM8" s="332"/>
      <c r="AN8" s="332"/>
      <c r="AO8" s="332"/>
      <c r="AP8" s="316"/>
      <c r="AQ8" s="336"/>
      <c r="AR8" s="337"/>
      <c r="AS8" s="113" t="s">
        <v>370</v>
      </c>
      <c r="AT8" s="114"/>
      <c r="AU8" s="337"/>
      <c r="AV8" s="337"/>
      <c r="AW8" s="366" t="s">
        <v>312</v>
      </c>
      <c r="AX8" s="367"/>
    </row>
    <row r="9" spans="1:50" ht="22.5" customHeight="1" x14ac:dyDescent="0.15">
      <c r="A9" s="494"/>
      <c r="B9" s="492"/>
      <c r="C9" s="492"/>
      <c r="D9" s="492"/>
      <c r="E9" s="492"/>
      <c r="F9" s="493"/>
      <c r="G9" s="467"/>
      <c r="H9" s="893"/>
      <c r="I9" s="893"/>
      <c r="J9" s="893"/>
      <c r="K9" s="893"/>
      <c r="L9" s="893"/>
      <c r="M9" s="893"/>
      <c r="N9" s="893"/>
      <c r="O9" s="894"/>
      <c r="P9" s="102"/>
      <c r="Q9" s="901"/>
      <c r="R9" s="901"/>
      <c r="S9" s="901"/>
      <c r="T9" s="901"/>
      <c r="U9" s="901"/>
      <c r="V9" s="901"/>
      <c r="W9" s="901"/>
      <c r="X9" s="902"/>
      <c r="Y9" s="879" t="s">
        <v>14</v>
      </c>
      <c r="Z9" s="880"/>
      <c r="AA9" s="881"/>
      <c r="AB9" s="488"/>
      <c r="AC9" s="882"/>
      <c r="AD9" s="882"/>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5"/>
      <c r="B10" s="496"/>
      <c r="C10" s="496"/>
      <c r="D10" s="496"/>
      <c r="E10" s="496"/>
      <c r="F10" s="497"/>
      <c r="G10" s="895"/>
      <c r="H10" s="896"/>
      <c r="I10" s="896"/>
      <c r="J10" s="896"/>
      <c r="K10" s="896"/>
      <c r="L10" s="896"/>
      <c r="M10" s="896"/>
      <c r="N10" s="896"/>
      <c r="O10" s="897"/>
      <c r="P10" s="903"/>
      <c r="Q10" s="903"/>
      <c r="R10" s="903"/>
      <c r="S10" s="903"/>
      <c r="T10" s="903"/>
      <c r="U10" s="903"/>
      <c r="V10" s="903"/>
      <c r="W10" s="903"/>
      <c r="X10" s="904"/>
      <c r="Y10" s="252" t="s">
        <v>61</v>
      </c>
      <c r="Z10" s="876"/>
      <c r="AA10" s="877"/>
      <c r="AB10" s="503"/>
      <c r="AC10" s="878"/>
      <c r="AD10" s="87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8"/>
      <c r="B11" s="499"/>
      <c r="C11" s="499"/>
      <c r="D11" s="499"/>
      <c r="E11" s="499"/>
      <c r="F11" s="500"/>
      <c r="G11" s="898"/>
      <c r="H11" s="899"/>
      <c r="I11" s="899"/>
      <c r="J11" s="899"/>
      <c r="K11" s="899"/>
      <c r="L11" s="899"/>
      <c r="M11" s="899"/>
      <c r="N11" s="899"/>
      <c r="O11" s="900"/>
      <c r="P11" s="905"/>
      <c r="Q11" s="905"/>
      <c r="R11" s="905"/>
      <c r="S11" s="905"/>
      <c r="T11" s="905"/>
      <c r="U11" s="905"/>
      <c r="V11" s="905"/>
      <c r="W11" s="905"/>
      <c r="X11" s="906"/>
      <c r="Y11" s="907" t="s">
        <v>15</v>
      </c>
      <c r="Z11" s="876"/>
      <c r="AA11" s="877"/>
      <c r="AB11" s="351" t="s">
        <v>314</v>
      </c>
      <c r="AC11" s="908"/>
      <c r="AD11" s="908"/>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91" t="s">
        <v>13</v>
      </c>
      <c r="B12" s="492"/>
      <c r="C12" s="492"/>
      <c r="D12" s="492"/>
      <c r="E12" s="492"/>
      <c r="F12" s="493"/>
      <c r="G12" s="482" t="s">
        <v>275</v>
      </c>
      <c r="H12" s="355"/>
      <c r="I12" s="355"/>
      <c r="J12" s="355"/>
      <c r="K12" s="355"/>
      <c r="L12" s="355"/>
      <c r="M12" s="355"/>
      <c r="N12" s="355"/>
      <c r="O12" s="483"/>
      <c r="P12" s="486" t="s">
        <v>66</v>
      </c>
      <c r="Q12" s="355"/>
      <c r="R12" s="355"/>
      <c r="S12" s="355"/>
      <c r="T12" s="355"/>
      <c r="U12" s="355"/>
      <c r="V12" s="355"/>
      <c r="W12" s="355"/>
      <c r="X12" s="483"/>
      <c r="Y12" s="883"/>
      <c r="Z12" s="380"/>
      <c r="AA12" s="381"/>
      <c r="AB12" s="887" t="s">
        <v>12</v>
      </c>
      <c r="AC12" s="888"/>
      <c r="AD12" s="889"/>
      <c r="AE12" s="331" t="s">
        <v>371</v>
      </c>
      <c r="AF12" s="331"/>
      <c r="AG12" s="331"/>
      <c r="AH12" s="331"/>
      <c r="AI12" s="331" t="s">
        <v>372</v>
      </c>
      <c r="AJ12" s="331"/>
      <c r="AK12" s="331"/>
      <c r="AL12" s="331"/>
      <c r="AM12" s="331" t="s">
        <v>373</v>
      </c>
      <c r="AN12" s="331"/>
      <c r="AO12" s="331"/>
      <c r="AP12" s="333"/>
      <c r="AQ12" s="118" t="s">
        <v>369</v>
      </c>
      <c r="AR12" s="110"/>
      <c r="AS12" s="110"/>
      <c r="AT12" s="111"/>
      <c r="AU12" s="334" t="s">
        <v>262</v>
      </c>
      <c r="AV12" s="334"/>
      <c r="AW12" s="334"/>
      <c r="AX12" s="335"/>
    </row>
    <row r="13" spans="1:50" ht="18.75" customHeight="1" x14ac:dyDescent="0.15">
      <c r="A13" s="491"/>
      <c r="B13" s="492"/>
      <c r="C13" s="492"/>
      <c r="D13" s="492"/>
      <c r="E13" s="492"/>
      <c r="F13" s="493"/>
      <c r="G13" s="484"/>
      <c r="H13" s="366"/>
      <c r="I13" s="366"/>
      <c r="J13" s="366"/>
      <c r="K13" s="366"/>
      <c r="L13" s="366"/>
      <c r="M13" s="366"/>
      <c r="N13" s="366"/>
      <c r="O13" s="485"/>
      <c r="P13" s="487"/>
      <c r="Q13" s="366"/>
      <c r="R13" s="366"/>
      <c r="S13" s="366"/>
      <c r="T13" s="366"/>
      <c r="U13" s="366"/>
      <c r="V13" s="366"/>
      <c r="W13" s="366"/>
      <c r="X13" s="485"/>
      <c r="Y13" s="884"/>
      <c r="Z13" s="885"/>
      <c r="AA13" s="886"/>
      <c r="AB13" s="890"/>
      <c r="AC13" s="891"/>
      <c r="AD13" s="892"/>
      <c r="AE13" s="332"/>
      <c r="AF13" s="332"/>
      <c r="AG13" s="332"/>
      <c r="AH13" s="332"/>
      <c r="AI13" s="332"/>
      <c r="AJ13" s="332"/>
      <c r="AK13" s="332"/>
      <c r="AL13" s="332"/>
      <c r="AM13" s="332"/>
      <c r="AN13" s="332"/>
      <c r="AO13" s="332"/>
      <c r="AP13" s="316"/>
      <c r="AQ13" s="336"/>
      <c r="AR13" s="337"/>
      <c r="AS13" s="113" t="s">
        <v>370</v>
      </c>
      <c r="AT13" s="114"/>
      <c r="AU13" s="337"/>
      <c r="AV13" s="337"/>
      <c r="AW13" s="366" t="s">
        <v>312</v>
      </c>
      <c r="AX13" s="367"/>
    </row>
    <row r="14" spans="1:50" ht="22.5" customHeight="1" x14ac:dyDescent="0.15">
      <c r="A14" s="494"/>
      <c r="B14" s="492"/>
      <c r="C14" s="492"/>
      <c r="D14" s="492"/>
      <c r="E14" s="492"/>
      <c r="F14" s="493"/>
      <c r="G14" s="467"/>
      <c r="H14" s="893"/>
      <c r="I14" s="893"/>
      <c r="J14" s="893"/>
      <c r="K14" s="893"/>
      <c r="L14" s="893"/>
      <c r="M14" s="893"/>
      <c r="N14" s="893"/>
      <c r="O14" s="894"/>
      <c r="P14" s="102"/>
      <c r="Q14" s="901"/>
      <c r="R14" s="901"/>
      <c r="S14" s="901"/>
      <c r="T14" s="901"/>
      <c r="U14" s="901"/>
      <c r="V14" s="901"/>
      <c r="W14" s="901"/>
      <c r="X14" s="902"/>
      <c r="Y14" s="879" t="s">
        <v>14</v>
      </c>
      <c r="Z14" s="880"/>
      <c r="AA14" s="881"/>
      <c r="AB14" s="488"/>
      <c r="AC14" s="882"/>
      <c r="AD14" s="88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5"/>
      <c r="B15" s="496"/>
      <c r="C15" s="496"/>
      <c r="D15" s="496"/>
      <c r="E15" s="496"/>
      <c r="F15" s="497"/>
      <c r="G15" s="895"/>
      <c r="H15" s="896"/>
      <c r="I15" s="896"/>
      <c r="J15" s="896"/>
      <c r="K15" s="896"/>
      <c r="L15" s="896"/>
      <c r="M15" s="896"/>
      <c r="N15" s="896"/>
      <c r="O15" s="897"/>
      <c r="P15" s="903"/>
      <c r="Q15" s="903"/>
      <c r="R15" s="903"/>
      <c r="S15" s="903"/>
      <c r="T15" s="903"/>
      <c r="U15" s="903"/>
      <c r="V15" s="903"/>
      <c r="W15" s="903"/>
      <c r="X15" s="904"/>
      <c r="Y15" s="252" t="s">
        <v>61</v>
      </c>
      <c r="Z15" s="876"/>
      <c r="AA15" s="877"/>
      <c r="AB15" s="503"/>
      <c r="AC15" s="878"/>
      <c r="AD15" s="87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8"/>
      <c r="B16" s="499"/>
      <c r="C16" s="499"/>
      <c r="D16" s="499"/>
      <c r="E16" s="499"/>
      <c r="F16" s="500"/>
      <c r="G16" s="898"/>
      <c r="H16" s="899"/>
      <c r="I16" s="899"/>
      <c r="J16" s="899"/>
      <c r="K16" s="899"/>
      <c r="L16" s="899"/>
      <c r="M16" s="899"/>
      <c r="N16" s="899"/>
      <c r="O16" s="900"/>
      <c r="P16" s="905"/>
      <c r="Q16" s="905"/>
      <c r="R16" s="905"/>
      <c r="S16" s="905"/>
      <c r="T16" s="905"/>
      <c r="U16" s="905"/>
      <c r="V16" s="905"/>
      <c r="W16" s="905"/>
      <c r="X16" s="906"/>
      <c r="Y16" s="907" t="s">
        <v>15</v>
      </c>
      <c r="Z16" s="876"/>
      <c r="AA16" s="877"/>
      <c r="AB16" s="351" t="s">
        <v>314</v>
      </c>
      <c r="AC16" s="908"/>
      <c r="AD16" s="908"/>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91" t="s">
        <v>13</v>
      </c>
      <c r="B17" s="492"/>
      <c r="C17" s="492"/>
      <c r="D17" s="492"/>
      <c r="E17" s="492"/>
      <c r="F17" s="493"/>
      <c r="G17" s="482" t="s">
        <v>275</v>
      </c>
      <c r="H17" s="355"/>
      <c r="I17" s="355"/>
      <c r="J17" s="355"/>
      <c r="K17" s="355"/>
      <c r="L17" s="355"/>
      <c r="M17" s="355"/>
      <c r="N17" s="355"/>
      <c r="O17" s="483"/>
      <c r="P17" s="486" t="s">
        <v>66</v>
      </c>
      <c r="Q17" s="355"/>
      <c r="R17" s="355"/>
      <c r="S17" s="355"/>
      <c r="T17" s="355"/>
      <c r="U17" s="355"/>
      <c r="V17" s="355"/>
      <c r="W17" s="355"/>
      <c r="X17" s="483"/>
      <c r="Y17" s="883"/>
      <c r="Z17" s="380"/>
      <c r="AA17" s="381"/>
      <c r="AB17" s="887" t="s">
        <v>12</v>
      </c>
      <c r="AC17" s="888"/>
      <c r="AD17" s="889"/>
      <c r="AE17" s="331" t="s">
        <v>371</v>
      </c>
      <c r="AF17" s="331"/>
      <c r="AG17" s="331"/>
      <c r="AH17" s="331"/>
      <c r="AI17" s="331" t="s">
        <v>372</v>
      </c>
      <c r="AJ17" s="331"/>
      <c r="AK17" s="331"/>
      <c r="AL17" s="331"/>
      <c r="AM17" s="331" t="s">
        <v>373</v>
      </c>
      <c r="AN17" s="331"/>
      <c r="AO17" s="331"/>
      <c r="AP17" s="333"/>
      <c r="AQ17" s="118" t="s">
        <v>369</v>
      </c>
      <c r="AR17" s="110"/>
      <c r="AS17" s="110"/>
      <c r="AT17" s="111"/>
      <c r="AU17" s="334" t="s">
        <v>262</v>
      </c>
      <c r="AV17" s="334"/>
      <c r="AW17" s="334"/>
      <c r="AX17" s="335"/>
    </row>
    <row r="18" spans="1:50" ht="18.75" customHeight="1" x14ac:dyDescent="0.15">
      <c r="A18" s="491"/>
      <c r="B18" s="492"/>
      <c r="C18" s="492"/>
      <c r="D18" s="492"/>
      <c r="E18" s="492"/>
      <c r="F18" s="493"/>
      <c r="G18" s="484"/>
      <c r="H18" s="366"/>
      <c r="I18" s="366"/>
      <c r="J18" s="366"/>
      <c r="K18" s="366"/>
      <c r="L18" s="366"/>
      <c r="M18" s="366"/>
      <c r="N18" s="366"/>
      <c r="O18" s="485"/>
      <c r="P18" s="487"/>
      <c r="Q18" s="366"/>
      <c r="R18" s="366"/>
      <c r="S18" s="366"/>
      <c r="T18" s="366"/>
      <c r="U18" s="366"/>
      <c r="V18" s="366"/>
      <c r="W18" s="366"/>
      <c r="X18" s="485"/>
      <c r="Y18" s="884"/>
      <c r="Z18" s="885"/>
      <c r="AA18" s="886"/>
      <c r="AB18" s="890"/>
      <c r="AC18" s="891"/>
      <c r="AD18" s="892"/>
      <c r="AE18" s="332"/>
      <c r="AF18" s="332"/>
      <c r="AG18" s="332"/>
      <c r="AH18" s="332"/>
      <c r="AI18" s="332"/>
      <c r="AJ18" s="332"/>
      <c r="AK18" s="332"/>
      <c r="AL18" s="332"/>
      <c r="AM18" s="332"/>
      <c r="AN18" s="332"/>
      <c r="AO18" s="332"/>
      <c r="AP18" s="316"/>
      <c r="AQ18" s="336"/>
      <c r="AR18" s="337"/>
      <c r="AS18" s="113" t="s">
        <v>370</v>
      </c>
      <c r="AT18" s="114"/>
      <c r="AU18" s="337"/>
      <c r="AV18" s="337"/>
      <c r="AW18" s="366" t="s">
        <v>312</v>
      </c>
      <c r="AX18" s="367"/>
    </row>
    <row r="19" spans="1:50" ht="22.5" customHeight="1" x14ac:dyDescent="0.15">
      <c r="A19" s="494"/>
      <c r="B19" s="492"/>
      <c r="C19" s="492"/>
      <c r="D19" s="492"/>
      <c r="E19" s="492"/>
      <c r="F19" s="493"/>
      <c r="G19" s="467"/>
      <c r="H19" s="893"/>
      <c r="I19" s="893"/>
      <c r="J19" s="893"/>
      <c r="K19" s="893"/>
      <c r="L19" s="893"/>
      <c r="M19" s="893"/>
      <c r="N19" s="893"/>
      <c r="O19" s="894"/>
      <c r="P19" s="102"/>
      <c r="Q19" s="901"/>
      <c r="R19" s="901"/>
      <c r="S19" s="901"/>
      <c r="T19" s="901"/>
      <c r="U19" s="901"/>
      <c r="V19" s="901"/>
      <c r="W19" s="901"/>
      <c r="X19" s="902"/>
      <c r="Y19" s="879" t="s">
        <v>14</v>
      </c>
      <c r="Z19" s="880"/>
      <c r="AA19" s="881"/>
      <c r="AB19" s="488"/>
      <c r="AC19" s="882"/>
      <c r="AD19" s="88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5"/>
      <c r="B20" s="496"/>
      <c r="C20" s="496"/>
      <c r="D20" s="496"/>
      <c r="E20" s="496"/>
      <c r="F20" s="497"/>
      <c r="G20" s="895"/>
      <c r="H20" s="896"/>
      <c r="I20" s="896"/>
      <c r="J20" s="896"/>
      <c r="K20" s="896"/>
      <c r="L20" s="896"/>
      <c r="M20" s="896"/>
      <c r="N20" s="896"/>
      <c r="O20" s="897"/>
      <c r="P20" s="903"/>
      <c r="Q20" s="903"/>
      <c r="R20" s="903"/>
      <c r="S20" s="903"/>
      <c r="T20" s="903"/>
      <c r="U20" s="903"/>
      <c r="V20" s="903"/>
      <c r="W20" s="903"/>
      <c r="X20" s="904"/>
      <c r="Y20" s="252" t="s">
        <v>61</v>
      </c>
      <c r="Z20" s="876"/>
      <c r="AA20" s="877"/>
      <c r="AB20" s="503"/>
      <c r="AC20" s="878"/>
      <c r="AD20" s="87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8"/>
      <c r="B21" s="499"/>
      <c r="C21" s="499"/>
      <c r="D21" s="499"/>
      <c r="E21" s="499"/>
      <c r="F21" s="500"/>
      <c r="G21" s="898"/>
      <c r="H21" s="899"/>
      <c r="I21" s="899"/>
      <c r="J21" s="899"/>
      <c r="K21" s="899"/>
      <c r="L21" s="899"/>
      <c r="M21" s="899"/>
      <c r="N21" s="899"/>
      <c r="O21" s="900"/>
      <c r="P21" s="905"/>
      <c r="Q21" s="905"/>
      <c r="R21" s="905"/>
      <c r="S21" s="905"/>
      <c r="T21" s="905"/>
      <c r="U21" s="905"/>
      <c r="V21" s="905"/>
      <c r="W21" s="905"/>
      <c r="X21" s="906"/>
      <c r="Y21" s="907" t="s">
        <v>15</v>
      </c>
      <c r="Z21" s="876"/>
      <c r="AA21" s="877"/>
      <c r="AB21" s="351" t="s">
        <v>314</v>
      </c>
      <c r="AC21" s="908"/>
      <c r="AD21" s="908"/>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91" t="s">
        <v>13</v>
      </c>
      <c r="B22" s="492"/>
      <c r="C22" s="492"/>
      <c r="D22" s="492"/>
      <c r="E22" s="492"/>
      <c r="F22" s="493"/>
      <c r="G22" s="482" t="s">
        <v>275</v>
      </c>
      <c r="H22" s="355"/>
      <c r="I22" s="355"/>
      <c r="J22" s="355"/>
      <c r="K22" s="355"/>
      <c r="L22" s="355"/>
      <c r="M22" s="355"/>
      <c r="N22" s="355"/>
      <c r="O22" s="483"/>
      <c r="P22" s="486" t="s">
        <v>66</v>
      </c>
      <c r="Q22" s="355"/>
      <c r="R22" s="355"/>
      <c r="S22" s="355"/>
      <c r="T22" s="355"/>
      <c r="U22" s="355"/>
      <c r="V22" s="355"/>
      <c r="W22" s="355"/>
      <c r="X22" s="483"/>
      <c r="Y22" s="883"/>
      <c r="Z22" s="380"/>
      <c r="AA22" s="381"/>
      <c r="AB22" s="887" t="s">
        <v>12</v>
      </c>
      <c r="AC22" s="888"/>
      <c r="AD22" s="889"/>
      <c r="AE22" s="331" t="s">
        <v>371</v>
      </c>
      <c r="AF22" s="331"/>
      <c r="AG22" s="331"/>
      <c r="AH22" s="331"/>
      <c r="AI22" s="331" t="s">
        <v>372</v>
      </c>
      <c r="AJ22" s="331"/>
      <c r="AK22" s="331"/>
      <c r="AL22" s="331"/>
      <c r="AM22" s="331" t="s">
        <v>373</v>
      </c>
      <c r="AN22" s="331"/>
      <c r="AO22" s="331"/>
      <c r="AP22" s="333"/>
      <c r="AQ22" s="118" t="s">
        <v>369</v>
      </c>
      <c r="AR22" s="110"/>
      <c r="AS22" s="110"/>
      <c r="AT22" s="111"/>
      <c r="AU22" s="334" t="s">
        <v>262</v>
      </c>
      <c r="AV22" s="334"/>
      <c r="AW22" s="334"/>
      <c r="AX22" s="335"/>
    </row>
    <row r="23" spans="1:50" ht="18.75" customHeight="1" x14ac:dyDescent="0.15">
      <c r="A23" s="491"/>
      <c r="B23" s="492"/>
      <c r="C23" s="492"/>
      <c r="D23" s="492"/>
      <c r="E23" s="492"/>
      <c r="F23" s="493"/>
      <c r="G23" s="484"/>
      <c r="H23" s="366"/>
      <c r="I23" s="366"/>
      <c r="J23" s="366"/>
      <c r="K23" s="366"/>
      <c r="L23" s="366"/>
      <c r="M23" s="366"/>
      <c r="N23" s="366"/>
      <c r="O23" s="485"/>
      <c r="P23" s="487"/>
      <c r="Q23" s="366"/>
      <c r="R23" s="366"/>
      <c r="S23" s="366"/>
      <c r="T23" s="366"/>
      <c r="U23" s="366"/>
      <c r="V23" s="366"/>
      <c r="W23" s="366"/>
      <c r="X23" s="485"/>
      <c r="Y23" s="884"/>
      <c r="Z23" s="885"/>
      <c r="AA23" s="886"/>
      <c r="AB23" s="890"/>
      <c r="AC23" s="891"/>
      <c r="AD23" s="892"/>
      <c r="AE23" s="332"/>
      <c r="AF23" s="332"/>
      <c r="AG23" s="332"/>
      <c r="AH23" s="332"/>
      <c r="AI23" s="332"/>
      <c r="AJ23" s="332"/>
      <c r="AK23" s="332"/>
      <c r="AL23" s="332"/>
      <c r="AM23" s="332"/>
      <c r="AN23" s="332"/>
      <c r="AO23" s="332"/>
      <c r="AP23" s="316"/>
      <c r="AQ23" s="336"/>
      <c r="AR23" s="337"/>
      <c r="AS23" s="113" t="s">
        <v>370</v>
      </c>
      <c r="AT23" s="114"/>
      <c r="AU23" s="337"/>
      <c r="AV23" s="337"/>
      <c r="AW23" s="366" t="s">
        <v>312</v>
      </c>
      <c r="AX23" s="367"/>
    </row>
    <row r="24" spans="1:50" ht="22.5" customHeight="1" x14ac:dyDescent="0.15">
      <c r="A24" s="494"/>
      <c r="B24" s="492"/>
      <c r="C24" s="492"/>
      <c r="D24" s="492"/>
      <c r="E24" s="492"/>
      <c r="F24" s="493"/>
      <c r="G24" s="467"/>
      <c r="H24" s="893"/>
      <c r="I24" s="893"/>
      <c r="J24" s="893"/>
      <c r="K24" s="893"/>
      <c r="L24" s="893"/>
      <c r="M24" s="893"/>
      <c r="N24" s="893"/>
      <c r="O24" s="894"/>
      <c r="P24" s="102"/>
      <c r="Q24" s="901"/>
      <c r="R24" s="901"/>
      <c r="S24" s="901"/>
      <c r="T24" s="901"/>
      <c r="U24" s="901"/>
      <c r="V24" s="901"/>
      <c r="W24" s="901"/>
      <c r="X24" s="902"/>
      <c r="Y24" s="879" t="s">
        <v>14</v>
      </c>
      <c r="Z24" s="880"/>
      <c r="AA24" s="881"/>
      <c r="AB24" s="488"/>
      <c r="AC24" s="882"/>
      <c r="AD24" s="88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5"/>
      <c r="B25" s="496"/>
      <c r="C25" s="496"/>
      <c r="D25" s="496"/>
      <c r="E25" s="496"/>
      <c r="F25" s="497"/>
      <c r="G25" s="895"/>
      <c r="H25" s="896"/>
      <c r="I25" s="896"/>
      <c r="J25" s="896"/>
      <c r="K25" s="896"/>
      <c r="L25" s="896"/>
      <c r="M25" s="896"/>
      <c r="N25" s="896"/>
      <c r="O25" s="897"/>
      <c r="P25" s="903"/>
      <c r="Q25" s="903"/>
      <c r="R25" s="903"/>
      <c r="S25" s="903"/>
      <c r="T25" s="903"/>
      <c r="U25" s="903"/>
      <c r="V25" s="903"/>
      <c r="W25" s="903"/>
      <c r="X25" s="904"/>
      <c r="Y25" s="252" t="s">
        <v>61</v>
      </c>
      <c r="Z25" s="876"/>
      <c r="AA25" s="877"/>
      <c r="AB25" s="503"/>
      <c r="AC25" s="878"/>
      <c r="AD25" s="87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8"/>
      <c r="B26" s="499"/>
      <c r="C26" s="499"/>
      <c r="D26" s="499"/>
      <c r="E26" s="499"/>
      <c r="F26" s="500"/>
      <c r="G26" s="898"/>
      <c r="H26" s="899"/>
      <c r="I26" s="899"/>
      <c r="J26" s="899"/>
      <c r="K26" s="899"/>
      <c r="L26" s="899"/>
      <c r="M26" s="899"/>
      <c r="N26" s="899"/>
      <c r="O26" s="900"/>
      <c r="P26" s="905"/>
      <c r="Q26" s="905"/>
      <c r="R26" s="905"/>
      <c r="S26" s="905"/>
      <c r="T26" s="905"/>
      <c r="U26" s="905"/>
      <c r="V26" s="905"/>
      <c r="W26" s="905"/>
      <c r="X26" s="906"/>
      <c r="Y26" s="907" t="s">
        <v>15</v>
      </c>
      <c r="Z26" s="876"/>
      <c r="AA26" s="877"/>
      <c r="AB26" s="351" t="s">
        <v>314</v>
      </c>
      <c r="AC26" s="908"/>
      <c r="AD26" s="908"/>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91" t="s">
        <v>13</v>
      </c>
      <c r="B27" s="492"/>
      <c r="C27" s="492"/>
      <c r="D27" s="492"/>
      <c r="E27" s="492"/>
      <c r="F27" s="493"/>
      <c r="G27" s="482" t="s">
        <v>275</v>
      </c>
      <c r="H27" s="355"/>
      <c r="I27" s="355"/>
      <c r="J27" s="355"/>
      <c r="K27" s="355"/>
      <c r="L27" s="355"/>
      <c r="M27" s="355"/>
      <c r="N27" s="355"/>
      <c r="O27" s="483"/>
      <c r="P27" s="486" t="s">
        <v>66</v>
      </c>
      <c r="Q27" s="355"/>
      <c r="R27" s="355"/>
      <c r="S27" s="355"/>
      <c r="T27" s="355"/>
      <c r="U27" s="355"/>
      <c r="V27" s="355"/>
      <c r="W27" s="355"/>
      <c r="X27" s="483"/>
      <c r="Y27" s="883"/>
      <c r="Z27" s="380"/>
      <c r="AA27" s="381"/>
      <c r="AB27" s="887" t="s">
        <v>12</v>
      </c>
      <c r="AC27" s="888"/>
      <c r="AD27" s="889"/>
      <c r="AE27" s="331" t="s">
        <v>371</v>
      </c>
      <c r="AF27" s="331"/>
      <c r="AG27" s="331"/>
      <c r="AH27" s="331"/>
      <c r="AI27" s="331" t="s">
        <v>372</v>
      </c>
      <c r="AJ27" s="331"/>
      <c r="AK27" s="331"/>
      <c r="AL27" s="331"/>
      <c r="AM27" s="331" t="s">
        <v>373</v>
      </c>
      <c r="AN27" s="331"/>
      <c r="AO27" s="331"/>
      <c r="AP27" s="333"/>
      <c r="AQ27" s="118" t="s">
        <v>369</v>
      </c>
      <c r="AR27" s="110"/>
      <c r="AS27" s="110"/>
      <c r="AT27" s="111"/>
      <c r="AU27" s="334" t="s">
        <v>262</v>
      </c>
      <c r="AV27" s="334"/>
      <c r="AW27" s="334"/>
      <c r="AX27" s="335"/>
    </row>
    <row r="28" spans="1:50" ht="18.75" customHeight="1" x14ac:dyDescent="0.15">
      <c r="A28" s="491"/>
      <c r="B28" s="492"/>
      <c r="C28" s="492"/>
      <c r="D28" s="492"/>
      <c r="E28" s="492"/>
      <c r="F28" s="493"/>
      <c r="G28" s="484"/>
      <c r="H28" s="366"/>
      <c r="I28" s="366"/>
      <c r="J28" s="366"/>
      <c r="K28" s="366"/>
      <c r="L28" s="366"/>
      <c r="M28" s="366"/>
      <c r="N28" s="366"/>
      <c r="O28" s="485"/>
      <c r="P28" s="487"/>
      <c r="Q28" s="366"/>
      <c r="R28" s="366"/>
      <c r="S28" s="366"/>
      <c r="T28" s="366"/>
      <c r="U28" s="366"/>
      <c r="V28" s="366"/>
      <c r="W28" s="366"/>
      <c r="X28" s="485"/>
      <c r="Y28" s="884"/>
      <c r="Z28" s="885"/>
      <c r="AA28" s="886"/>
      <c r="AB28" s="890"/>
      <c r="AC28" s="891"/>
      <c r="AD28" s="892"/>
      <c r="AE28" s="332"/>
      <c r="AF28" s="332"/>
      <c r="AG28" s="332"/>
      <c r="AH28" s="332"/>
      <c r="AI28" s="332"/>
      <c r="AJ28" s="332"/>
      <c r="AK28" s="332"/>
      <c r="AL28" s="332"/>
      <c r="AM28" s="332"/>
      <c r="AN28" s="332"/>
      <c r="AO28" s="332"/>
      <c r="AP28" s="316"/>
      <c r="AQ28" s="336"/>
      <c r="AR28" s="337"/>
      <c r="AS28" s="113" t="s">
        <v>370</v>
      </c>
      <c r="AT28" s="114"/>
      <c r="AU28" s="337"/>
      <c r="AV28" s="337"/>
      <c r="AW28" s="366" t="s">
        <v>312</v>
      </c>
      <c r="AX28" s="367"/>
    </row>
    <row r="29" spans="1:50" ht="22.5" customHeight="1" x14ac:dyDescent="0.15">
      <c r="A29" s="494"/>
      <c r="B29" s="492"/>
      <c r="C29" s="492"/>
      <c r="D29" s="492"/>
      <c r="E29" s="492"/>
      <c r="F29" s="493"/>
      <c r="G29" s="467"/>
      <c r="H29" s="893"/>
      <c r="I29" s="893"/>
      <c r="J29" s="893"/>
      <c r="K29" s="893"/>
      <c r="L29" s="893"/>
      <c r="M29" s="893"/>
      <c r="N29" s="893"/>
      <c r="O29" s="894"/>
      <c r="P29" s="102"/>
      <c r="Q29" s="901"/>
      <c r="R29" s="901"/>
      <c r="S29" s="901"/>
      <c r="T29" s="901"/>
      <c r="U29" s="901"/>
      <c r="V29" s="901"/>
      <c r="W29" s="901"/>
      <c r="X29" s="902"/>
      <c r="Y29" s="879" t="s">
        <v>14</v>
      </c>
      <c r="Z29" s="880"/>
      <c r="AA29" s="881"/>
      <c r="AB29" s="488"/>
      <c r="AC29" s="882"/>
      <c r="AD29" s="88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5"/>
      <c r="B30" s="496"/>
      <c r="C30" s="496"/>
      <c r="D30" s="496"/>
      <c r="E30" s="496"/>
      <c r="F30" s="497"/>
      <c r="G30" s="895"/>
      <c r="H30" s="896"/>
      <c r="I30" s="896"/>
      <c r="J30" s="896"/>
      <c r="K30" s="896"/>
      <c r="L30" s="896"/>
      <c r="M30" s="896"/>
      <c r="N30" s="896"/>
      <c r="O30" s="897"/>
      <c r="P30" s="903"/>
      <c r="Q30" s="903"/>
      <c r="R30" s="903"/>
      <c r="S30" s="903"/>
      <c r="T30" s="903"/>
      <c r="U30" s="903"/>
      <c r="V30" s="903"/>
      <c r="W30" s="903"/>
      <c r="X30" s="904"/>
      <c r="Y30" s="252" t="s">
        <v>61</v>
      </c>
      <c r="Z30" s="876"/>
      <c r="AA30" s="877"/>
      <c r="AB30" s="503"/>
      <c r="AC30" s="878"/>
      <c r="AD30" s="87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8"/>
      <c r="B31" s="499"/>
      <c r="C31" s="499"/>
      <c r="D31" s="499"/>
      <c r="E31" s="499"/>
      <c r="F31" s="500"/>
      <c r="G31" s="898"/>
      <c r="H31" s="899"/>
      <c r="I31" s="899"/>
      <c r="J31" s="899"/>
      <c r="K31" s="899"/>
      <c r="L31" s="899"/>
      <c r="M31" s="899"/>
      <c r="N31" s="899"/>
      <c r="O31" s="900"/>
      <c r="P31" s="905"/>
      <c r="Q31" s="905"/>
      <c r="R31" s="905"/>
      <c r="S31" s="905"/>
      <c r="T31" s="905"/>
      <c r="U31" s="905"/>
      <c r="V31" s="905"/>
      <c r="W31" s="905"/>
      <c r="X31" s="906"/>
      <c r="Y31" s="907" t="s">
        <v>15</v>
      </c>
      <c r="Z31" s="876"/>
      <c r="AA31" s="877"/>
      <c r="AB31" s="351" t="s">
        <v>314</v>
      </c>
      <c r="AC31" s="908"/>
      <c r="AD31" s="908"/>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91" t="s">
        <v>13</v>
      </c>
      <c r="B32" s="492"/>
      <c r="C32" s="492"/>
      <c r="D32" s="492"/>
      <c r="E32" s="492"/>
      <c r="F32" s="493"/>
      <c r="G32" s="482" t="s">
        <v>275</v>
      </c>
      <c r="H32" s="355"/>
      <c r="I32" s="355"/>
      <c r="J32" s="355"/>
      <c r="K32" s="355"/>
      <c r="L32" s="355"/>
      <c r="M32" s="355"/>
      <c r="N32" s="355"/>
      <c r="O32" s="483"/>
      <c r="P32" s="486" t="s">
        <v>66</v>
      </c>
      <c r="Q32" s="355"/>
      <c r="R32" s="355"/>
      <c r="S32" s="355"/>
      <c r="T32" s="355"/>
      <c r="U32" s="355"/>
      <c r="V32" s="355"/>
      <c r="W32" s="355"/>
      <c r="X32" s="483"/>
      <c r="Y32" s="883"/>
      <c r="Z32" s="380"/>
      <c r="AA32" s="381"/>
      <c r="AB32" s="887" t="s">
        <v>12</v>
      </c>
      <c r="AC32" s="888"/>
      <c r="AD32" s="889"/>
      <c r="AE32" s="331" t="s">
        <v>371</v>
      </c>
      <c r="AF32" s="331"/>
      <c r="AG32" s="331"/>
      <c r="AH32" s="331"/>
      <c r="AI32" s="331" t="s">
        <v>372</v>
      </c>
      <c r="AJ32" s="331"/>
      <c r="AK32" s="331"/>
      <c r="AL32" s="331"/>
      <c r="AM32" s="331" t="s">
        <v>373</v>
      </c>
      <c r="AN32" s="331"/>
      <c r="AO32" s="331"/>
      <c r="AP32" s="333"/>
      <c r="AQ32" s="118" t="s">
        <v>369</v>
      </c>
      <c r="AR32" s="110"/>
      <c r="AS32" s="110"/>
      <c r="AT32" s="111"/>
      <c r="AU32" s="334" t="s">
        <v>262</v>
      </c>
      <c r="AV32" s="334"/>
      <c r="AW32" s="334"/>
      <c r="AX32" s="335"/>
    </row>
    <row r="33" spans="1:50" ht="18.75" customHeight="1" x14ac:dyDescent="0.15">
      <c r="A33" s="491"/>
      <c r="B33" s="492"/>
      <c r="C33" s="492"/>
      <c r="D33" s="492"/>
      <c r="E33" s="492"/>
      <c r="F33" s="493"/>
      <c r="G33" s="484"/>
      <c r="H33" s="366"/>
      <c r="I33" s="366"/>
      <c r="J33" s="366"/>
      <c r="K33" s="366"/>
      <c r="L33" s="366"/>
      <c r="M33" s="366"/>
      <c r="N33" s="366"/>
      <c r="O33" s="485"/>
      <c r="P33" s="487"/>
      <c r="Q33" s="366"/>
      <c r="R33" s="366"/>
      <c r="S33" s="366"/>
      <c r="T33" s="366"/>
      <c r="U33" s="366"/>
      <c r="V33" s="366"/>
      <c r="W33" s="366"/>
      <c r="X33" s="485"/>
      <c r="Y33" s="884"/>
      <c r="Z33" s="885"/>
      <c r="AA33" s="886"/>
      <c r="AB33" s="890"/>
      <c r="AC33" s="891"/>
      <c r="AD33" s="892"/>
      <c r="AE33" s="332"/>
      <c r="AF33" s="332"/>
      <c r="AG33" s="332"/>
      <c r="AH33" s="332"/>
      <c r="AI33" s="332"/>
      <c r="AJ33" s="332"/>
      <c r="AK33" s="332"/>
      <c r="AL33" s="332"/>
      <c r="AM33" s="332"/>
      <c r="AN33" s="332"/>
      <c r="AO33" s="332"/>
      <c r="AP33" s="316"/>
      <c r="AQ33" s="336"/>
      <c r="AR33" s="337"/>
      <c r="AS33" s="113" t="s">
        <v>370</v>
      </c>
      <c r="AT33" s="114"/>
      <c r="AU33" s="337"/>
      <c r="AV33" s="337"/>
      <c r="AW33" s="366" t="s">
        <v>312</v>
      </c>
      <c r="AX33" s="367"/>
    </row>
    <row r="34" spans="1:50" ht="22.5" customHeight="1" x14ac:dyDescent="0.15">
      <c r="A34" s="494"/>
      <c r="B34" s="492"/>
      <c r="C34" s="492"/>
      <c r="D34" s="492"/>
      <c r="E34" s="492"/>
      <c r="F34" s="493"/>
      <c r="G34" s="467"/>
      <c r="H34" s="893"/>
      <c r="I34" s="893"/>
      <c r="J34" s="893"/>
      <c r="K34" s="893"/>
      <c r="L34" s="893"/>
      <c r="M34" s="893"/>
      <c r="N34" s="893"/>
      <c r="O34" s="894"/>
      <c r="P34" s="102"/>
      <c r="Q34" s="901"/>
      <c r="R34" s="901"/>
      <c r="S34" s="901"/>
      <c r="T34" s="901"/>
      <c r="U34" s="901"/>
      <c r="V34" s="901"/>
      <c r="W34" s="901"/>
      <c r="X34" s="902"/>
      <c r="Y34" s="879" t="s">
        <v>14</v>
      </c>
      <c r="Z34" s="880"/>
      <c r="AA34" s="881"/>
      <c r="AB34" s="488"/>
      <c r="AC34" s="882"/>
      <c r="AD34" s="88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5"/>
      <c r="B35" s="496"/>
      <c r="C35" s="496"/>
      <c r="D35" s="496"/>
      <c r="E35" s="496"/>
      <c r="F35" s="497"/>
      <c r="G35" s="895"/>
      <c r="H35" s="896"/>
      <c r="I35" s="896"/>
      <c r="J35" s="896"/>
      <c r="K35" s="896"/>
      <c r="L35" s="896"/>
      <c r="M35" s="896"/>
      <c r="N35" s="896"/>
      <c r="O35" s="897"/>
      <c r="P35" s="903"/>
      <c r="Q35" s="903"/>
      <c r="R35" s="903"/>
      <c r="S35" s="903"/>
      <c r="T35" s="903"/>
      <c r="U35" s="903"/>
      <c r="V35" s="903"/>
      <c r="W35" s="903"/>
      <c r="X35" s="904"/>
      <c r="Y35" s="252" t="s">
        <v>61</v>
      </c>
      <c r="Z35" s="876"/>
      <c r="AA35" s="877"/>
      <c r="AB35" s="503"/>
      <c r="AC35" s="878"/>
      <c r="AD35" s="87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8"/>
      <c r="B36" s="499"/>
      <c r="C36" s="499"/>
      <c r="D36" s="499"/>
      <c r="E36" s="499"/>
      <c r="F36" s="500"/>
      <c r="G36" s="898"/>
      <c r="H36" s="899"/>
      <c r="I36" s="899"/>
      <c r="J36" s="899"/>
      <c r="K36" s="899"/>
      <c r="L36" s="899"/>
      <c r="M36" s="899"/>
      <c r="N36" s="899"/>
      <c r="O36" s="900"/>
      <c r="P36" s="905"/>
      <c r="Q36" s="905"/>
      <c r="R36" s="905"/>
      <c r="S36" s="905"/>
      <c r="T36" s="905"/>
      <c r="U36" s="905"/>
      <c r="V36" s="905"/>
      <c r="W36" s="905"/>
      <c r="X36" s="906"/>
      <c r="Y36" s="907" t="s">
        <v>15</v>
      </c>
      <c r="Z36" s="876"/>
      <c r="AA36" s="877"/>
      <c r="AB36" s="351" t="s">
        <v>314</v>
      </c>
      <c r="AC36" s="908"/>
      <c r="AD36" s="908"/>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91" t="s">
        <v>13</v>
      </c>
      <c r="B37" s="492"/>
      <c r="C37" s="492"/>
      <c r="D37" s="492"/>
      <c r="E37" s="492"/>
      <c r="F37" s="493"/>
      <c r="G37" s="482" t="s">
        <v>275</v>
      </c>
      <c r="H37" s="355"/>
      <c r="I37" s="355"/>
      <c r="J37" s="355"/>
      <c r="K37" s="355"/>
      <c r="L37" s="355"/>
      <c r="M37" s="355"/>
      <c r="N37" s="355"/>
      <c r="O37" s="483"/>
      <c r="P37" s="486" t="s">
        <v>66</v>
      </c>
      <c r="Q37" s="355"/>
      <c r="R37" s="355"/>
      <c r="S37" s="355"/>
      <c r="T37" s="355"/>
      <c r="U37" s="355"/>
      <c r="V37" s="355"/>
      <c r="W37" s="355"/>
      <c r="X37" s="483"/>
      <c r="Y37" s="883"/>
      <c r="Z37" s="380"/>
      <c r="AA37" s="381"/>
      <c r="AB37" s="887" t="s">
        <v>12</v>
      </c>
      <c r="AC37" s="888"/>
      <c r="AD37" s="889"/>
      <c r="AE37" s="331" t="s">
        <v>371</v>
      </c>
      <c r="AF37" s="331"/>
      <c r="AG37" s="331"/>
      <c r="AH37" s="331"/>
      <c r="AI37" s="331" t="s">
        <v>372</v>
      </c>
      <c r="AJ37" s="331"/>
      <c r="AK37" s="331"/>
      <c r="AL37" s="331"/>
      <c r="AM37" s="331" t="s">
        <v>373</v>
      </c>
      <c r="AN37" s="331"/>
      <c r="AO37" s="331"/>
      <c r="AP37" s="333"/>
      <c r="AQ37" s="118" t="s">
        <v>369</v>
      </c>
      <c r="AR37" s="110"/>
      <c r="AS37" s="110"/>
      <c r="AT37" s="111"/>
      <c r="AU37" s="334" t="s">
        <v>262</v>
      </c>
      <c r="AV37" s="334"/>
      <c r="AW37" s="334"/>
      <c r="AX37" s="335"/>
    </row>
    <row r="38" spans="1:50" ht="18.75" customHeight="1" x14ac:dyDescent="0.15">
      <c r="A38" s="491"/>
      <c r="B38" s="492"/>
      <c r="C38" s="492"/>
      <c r="D38" s="492"/>
      <c r="E38" s="492"/>
      <c r="F38" s="493"/>
      <c r="G38" s="484"/>
      <c r="H38" s="366"/>
      <c r="I38" s="366"/>
      <c r="J38" s="366"/>
      <c r="K38" s="366"/>
      <c r="L38" s="366"/>
      <c r="M38" s="366"/>
      <c r="N38" s="366"/>
      <c r="O38" s="485"/>
      <c r="P38" s="487"/>
      <c r="Q38" s="366"/>
      <c r="R38" s="366"/>
      <c r="S38" s="366"/>
      <c r="T38" s="366"/>
      <c r="U38" s="366"/>
      <c r="V38" s="366"/>
      <c r="W38" s="366"/>
      <c r="X38" s="485"/>
      <c r="Y38" s="884"/>
      <c r="Z38" s="885"/>
      <c r="AA38" s="886"/>
      <c r="AB38" s="890"/>
      <c r="AC38" s="891"/>
      <c r="AD38" s="892"/>
      <c r="AE38" s="332"/>
      <c r="AF38" s="332"/>
      <c r="AG38" s="332"/>
      <c r="AH38" s="332"/>
      <c r="AI38" s="332"/>
      <c r="AJ38" s="332"/>
      <c r="AK38" s="332"/>
      <c r="AL38" s="332"/>
      <c r="AM38" s="332"/>
      <c r="AN38" s="332"/>
      <c r="AO38" s="332"/>
      <c r="AP38" s="316"/>
      <c r="AQ38" s="336"/>
      <c r="AR38" s="337"/>
      <c r="AS38" s="113" t="s">
        <v>370</v>
      </c>
      <c r="AT38" s="114"/>
      <c r="AU38" s="337"/>
      <c r="AV38" s="337"/>
      <c r="AW38" s="366" t="s">
        <v>312</v>
      </c>
      <c r="AX38" s="367"/>
    </row>
    <row r="39" spans="1:50" ht="22.5" customHeight="1" x14ac:dyDescent="0.15">
      <c r="A39" s="494"/>
      <c r="B39" s="492"/>
      <c r="C39" s="492"/>
      <c r="D39" s="492"/>
      <c r="E39" s="492"/>
      <c r="F39" s="493"/>
      <c r="G39" s="467"/>
      <c r="H39" s="893"/>
      <c r="I39" s="893"/>
      <c r="J39" s="893"/>
      <c r="K39" s="893"/>
      <c r="L39" s="893"/>
      <c r="M39" s="893"/>
      <c r="N39" s="893"/>
      <c r="O39" s="894"/>
      <c r="P39" s="102"/>
      <c r="Q39" s="901"/>
      <c r="R39" s="901"/>
      <c r="S39" s="901"/>
      <c r="T39" s="901"/>
      <c r="U39" s="901"/>
      <c r="V39" s="901"/>
      <c r="W39" s="901"/>
      <c r="X39" s="902"/>
      <c r="Y39" s="879" t="s">
        <v>14</v>
      </c>
      <c r="Z39" s="880"/>
      <c r="AA39" s="881"/>
      <c r="AB39" s="488"/>
      <c r="AC39" s="882"/>
      <c r="AD39" s="88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5"/>
      <c r="B40" s="496"/>
      <c r="C40" s="496"/>
      <c r="D40" s="496"/>
      <c r="E40" s="496"/>
      <c r="F40" s="497"/>
      <c r="G40" s="895"/>
      <c r="H40" s="896"/>
      <c r="I40" s="896"/>
      <c r="J40" s="896"/>
      <c r="K40" s="896"/>
      <c r="L40" s="896"/>
      <c r="M40" s="896"/>
      <c r="N40" s="896"/>
      <c r="O40" s="897"/>
      <c r="P40" s="903"/>
      <c r="Q40" s="903"/>
      <c r="R40" s="903"/>
      <c r="S40" s="903"/>
      <c r="T40" s="903"/>
      <c r="U40" s="903"/>
      <c r="V40" s="903"/>
      <c r="W40" s="903"/>
      <c r="X40" s="904"/>
      <c r="Y40" s="252" t="s">
        <v>61</v>
      </c>
      <c r="Z40" s="876"/>
      <c r="AA40" s="877"/>
      <c r="AB40" s="503"/>
      <c r="AC40" s="878"/>
      <c r="AD40" s="87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8"/>
      <c r="B41" s="499"/>
      <c r="C41" s="499"/>
      <c r="D41" s="499"/>
      <c r="E41" s="499"/>
      <c r="F41" s="500"/>
      <c r="G41" s="898"/>
      <c r="H41" s="899"/>
      <c r="I41" s="899"/>
      <c r="J41" s="899"/>
      <c r="K41" s="899"/>
      <c r="L41" s="899"/>
      <c r="M41" s="899"/>
      <c r="N41" s="899"/>
      <c r="O41" s="900"/>
      <c r="P41" s="905"/>
      <c r="Q41" s="905"/>
      <c r="R41" s="905"/>
      <c r="S41" s="905"/>
      <c r="T41" s="905"/>
      <c r="U41" s="905"/>
      <c r="V41" s="905"/>
      <c r="W41" s="905"/>
      <c r="X41" s="906"/>
      <c r="Y41" s="907" t="s">
        <v>15</v>
      </c>
      <c r="Z41" s="876"/>
      <c r="AA41" s="877"/>
      <c r="AB41" s="351" t="s">
        <v>314</v>
      </c>
      <c r="AC41" s="908"/>
      <c r="AD41" s="90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91" t="s">
        <v>13</v>
      </c>
      <c r="B42" s="492"/>
      <c r="C42" s="492"/>
      <c r="D42" s="492"/>
      <c r="E42" s="492"/>
      <c r="F42" s="493"/>
      <c r="G42" s="482" t="s">
        <v>275</v>
      </c>
      <c r="H42" s="355"/>
      <c r="I42" s="355"/>
      <c r="J42" s="355"/>
      <c r="K42" s="355"/>
      <c r="L42" s="355"/>
      <c r="M42" s="355"/>
      <c r="N42" s="355"/>
      <c r="O42" s="483"/>
      <c r="P42" s="486" t="s">
        <v>66</v>
      </c>
      <c r="Q42" s="355"/>
      <c r="R42" s="355"/>
      <c r="S42" s="355"/>
      <c r="T42" s="355"/>
      <c r="U42" s="355"/>
      <c r="V42" s="355"/>
      <c r="W42" s="355"/>
      <c r="X42" s="483"/>
      <c r="Y42" s="883"/>
      <c r="Z42" s="380"/>
      <c r="AA42" s="381"/>
      <c r="AB42" s="887" t="s">
        <v>12</v>
      </c>
      <c r="AC42" s="888"/>
      <c r="AD42" s="889"/>
      <c r="AE42" s="331" t="s">
        <v>371</v>
      </c>
      <c r="AF42" s="331"/>
      <c r="AG42" s="331"/>
      <c r="AH42" s="331"/>
      <c r="AI42" s="331" t="s">
        <v>372</v>
      </c>
      <c r="AJ42" s="331"/>
      <c r="AK42" s="331"/>
      <c r="AL42" s="331"/>
      <c r="AM42" s="331" t="s">
        <v>373</v>
      </c>
      <c r="AN42" s="331"/>
      <c r="AO42" s="331"/>
      <c r="AP42" s="333"/>
      <c r="AQ42" s="118" t="s">
        <v>369</v>
      </c>
      <c r="AR42" s="110"/>
      <c r="AS42" s="110"/>
      <c r="AT42" s="111"/>
      <c r="AU42" s="334" t="s">
        <v>262</v>
      </c>
      <c r="AV42" s="334"/>
      <c r="AW42" s="334"/>
      <c r="AX42" s="335"/>
    </row>
    <row r="43" spans="1:50" ht="18.75" customHeight="1" x14ac:dyDescent="0.15">
      <c r="A43" s="491"/>
      <c r="B43" s="492"/>
      <c r="C43" s="492"/>
      <c r="D43" s="492"/>
      <c r="E43" s="492"/>
      <c r="F43" s="493"/>
      <c r="G43" s="484"/>
      <c r="H43" s="366"/>
      <c r="I43" s="366"/>
      <c r="J43" s="366"/>
      <c r="K43" s="366"/>
      <c r="L43" s="366"/>
      <c r="M43" s="366"/>
      <c r="N43" s="366"/>
      <c r="O43" s="485"/>
      <c r="P43" s="487"/>
      <c r="Q43" s="366"/>
      <c r="R43" s="366"/>
      <c r="S43" s="366"/>
      <c r="T43" s="366"/>
      <c r="U43" s="366"/>
      <c r="V43" s="366"/>
      <c r="W43" s="366"/>
      <c r="X43" s="485"/>
      <c r="Y43" s="884"/>
      <c r="Z43" s="885"/>
      <c r="AA43" s="886"/>
      <c r="AB43" s="890"/>
      <c r="AC43" s="891"/>
      <c r="AD43" s="892"/>
      <c r="AE43" s="332"/>
      <c r="AF43" s="332"/>
      <c r="AG43" s="332"/>
      <c r="AH43" s="332"/>
      <c r="AI43" s="332"/>
      <c r="AJ43" s="332"/>
      <c r="AK43" s="332"/>
      <c r="AL43" s="332"/>
      <c r="AM43" s="332"/>
      <c r="AN43" s="332"/>
      <c r="AO43" s="332"/>
      <c r="AP43" s="316"/>
      <c r="AQ43" s="336"/>
      <c r="AR43" s="337"/>
      <c r="AS43" s="113" t="s">
        <v>370</v>
      </c>
      <c r="AT43" s="114"/>
      <c r="AU43" s="337"/>
      <c r="AV43" s="337"/>
      <c r="AW43" s="366" t="s">
        <v>312</v>
      </c>
      <c r="AX43" s="367"/>
    </row>
    <row r="44" spans="1:50" ht="22.5" customHeight="1" x14ac:dyDescent="0.15">
      <c r="A44" s="494"/>
      <c r="B44" s="492"/>
      <c r="C44" s="492"/>
      <c r="D44" s="492"/>
      <c r="E44" s="492"/>
      <c r="F44" s="493"/>
      <c r="G44" s="467"/>
      <c r="H44" s="893"/>
      <c r="I44" s="893"/>
      <c r="J44" s="893"/>
      <c r="K44" s="893"/>
      <c r="L44" s="893"/>
      <c r="M44" s="893"/>
      <c r="N44" s="893"/>
      <c r="O44" s="894"/>
      <c r="P44" s="102"/>
      <c r="Q44" s="901"/>
      <c r="R44" s="901"/>
      <c r="S44" s="901"/>
      <c r="T44" s="901"/>
      <c r="U44" s="901"/>
      <c r="V44" s="901"/>
      <c r="W44" s="901"/>
      <c r="X44" s="902"/>
      <c r="Y44" s="879" t="s">
        <v>14</v>
      </c>
      <c r="Z44" s="880"/>
      <c r="AA44" s="881"/>
      <c r="AB44" s="488"/>
      <c r="AC44" s="882"/>
      <c r="AD44" s="88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5"/>
      <c r="B45" s="496"/>
      <c r="C45" s="496"/>
      <c r="D45" s="496"/>
      <c r="E45" s="496"/>
      <c r="F45" s="497"/>
      <c r="G45" s="895"/>
      <c r="H45" s="896"/>
      <c r="I45" s="896"/>
      <c r="J45" s="896"/>
      <c r="K45" s="896"/>
      <c r="L45" s="896"/>
      <c r="M45" s="896"/>
      <c r="N45" s="896"/>
      <c r="O45" s="897"/>
      <c r="P45" s="903"/>
      <c r="Q45" s="903"/>
      <c r="R45" s="903"/>
      <c r="S45" s="903"/>
      <c r="T45" s="903"/>
      <c r="U45" s="903"/>
      <c r="V45" s="903"/>
      <c r="W45" s="903"/>
      <c r="X45" s="904"/>
      <c r="Y45" s="252" t="s">
        <v>61</v>
      </c>
      <c r="Z45" s="876"/>
      <c r="AA45" s="877"/>
      <c r="AB45" s="503"/>
      <c r="AC45" s="878"/>
      <c r="AD45" s="87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8"/>
      <c r="B46" s="499"/>
      <c r="C46" s="499"/>
      <c r="D46" s="499"/>
      <c r="E46" s="499"/>
      <c r="F46" s="500"/>
      <c r="G46" s="898"/>
      <c r="H46" s="899"/>
      <c r="I46" s="899"/>
      <c r="J46" s="899"/>
      <c r="K46" s="899"/>
      <c r="L46" s="899"/>
      <c r="M46" s="899"/>
      <c r="N46" s="899"/>
      <c r="O46" s="900"/>
      <c r="P46" s="905"/>
      <c r="Q46" s="905"/>
      <c r="R46" s="905"/>
      <c r="S46" s="905"/>
      <c r="T46" s="905"/>
      <c r="U46" s="905"/>
      <c r="V46" s="905"/>
      <c r="W46" s="905"/>
      <c r="X46" s="906"/>
      <c r="Y46" s="907" t="s">
        <v>15</v>
      </c>
      <c r="Z46" s="876"/>
      <c r="AA46" s="877"/>
      <c r="AB46" s="351" t="s">
        <v>314</v>
      </c>
      <c r="AC46" s="908"/>
      <c r="AD46" s="90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91" t="s">
        <v>13</v>
      </c>
      <c r="B47" s="492"/>
      <c r="C47" s="492"/>
      <c r="D47" s="492"/>
      <c r="E47" s="492"/>
      <c r="F47" s="493"/>
      <c r="G47" s="482" t="s">
        <v>275</v>
      </c>
      <c r="H47" s="355"/>
      <c r="I47" s="355"/>
      <c r="J47" s="355"/>
      <c r="K47" s="355"/>
      <c r="L47" s="355"/>
      <c r="M47" s="355"/>
      <c r="N47" s="355"/>
      <c r="O47" s="483"/>
      <c r="P47" s="486" t="s">
        <v>66</v>
      </c>
      <c r="Q47" s="355"/>
      <c r="R47" s="355"/>
      <c r="S47" s="355"/>
      <c r="T47" s="355"/>
      <c r="U47" s="355"/>
      <c r="V47" s="355"/>
      <c r="W47" s="355"/>
      <c r="X47" s="483"/>
      <c r="Y47" s="883"/>
      <c r="Z47" s="380"/>
      <c r="AA47" s="381"/>
      <c r="AB47" s="887" t="s">
        <v>12</v>
      </c>
      <c r="AC47" s="888"/>
      <c r="AD47" s="889"/>
      <c r="AE47" s="331" t="s">
        <v>371</v>
      </c>
      <c r="AF47" s="331"/>
      <c r="AG47" s="331"/>
      <c r="AH47" s="331"/>
      <c r="AI47" s="331" t="s">
        <v>372</v>
      </c>
      <c r="AJ47" s="331"/>
      <c r="AK47" s="331"/>
      <c r="AL47" s="331"/>
      <c r="AM47" s="331" t="s">
        <v>373</v>
      </c>
      <c r="AN47" s="331"/>
      <c r="AO47" s="331"/>
      <c r="AP47" s="333"/>
      <c r="AQ47" s="118" t="s">
        <v>369</v>
      </c>
      <c r="AR47" s="110"/>
      <c r="AS47" s="110"/>
      <c r="AT47" s="111"/>
      <c r="AU47" s="334" t="s">
        <v>262</v>
      </c>
      <c r="AV47" s="334"/>
      <c r="AW47" s="334"/>
      <c r="AX47" s="335"/>
    </row>
    <row r="48" spans="1:50" ht="18.75" customHeight="1" x14ac:dyDescent="0.15">
      <c r="A48" s="491"/>
      <c r="B48" s="492"/>
      <c r="C48" s="492"/>
      <c r="D48" s="492"/>
      <c r="E48" s="492"/>
      <c r="F48" s="493"/>
      <c r="G48" s="484"/>
      <c r="H48" s="366"/>
      <c r="I48" s="366"/>
      <c r="J48" s="366"/>
      <c r="K48" s="366"/>
      <c r="L48" s="366"/>
      <c r="M48" s="366"/>
      <c r="N48" s="366"/>
      <c r="O48" s="485"/>
      <c r="P48" s="487"/>
      <c r="Q48" s="366"/>
      <c r="R48" s="366"/>
      <c r="S48" s="366"/>
      <c r="T48" s="366"/>
      <c r="U48" s="366"/>
      <c r="V48" s="366"/>
      <c r="W48" s="366"/>
      <c r="X48" s="485"/>
      <c r="Y48" s="884"/>
      <c r="Z48" s="885"/>
      <c r="AA48" s="886"/>
      <c r="AB48" s="890"/>
      <c r="AC48" s="891"/>
      <c r="AD48" s="892"/>
      <c r="AE48" s="332"/>
      <c r="AF48" s="332"/>
      <c r="AG48" s="332"/>
      <c r="AH48" s="332"/>
      <c r="AI48" s="332"/>
      <c r="AJ48" s="332"/>
      <c r="AK48" s="332"/>
      <c r="AL48" s="332"/>
      <c r="AM48" s="332"/>
      <c r="AN48" s="332"/>
      <c r="AO48" s="332"/>
      <c r="AP48" s="316"/>
      <c r="AQ48" s="336"/>
      <c r="AR48" s="337"/>
      <c r="AS48" s="113" t="s">
        <v>370</v>
      </c>
      <c r="AT48" s="114"/>
      <c r="AU48" s="337"/>
      <c r="AV48" s="337"/>
      <c r="AW48" s="366" t="s">
        <v>312</v>
      </c>
      <c r="AX48" s="367"/>
    </row>
    <row r="49" spans="1:50" ht="22.5" customHeight="1" x14ac:dyDescent="0.15">
      <c r="A49" s="494"/>
      <c r="B49" s="492"/>
      <c r="C49" s="492"/>
      <c r="D49" s="492"/>
      <c r="E49" s="492"/>
      <c r="F49" s="493"/>
      <c r="G49" s="467"/>
      <c r="H49" s="893"/>
      <c r="I49" s="893"/>
      <c r="J49" s="893"/>
      <c r="K49" s="893"/>
      <c r="L49" s="893"/>
      <c r="M49" s="893"/>
      <c r="N49" s="893"/>
      <c r="O49" s="894"/>
      <c r="P49" s="102"/>
      <c r="Q49" s="901"/>
      <c r="R49" s="901"/>
      <c r="S49" s="901"/>
      <c r="T49" s="901"/>
      <c r="U49" s="901"/>
      <c r="V49" s="901"/>
      <c r="W49" s="901"/>
      <c r="X49" s="902"/>
      <c r="Y49" s="879" t="s">
        <v>14</v>
      </c>
      <c r="Z49" s="880"/>
      <c r="AA49" s="881"/>
      <c r="AB49" s="488"/>
      <c r="AC49" s="882"/>
      <c r="AD49" s="88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5"/>
      <c r="B50" s="496"/>
      <c r="C50" s="496"/>
      <c r="D50" s="496"/>
      <c r="E50" s="496"/>
      <c r="F50" s="497"/>
      <c r="G50" s="895"/>
      <c r="H50" s="896"/>
      <c r="I50" s="896"/>
      <c r="J50" s="896"/>
      <c r="K50" s="896"/>
      <c r="L50" s="896"/>
      <c r="M50" s="896"/>
      <c r="N50" s="896"/>
      <c r="O50" s="897"/>
      <c r="P50" s="903"/>
      <c r="Q50" s="903"/>
      <c r="R50" s="903"/>
      <c r="S50" s="903"/>
      <c r="T50" s="903"/>
      <c r="U50" s="903"/>
      <c r="V50" s="903"/>
      <c r="W50" s="903"/>
      <c r="X50" s="904"/>
      <c r="Y50" s="252" t="s">
        <v>61</v>
      </c>
      <c r="Z50" s="876"/>
      <c r="AA50" s="877"/>
      <c r="AB50" s="503"/>
      <c r="AC50" s="878"/>
      <c r="AD50" s="87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8"/>
      <c r="B51" s="499"/>
      <c r="C51" s="499"/>
      <c r="D51" s="499"/>
      <c r="E51" s="499"/>
      <c r="F51" s="500"/>
      <c r="G51" s="898"/>
      <c r="H51" s="899"/>
      <c r="I51" s="899"/>
      <c r="J51" s="899"/>
      <c r="K51" s="899"/>
      <c r="L51" s="899"/>
      <c r="M51" s="899"/>
      <c r="N51" s="899"/>
      <c r="O51" s="900"/>
      <c r="P51" s="905"/>
      <c r="Q51" s="905"/>
      <c r="R51" s="905"/>
      <c r="S51" s="905"/>
      <c r="T51" s="905"/>
      <c r="U51" s="905"/>
      <c r="V51" s="905"/>
      <c r="W51" s="905"/>
      <c r="X51" s="906"/>
      <c r="Y51" s="907" t="s">
        <v>15</v>
      </c>
      <c r="Z51" s="876"/>
      <c r="AA51" s="877"/>
      <c r="AB51" s="466" t="s">
        <v>314</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6" t="s">
        <v>497</v>
      </c>
      <c r="H2" s="397"/>
      <c r="I2" s="397"/>
      <c r="J2" s="397"/>
      <c r="K2" s="397"/>
      <c r="L2" s="397"/>
      <c r="M2" s="397"/>
      <c r="N2" s="397"/>
      <c r="O2" s="397"/>
      <c r="P2" s="397"/>
      <c r="Q2" s="397"/>
      <c r="R2" s="397"/>
      <c r="S2" s="397"/>
      <c r="T2" s="397"/>
      <c r="U2" s="397"/>
      <c r="V2" s="397"/>
      <c r="W2" s="397"/>
      <c r="X2" s="397"/>
      <c r="Y2" s="397"/>
      <c r="Z2" s="397"/>
      <c r="AA2" s="397"/>
      <c r="AB2" s="398"/>
      <c r="AC2" s="396" t="s">
        <v>431</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8"/>
    </row>
    <row r="4" spans="1:50" ht="24.75" customHeight="1" x14ac:dyDescent="0.15">
      <c r="A4" s="912"/>
      <c r="B4" s="913"/>
      <c r="C4" s="913"/>
      <c r="D4" s="913"/>
      <c r="E4" s="913"/>
      <c r="F4" s="914"/>
      <c r="G4" s="291"/>
      <c r="H4" s="292"/>
      <c r="I4" s="292"/>
      <c r="J4" s="292"/>
      <c r="K4" s="293"/>
      <c r="L4" s="294"/>
      <c r="M4" s="295"/>
      <c r="N4" s="295"/>
      <c r="O4" s="295"/>
      <c r="P4" s="295"/>
      <c r="Q4" s="295"/>
      <c r="R4" s="295"/>
      <c r="S4" s="295"/>
      <c r="T4" s="295"/>
      <c r="U4" s="295"/>
      <c r="V4" s="295"/>
      <c r="W4" s="295"/>
      <c r="X4" s="296"/>
      <c r="Y4" s="459"/>
      <c r="Z4" s="460"/>
      <c r="AA4" s="460"/>
      <c r="AB4" s="543"/>
      <c r="AC4" s="291"/>
      <c r="AD4" s="292"/>
      <c r="AE4" s="292"/>
      <c r="AF4" s="292"/>
      <c r="AG4" s="293"/>
      <c r="AH4" s="294"/>
      <c r="AI4" s="295"/>
      <c r="AJ4" s="295"/>
      <c r="AK4" s="295"/>
      <c r="AL4" s="295"/>
      <c r="AM4" s="295"/>
      <c r="AN4" s="295"/>
      <c r="AO4" s="295"/>
      <c r="AP4" s="295"/>
      <c r="AQ4" s="295"/>
      <c r="AR4" s="295"/>
      <c r="AS4" s="295"/>
      <c r="AT4" s="296"/>
      <c r="AU4" s="459"/>
      <c r="AV4" s="460"/>
      <c r="AW4" s="460"/>
      <c r="AX4" s="461"/>
    </row>
    <row r="5" spans="1:50" ht="24.75" customHeight="1" x14ac:dyDescent="0.15">
      <c r="A5" s="912"/>
      <c r="B5" s="913"/>
      <c r="C5" s="913"/>
      <c r="D5" s="913"/>
      <c r="E5" s="913"/>
      <c r="F5" s="914"/>
      <c r="G5" s="271"/>
      <c r="H5" s="272"/>
      <c r="I5" s="272"/>
      <c r="J5" s="272"/>
      <c r="K5" s="273"/>
      <c r="L5" s="372"/>
      <c r="M5" s="373"/>
      <c r="N5" s="373"/>
      <c r="O5" s="373"/>
      <c r="P5" s="373"/>
      <c r="Q5" s="373"/>
      <c r="R5" s="373"/>
      <c r="S5" s="373"/>
      <c r="T5" s="373"/>
      <c r="U5" s="373"/>
      <c r="V5" s="373"/>
      <c r="W5" s="373"/>
      <c r="X5" s="374"/>
      <c r="Y5" s="369"/>
      <c r="Z5" s="370"/>
      <c r="AA5" s="370"/>
      <c r="AB5" s="375"/>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2"/>
      <c r="B6" s="913"/>
      <c r="C6" s="913"/>
      <c r="D6" s="913"/>
      <c r="E6" s="913"/>
      <c r="F6" s="914"/>
      <c r="G6" s="271"/>
      <c r="H6" s="272"/>
      <c r="I6" s="272"/>
      <c r="J6" s="272"/>
      <c r="K6" s="273"/>
      <c r="L6" s="372"/>
      <c r="M6" s="373"/>
      <c r="N6" s="373"/>
      <c r="O6" s="373"/>
      <c r="P6" s="373"/>
      <c r="Q6" s="373"/>
      <c r="R6" s="373"/>
      <c r="S6" s="373"/>
      <c r="T6" s="373"/>
      <c r="U6" s="373"/>
      <c r="V6" s="373"/>
      <c r="W6" s="373"/>
      <c r="X6" s="374"/>
      <c r="Y6" s="369"/>
      <c r="Z6" s="370"/>
      <c r="AA6" s="370"/>
      <c r="AB6" s="375"/>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2"/>
      <c r="B7" s="913"/>
      <c r="C7" s="913"/>
      <c r="D7" s="913"/>
      <c r="E7" s="913"/>
      <c r="F7" s="914"/>
      <c r="G7" s="271"/>
      <c r="H7" s="272"/>
      <c r="I7" s="272"/>
      <c r="J7" s="272"/>
      <c r="K7" s="273"/>
      <c r="L7" s="372"/>
      <c r="M7" s="373"/>
      <c r="N7" s="373"/>
      <c r="O7" s="373"/>
      <c r="P7" s="373"/>
      <c r="Q7" s="373"/>
      <c r="R7" s="373"/>
      <c r="S7" s="373"/>
      <c r="T7" s="373"/>
      <c r="U7" s="373"/>
      <c r="V7" s="373"/>
      <c r="W7" s="373"/>
      <c r="X7" s="374"/>
      <c r="Y7" s="369"/>
      <c r="Z7" s="370"/>
      <c r="AA7" s="370"/>
      <c r="AB7" s="375"/>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2"/>
      <c r="B8" s="913"/>
      <c r="C8" s="913"/>
      <c r="D8" s="913"/>
      <c r="E8" s="913"/>
      <c r="F8" s="914"/>
      <c r="G8" s="271"/>
      <c r="H8" s="272"/>
      <c r="I8" s="272"/>
      <c r="J8" s="272"/>
      <c r="K8" s="273"/>
      <c r="L8" s="372"/>
      <c r="M8" s="373"/>
      <c r="N8" s="373"/>
      <c r="O8" s="373"/>
      <c r="P8" s="373"/>
      <c r="Q8" s="373"/>
      <c r="R8" s="373"/>
      <c r="S8" s="373"/>
      <c r="T8" s="373"/>
      <c r="U8" s="373"/>
      <c r="V8" s="373"/>
      <c r="W8" s="373"/>
      <c r="X8" s="374"/>
      <c r="Y8" s="369"/>
      <c r="Z8" s="370"/>
      <c r="AA8" s="370"/>
      <c r="AB8" s="375"/>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2"/>
      <c r="B9" s="913"/>
      <c r="C9" s="913"/>
      <c r="D9" s="913"/>
      <c r="E9" s="913"/>
      <c r="F9" s="914"/>
      <c r="G9" s="271"/>
      <c r="H9" s="272"/>
      <c r="I9" s="272"/>
      <c r="J9" s="272"/>
      <c r="K9" s="273"/>
      <c r="L9" s="372"/>
      <c r="M9" s="373"/>
      <c r="N9" s="373"/>
      <c r="O9" s="373"/>
      <c r="P9" s="373"/>
      <c r="Q9" s="373"/>
      <c r="R9" s="373"/>
      <c r="S9" s="373"/>
      <c r="T9" s="373"/>
      <c r="U9" s="373"/>
      <c r="V9" s="373"/>
      <c r="W9" s="373"/>
      <c r="X9" s="374"/>
      <c r="Y9" s="369"/>
      <c r="Z9" s="370"/>
      <c r="AA9" s="370"/>
      <c r="AB9" s="375"/>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2"/>
      <c r="B10" s="913"/>
      <c r="C10" s="913"/>
      <c r="D10" s="913"/>
      <c r="E10" s="913"/>
      <c r="F10" s="914"/>
      <c r="G10" s="271"/>
      <c r="H10" s="272"/>
      <c r="I10" s="272"/>
      <c r="J10" s="272"/>
      <c r="K10" s="273"/>
      <c r="L10" s="372"/>
      <c r="M10" s="373"/>
      <c r="N10" s="373"/>
      <c r="O10" s="373"/>
      <c r="P10" s="373"/>
      <c r="Q10" s="373"/>
      <c r="R10" s="373"/>
      <c r="S10" s="373"/>
      <c r="T10" s="373"/>
      <c r="U10" s="373"/>
      <c r="V10" s="373"/>
      <c r="W10" s="373"/>
      <c r="X10" s="374"/>
      <c r="Y10" s="369"/>
      <c r="Z10" s="370"/>
      <c r="AA10" s="370"/>
      <c r="AB10" s="375"/>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2"/>
      <c r="B11" s="913"/>
      <c r="C11" s="913"/>
      <c r="D11" s="913"/>
      <c r="E11" s="913"/>
      <c r="F11" s="914"/>
      <c r="G11" s="271"/>
      <c r="H11" s="272"/>
      <c r="I11" s="272"/>
      <c r="J11" s="272"/>
      <c r="K11" s="273"/>
      <c r="L11" s="372"/>
      <c r="M11" s="373"/>
      <c r="N11" s="373"/>
      <c r="O11" s="373"/>
      <c r="P11" s="373"/>
      <c r="Q11" s="373"/>
      <c r="R11" s="373"/>
      <c r="S11" s="373"/>
      <c r="T11" s="373"/>
      <c r="U11" s="373"/>
      <c r="V11" s="373"/>
      <c r="W11" s="373"/>
      <c r="X11" s="374"/>
      <c r="Y11" s="369"/>
      <c r="Z11" s="370"/>
      <c r="AA11" s="370"/>
      <c r="AB11" s="375"/>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2"/>
      <c r="B12" s="913"/>
      <c r="C12" s="913"/>
      <c r="D12" s="913"/>
      <c r="E12" s="913"/>
      <c r="F12" s="914"/>
      <c r="G12" s="271"/>
      <c r="H12" s="272"/>
      <c r="I12" s="272"/>
      <c r="J12" s="272"/>
      <c r="K12" s="273"/>
      <c r="L12" s="372"/>
      <c r="M12" s="373"/>
      <c r="N12" s="373"/>
      <c r="O12" s="373"/>
      <c r="P12" s="373"/>
      <c r="Q12" s="373"/>
      <c r="R12" s="373"/>
      <c r="S12" s="373"/>
      <c r="T12" s="373"/>
      <c r="U12" s="373"/>
      <c r="V12" s="373"/>
      <c r="W12" s="373"/>
      <c r="X12" s="374"/>
      <c r="Y12" s="369"/>
      <c r="Z12" s="370"/>
      <c r="AA12" s="370"/>
      <c r="AB12" s="375"/>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2"/>
      <c r="B13" s="913"/>
      <c r="C13" s="913"/>
      <c r="D13" s="913"/>
      <c r="E13" s="913"/>
      <c r="F13" s="914"/>
      <c r="G13" s="271"/>
      <c r="H13" s="272"/>
      <c r="I13" s="272"/>
      <c r="J13" s="272"/>
      <c r="K13" s="273"/>
      <c r="L13" s="372"/>
      <c r="M13" s="373"/>
      <c r="N13" s="373"/>
      <c r="O13" s="373"/>
      <c r="P13" s="373"/>
      <c r="Q13" s="373"/>
      <c r="R13" s="373"/>
      <c r="S13" s="373"/>
      <c r="T13" s="373"/>
      <c r="U13" s="373"/>
      <c r="V13" s="373"/>
      <c r="W13" s="373"/>
      <c r="X13" s="374"/>
      <c r="Y13" s="369"/>
      <c r="Z13" s="370"/>
      <c r="AA13" s="370"/>
      <c r="AB13" s="375"/>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2"/>
      <c r="B14" s="913"/>
      <c r="C14" s="913"/>
      <c r="D14" s="913"/>
      <c r="E14" s="913"/>
      <c r="F14" s="914"/>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2"/>
      <c r="B15" s="913"/>
      <c r="C15" s="913"/>
      <c r="D15" s="913"/>
      <c r="E15" s="913"/>
      <c r="F15" s="914"/>
      <c r="G15" s="396" t="s">
        <v>432</v>
      </c>
      <c r="H15" s="397"/>
      <c r="I15" s="397"/>
      <c r="J15" s="397"/>
      <c r="K15" s="397"/>
      <c r="L15" s="397"/>
      <c r="M15" s="397"/>
      <c r="N15" s="397"/>
      <c r="O15" s="397"/>
      <c r="P15" s="397"/>
      <c r="Q15" s="397"/>
      <c r="R15" s="397"/>
      <c r="S15" s="397"/>
      <c r="T15" s="397"/>
      <c r="U15" s="397"/>
      <c r="V15" s="397"/>
      <c r="W15" s="397"/>
      <c r="X15" s="397"/>
      <c r="Y15" s="397"/>
      <c r="Z15" s="397"/>
      <c r="AA15" s="397"/>
      <c r="AB15" s="398"/>
      <c r="AC15" s="396" t="s">
        <v>433</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12"/>
      <c r="B16" s="913"/>
      <c r="C16" s="913"/>
      <c r="D16" s="913"/>
      <c r="E16" s="913"/>
      <c r="F16" s="91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8"/>
    </row>
    <row r="17" spans="1:50" ht="24.75" customHeight="1" x14ac:dyDescent="0.15">
      <c r="A17" s="912"/>
      <c r="B17" s="913"/>
      <c r="C17" s="913"/>
      <c r="D17" s="913"/>
      <c r="E17" s="913"/>
      <c r="F17" s="914"/>
      <c r="G17" s="291"/>
      <c r="H17" s="292"/>
      <c r="I17" s="292"/>
      <c r="J17" s="292"/>
      <c r="K17" s="293"/>
      <c r="L17" s="294"/>
      <c r="M17" s="295"/>
      <c r="N17" s="295"/>
      <c r="O17" s="295"/>
      <c r="P17" s="295"/>
      <c r="Q17" s="295"/>
      <c r="R17" s="295"/>
      <c r="S17" s="295"/>
      <c r="T17" s="295"/>
      <c r="U17" s="295"/>
      <c r="V17" s="295"/>
      <c r="W17" s="295"/>
      <c r="X17" s="296"/>
      <c r="Y17" s="459"/>
      <c r="Z17" s="460"/>
      <c r="AA17" s="460"/>
      <c r="AB17" s="543"/>
      <c r="AC17" s="291"/>
      <c r="AD17" s="292"/>
      <c r="AE17" s="292"/>
      <c r="AF17" s="292"/>
      <c r="AG17" s="293"/>
      <c r="AH17" s="294"/>
      <c r="AI17" s="295"/>
      <c r="AJ17" s="295"/>
      <c r="AK17" s="295"/>
      <c r="AL17" s="295"/>
      <c r="AM17" s="295"/>
      <c r="AN17" s="295"/>
      <c r="AO17" s="295"/>
      <c r="AP17" s="295"/>
      <c r="AQ17" s="295"/>
      <c r="AR17" s="295"/>
      <c r="AS17" s="295"/>
      <c r="AT17" s="296"/>
      <c r="AU17" s="459"/>
      <c r="AV17" s="460"/>
      <c r="AW17" s="460"/>
      <c r="AX17" s="461"/>
    </row>
    <row r="18" spans="1:50" ht="24.75" customHeight="1" x14ac:dyDescent="0.15">
      <c r="A18" s="912"/>
      <c r="B18" s="913"/>
      <c r="C18" s="913"/>
      <c r="D18" s="913"/>
      <c r="E18" s="913"/>
      <c r="F18" s="914"/>
      <c r="G18" s="271"/>
      <c r="H18" s="272"/>
      <c r="I18" s="272"/>
      <c r="J18" s="272"/>
      <c r="K18" s="273"/>
      <c r="L18" s="372"/>
      <c r="M18" s="373"/>
      <c r="N18" s="373"/>
      <c r="O18" s="373"/>
      <c r="P18" s="373"/>
      <c r="Q18" s="373"/>
      <c r="R18" s="373"/>
      <c r="S18" s="373"/>
      <c r="T18" s="373"/>
      <c r="U18" s="373"/>
      <c r="V18" s="373"/>
      <c r="W18" s="373"/>
      <c r="X18" s="374"/>
      <c r="Y18" s="369"/>
      <c r="Z18" s="370"/>
      <c r="AA18" s="370"/>
      <c r="AB18" s="375"/>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2"/>
      <c r="B19" s="913"/>
      <c r="C19" s="913"/>
      <c r="D19" s="913"/>
      <c r="E19" s="913"/>
      <c r="F19" s="914"/>
      <c r="G19" s="271"/>
      <c r="H19" s="272"/>
      <c r="I19" s="272"/>
      <c r="J19" s="272"/>
      <c r="K19" s="273"/>
      <c r="L19" s="372"/>
      <c r="M19" s="373"/>
      <c r="N19" s="373"/>
      <c r="O19" s="373"/>
      <c r="P19" s="373"/>
      <c r="Q19" s="373"/>
      <c r="R19" s="373"/>
      <c r="S19" s="373"/>
      <c r="T19" s="373"/>
      <c r="U19" s="373"/>
      <c r="V19" s="373"/>
      <c r="W19" s="373"/>
      <c r="X19" s="374"/>
      <c r="Y19" s="369"/>
      <c r="Z19" s="370"/>
      <c r="AA19" s="370"/>
      <c r="AB19" s="375"/>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2"/>
      <c r="B20" s="913"/>
      <c r="C20" s="913"/>
      <c r="D20" s="913"/>
      <c r="E20" s="913"/>
      <c r="F20" s="914"/>
      <c r="G20" s="271"/>
      <c r="H20" s="272"/>
      <c r="I20" s="272"/>
      <c r="J20" s="272"/>
      <c r="K20" s="273"/>
      <c r="L20" s="372"/>
      <c r="M20" s="373"/>
      <c r="N20" s="373"/>
      <c r="O20" s="373"/>
      <c r="P20" s="373"/>
      <c r="Q20" s="373"/>
      <c r="R20" s="373"/>
      <c r="S20" s="373"/>
      <c r="T20" s="373"/>
      <c r="U20" s="373"/>
      <c r="V20" s="373"/>
      <c r="W20" s="373"/>
      <c r="X20" s="374"/>
      <c r="Y20" s="369"/>
      <c r="Z20" s="370"/>
      <c r="AA20" s="370"/>
      <c r="AB20" s="375"/>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2"/>
      <c r="B21" s="913"/>
      <c r="C21" s="913"/>
      <c r="D21" s="913"/>
      <c r="E21" s="913"/>
      <c r="F21" s="914"/>
      <c r="G21" s="271"/>
      <c r="H21" s="272"/>
      <c r="I21" s="272"/>
      <c r="J21" s="272"/>
      <c r="K21" s="273"/>
      <c r="L21" s="372"/>
      <c r="M21" s="373"/>
      <c r="N21" s="373"/>
      <c r="O21" s="373"/>
      <c r="P21" s="373"/>
      <c r="Q21" s="373"/>
      <c r="R21" s="373"/>
      <c r="S21" s="373"/>
      <c r="T21" s="373"/>
      <c r="U21" s="373"/>
      <c r="V21" s="373"/>
      <c r="W21" s="373"/>
      <c r="X21" s="374"/>
      <c r="Y21" s="369"/>
      <c r="Z21" s="370"/>
      <c r="AA21" s="370"/>
      <c r="AB21" s="375"/>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2"/>
      <c r="B22" s="913"/>
      <c r="C22" s="913"/>
      <c r="D22" s="913"/>
      <c r="E22" s="913"/>
      <c r="F22" s="914"/>
      <c r="G22" s="271"/>
      <c r="H22" s="272"/>
      <c r="I22" s="272"/>
      <c r="J22" s="272"/>
      <c r="K22" s="273"/>
      <c r="L22" s="372"/>
      <c r="M22" s="373"/>
      <c r="N22" s="373"/>
      <c r="O22" s="373"/>
      <c r="P22" s="373"/>
      <c r="Q22" s="373"/>
      <c r="R22" s="373"/>
      <c r="S22" s="373"/>
      <c r="T22" s="373"/>
      <c r="U22" s="373"/>
      <c r="V22" s="373"/>
      <c r="W22" s="373"/>
      <c r="X22" s="374"/>
      <c r="Y22" s="369"/>
      <c r="Z22" s="370"/>
      <c r="AA22" s="370"/>
      <c r="AB22" s="375"/>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2"/>
      <c r="B23" s="913"/>
      <c r="C23" s="913"/>
      <c r="D23" s="913"/>
      <c r="E23" s="913"/>
      <c r="F23" s="914"/>
      <c r="G23" s="271"/>
      <c r="H23" s="272"/>
      <c r="I23" s="272"/>
      <c r="J23" s="272"/>
      <c r="K23" s="273"/>
      <c r="L23" s="372"/>
      <c r="M23" s="373"/>
      <c r="N23" s="373"/>
      <c r="O23" s="373"/>
      <c r="P23" s="373"/>
      <c r="Q23" s="373"/>
      <c r="R23" s="373"/>
      <c r="S23" s="373"/>
      <c r="T23" s="373"/>
      <c r="U23" s="373"/>
      <c r="V23" s="373"/>
      <c r="W23" s="373"/>
      <c r="X23" s="374"/>
      <c r="Y23" s="369"/>
      <c r="Z23" s="370"/>
      <c r="AA23" s="370"/>
      <c r="AB23" s="375"/>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2"/>
      <c r="B24" s="913"/>
      <c r="C24" s="913"/>
      <c r="D24" s="913"/>
      <c r="E24" s="913"/>
      <c r="F24" s="914"/>
      <c r="G24" s="271"/>
      <c r="H24" s="272"/>
      <c r="I24" s="272"/>
      <c r="J24" s="272"/>
      <c r="K24" s="273"/>
      <c r="L24" s="372"/>
      <c r="M24" s="373"/>
      <c r="N24" s="373"/>
      <c r="O24" s="373"/>
      <c r="P24" s="373"/>
      <c r="Q24" s="373"/>
      <c r="R24" s="373"/>
      <c r="S24" s="373"/>
      <c r="T24" s="373"/>
      <c r="U24" s="373"/>
      <c r="V24" s="373"/>
      <c r="W24" s="373"/>
      <c r="X24" s="374"/>
      <c r="Y24" s="369"/>
      <c r="Z24" s="370"/>
      <c r="AA24" s="370"/>
      <c r="AB24" s="375"/>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2"/>
      <c r="B25" s="913"/>
      <c r="C25" s="913"/>
      <c r="D25" s="913"/>
      <c r="E25" s="913"/>
      <c r="F25" s="914"/>
      <c r="G25" s="271"/>
      <c r="H25" s="272"/>
      <c r="I25" s="272"/>
      <c r="J25" s="272"/>
      <c r="K25" s="273"/>
      <c r="L25" s="372"/>
      <c r="M25" s="373"/>
      <c r="N25" s="373"/>
      <c r="O25" s="373"/>
      <c r="P25" s="373"/>
      <c r="Q25" s="373"/>
      <c r="R25" s="373"/>
      <c r="S25" s="373"/>
      <c r="T25" s="373"/>
      <c r="U25" s="373"/>
      <c r="V25" s="373"/>
      <c r="W25" s="373"/>
      <c r="X25" s="374"/>
      <c r="Y25" s="369"/>
      <c r="Z25" s="370"/>
      <c r="AA25" s="370"/>
      <c r="AB25" s="375"/>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2"/>
      <c r="B26" s="913"/>
      <c r="C26" s="913"/>
      <c r="D26" s="913"/>
      <c r="E26" s="913"/>
      <c r="F26" s="914"/>
      <c r="G26" s="271"/>
      <c r="H26" s="272"/>
      <c r="I26" s="272"/>
      <c r="J26" s="272"/>
      <c r="K26" s="273"/>
      <c r="L26" s="372"/>
      <c r="M26" s="373"/>
      <c r="N26" s="373"/>
      <c r="O26" s="373"/>
      <c r="P26" s="373"/>
      <c r="Q26" s="373"/>
      <c r="R26" s="373"/>
      <c r="S26" s="373"/>
      <c r="T26" s="373"/>
      <c r="U26" s="373"/>
      <c r="V26" s="373"/>
      <c r="W26" s="373"/>
      <c r="X26" s="374"/>
      <c r="Y26" s="369"/>
      <c r="Z26" s="370"/>
      <c r="AA26" s="370"/>
      <c r="AB26" s="375"/>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2"/>
      <c r="B27" s="913"/>
      <c r="C27" s="913"/>
      <c r="D27" s="913"/>
      <c r="E27" s="913"/>
      <c r="F27" s="914"/>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2"/>
      <c r="B28" s="913"/>
      <c r="C28" s="913"/>
      <c r="D28" s="913"/>
      <c r="E28" s="913"/>
      <c r="F28" s="914"/>
      <c r="G28" s="396" t="s">
        <v>430</v>
      </c>
      <c r="H28" s="397"/>
      <c r="I28" s="397"/>
      <c r="J28" s="397"/>
      <c r="K28" s="397"/>
      <c r="L28" s="397"/>
      <c r="M28" s="397"/>
      <c r="N28" s="397"/>
      <c r="O28" s="397"/>
      <c r="P28" s="397"/>
      <c r="Q28" s="397"/>
      <c r="R28" s="397"/>
      <c r="S28" s="397"/>
      <c r="T28" s="397"/>
      <c r="U28" s="397"/>
      <c r="V28" s="397"/>
      <c r="W28" s="397"/>
      <c r="X28" s="397"/>
      <c r="Y28" s="397"/>
      <c r="Z28" s="397"/>
      <c r="AA28" s="397"/>
      <c r="AB28" s="398"/>
      <c r="AC28" s="396" t="s">
        <v>434</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12"/>
      <c r="B29" s="913"/>
      <c r="C29" s="913"/>
      <c r="D29" s="913"/>
      <c r="E29" s="913"/>
      <c r="F29" s="91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8"/>
    </row>
    <row r="30" spans="1:50" ht="24.75" customHeight="1" x14ac:dyDescent="0.15">
      <c r="A30" s="912"/>
      <c r="B30" s="913"/>
      <c r="C30" s="913"/>
      <c r="D30" s="913"/>
      <c r="E30" s="913"/>
      <c r="F30" s="914"/>
      <c r="G30" s="291"/>
      <c r="H30" s="292"/>
      <c r="I30" s="292"/>
      <c r="J30" s="292"/>
      <c r="K30" s="293"/>
      <c r="L30" s="294"/>
      <c r="M30" s="295"/>
      <c r="N30" s="295"/>
      <c r="O30" s="295"/>
      <c r="P30" s="295"/>
      <c r="Q30" s="295"/>
      <c r="R30" s="295"/>
      <c r="S30" s="295"/>
      <c r="T30" s="295"/>
      <c r="U30" s="295"/>
      <c r="V30" s="295"/>
      <c r="W30" s="295"/>
      <c r="X30" s="296"/>
      <c r="Y30" s="459"/>
      <c r="Z30" s="460"/>
      <c r="AA30" s="460"/>
      <c r="AB30" s="543"/>
      <c r="AC30" s="291"/>
      <c r="AD30" s="292"/>
      <c r="AE30" s="292"/>
      <c r="AF30" s="292"/>
      <c r="AG30" s="293"/>
      <c r="AH30" s="294"/>
      <c r="AI30" s="295"/>
      <c r="AJ30" s="295"/>
      <c r="AK30" s="295"/>
      <c r="AL30" s="295"/>
      <c r="AM30" s="295"/>
      <c r="AN30" s="295"/>
      <c r="AO30" s="295"/>
      <c r="AP30" s="295"/>
      <c r="AQ30" s="295"/>
      <c r="AR30" s="295"/>
      <c r="AS30" s="295"/>
      <c r="AT30" s="296"/>
      <c r="AU30" s="459"/>
      <c r="AV30" s="460"/>
      <c r="AW30" s="460"/>
      <c r="AX30" s="461"/>
    </row>
    <row r="31" spans="1:50" ht="24.75" customHeight="1" x14ac:dyDescent="0.15">
      <c r="A31" s="912"/>
      <c r="B31" s="913"/>
      <c r="C31" s="913"/>
      <c r="D31" s="913"/>
      <c r="E31" s="913"/>
      <c r="F31" s="914"/>
      <c r="G31" s="271"/>
      <c r="H31" s="272"/>
      <c r="I31" s="272"/>
      <c r="J31" s="272"/>
      <c r="K31" s="273"/>
      <c r="L31" s="372"/>
      <c r="M31" s="373"/>
      <c r="N31" s="373"/>
      <c r="O31" s="373"/>
      <c r="P31" s="373"/>
      <c r="Q31" s="373"/>
      <c r="R31" s="373"/>
      <c r="S31" s="373"/>
      <c r="T31" s="373"/>
      <c r="U31" s="373"/>
      <c r="V31" s="373"/>
      <c r="W31" s="373"/>
      <c r="X31" s="374"/>
      <c r="Y31" s="369"/>
      <c r="Z31" s="370"/>
      <c r="AA31" s="370"/>
      <c r="AB31" s="375"/>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2"/>
      <c r="B32" s="913"/>
      <c r="C32" s="913"/>
      <c r="D32" s="913"/>
      <c r="E32" s="913"/>
      <c r="F32" s="914"/>
      <c r="G32" s="271"/>
      <c r="H32" s="272"/>
      <c r="I32" s="272"/>
      <c r="J32" s="272"/>
      <c r="K32" s="273"/>
      <c r="L32" s="372"/>
      <c r="M32" s="373"/>
      <c r="N32" s="373"/>
      <c r="O32" s="373"/>
      <c r="P32" s="373"/>
      <c r="Q32" s="373"/>
      <c r="R32" s="373"/>
      <c r="S32" s="373"/>
      <c r="T32" s="373"/>
      <c r="U32" s="373"/>
      <c r="V32" s="373"/>
      <c r="W32" s="373"/>
      <c r="X32" s="374"/>
      <c r="Y32" s="369"/>
      <c r="Z32" s="370"/>
      <c r="AA32" s="370"/>
      <c r="AB32" s="375"/>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2"/>
      <c r="B33" s="913"/>
      <c r="C33" s="913"/>
      <c r="D33" s="913"/>
      <c r="E33" s="913"/>
      <c r="F33" s="914"/>
      <c r="G33" s="271"/>
      <c r="H33" s="272"/>
      <c r="I33" s="272"/>
      <c r="J33" s="272"/>
      <c r="K33" s="273"/>
      <c r="L33" s="372"/>
      <c r="M33" s="373"/>
      <c r="N33" s="373"/>
      <c r="O33" s="373"/>
      <c r="P33" s="373"/>
      <c r="Q33" s="373"/>
      <c r="R33" s="373"/>
      <c r="S33" s="373"/>
      <c r="T33" s="373"/>
      <c r="U33" s="373"/>
      <c r="V33" s="373"/>
      <c r="W33" s="373"/>
      <c r="X33" s="374"/>
      <c r="Y33" s="369"/>
      <c r="Z33" s="370"/>
      <c r="AA33" s="370"/>
      <c r="AB33" s="375"/>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2"/>
      <c r="B34" s="913"/>
      <c r="C34" s="913"/>
      <c r="D34" s="913"/>
      <c r="E34" s="913"/>
      <c r="F34" s="914"/>
      <c r="G34" s="271"/>
      <c r="H34" s="272"/>
      <c r="I34" s="272"/>
      <c r="J34" s="272"/>
      <c r="K34" s="273"/>
      <c r="L34" s="372"/>
      <c r="M34" s="373"/>
      <c r="N34" s="373"/>
      <c r="O34" s="373"/>
      <c r="P34" s="373"/>
      <c r="Q34" s="373"/>
      <c r="R34" s="373"/>
      <c r="S34" s="373"/>
      <c r="T34" s="373"/>
      <c r="U34" s="373"/>
      <c r="V34" s="373"/>
      <c r="W34" s="373"/>
      <c r="X34" s="374"/>
      <c r="Y34" s="369"/>
      <c r="Z34" s="370"/>
      <c r="AA34" s="370"/>
      <c r="AB34" s="375"/>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2"/>
      <c r="B35" s="913"/>
      <c r="C35" s="913"/>
      <c r="D35" s="913"/>
      <c r="E35" s="913"/>
      <c r="F35" s="914"/>
      <c r="G35" s="271"/>
      <c r="H35" s="272"/>
      <c r="I35" s="272"/>
      <c r="J35" s="272"/>
      <c r="K35" s="273"/>
      <c r="L35" s="372"/>
      <c r="M35" s="373"/>
      <c r="N35" s="373"/>
      <c r="O35" s="373"/>
      <c r="P35" s="373"/>
      <c r="Q35" s="373"/>
      <c r="R35" s="373"/>
      <c r="S35" s="373"/>
      <c r="T35" s="373"/>
      <c r="U35" s="373"/>
      <c r="V35" s="373"/>
      <c r="W35" s="373"/>
      <c r="X35" s="374"/>
      <c r="Y35" s="369"/>
      <c r="Z35" s="370"/>
      <c r="AA35" s="370"/>
      <c r="AB35" s="375"/>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2"/>
      <c r="B36" s="913"/>
      <c r="C36" s="913"/>
      <c r="D36" s="913"/>
      <c r="E36" s="913"/>
      <c r="F36" s="914"/>
      <c r="G36" s="271"/>
      <c r="H36" s="272"/>
      <c r="I36" s="272"/>
      <c r="J36" s="272"/>
      <c r="K36" s="273"/>
      <c r="L36" s="372"/>
      <c r="M36" s="373"/>
      <c r="N36" s="373"/>
      <c r="O36" s="373"/>
      <c r="P36" s="373"/>
      <c r="Q36" s="373"/>
      <c r="R36" s="373"/>
      <c r="S36" s="373"/>
      <c r="T36" s="373"/>
      <c r="U36" s="373"/>
      <c r="V36" s="373"/>
      <c r="W36" s="373"/>
      <c r="X36" s="374"/>
      <c r="Y36" s="369"/>
      <c r="Z36" s="370"/>
      <c r="AA36" s="370"/>
      <c r="AB36" s="375"/>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2"/>
      <c r="B37" s="913"/>
      <c r="C37" s="913"/>
      <c r="D37" s="913"/>
      <c r="E37" s="913"/>
      <c r="F37" s="914"/>
      <c r="G37" s="271"/>
      <c r="H37" s="272"/>
      <c r="I37" s="272"/>
      <c r="J37" s="272"/>
      <c r="K37" s="273"/>
      <c r="L37" s="372"/>
      <c r="M37" s="373"/>
      <c r="N37" s="373"/>
      <c r="O37" s="373"/>
      <c r="P37" s="373"/>
      <c r="Q37" s="373"/>
      <c r="R37" s="373"/>
      <c r="S37" s="373"/>
      <c r="T37" s="373"/>
      <c r="U37" s="373"/>
      <c r="V37" s="373"/>
      <c r="W37" s="373"/>
      <c r="X37" s="374"/>
      <c r="Y37" s="369"/>
      <c r="Z37" s="370"/>
      <c r="AA37" s="370"/>
      <c r="AB37" s="375"/>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2"/>
      <c r="B38" s="913"/>
      <c r="C38" s="913"/>
      <c r="D38" s="913"/>
      <c r="E38" s="913"/>
      <c r="F38" s="914"/>
      <c r="G38" s="271"/>
      <c r="H38" s="272"/>
      <c r="I38" s="272"/>
      <c r="J38" s="272"/>
      <c r="K38" s="273"/>
      <c r="L38" s="372"/>
      <c r="M38" s="373"/>
      <c r="N38" s="373"/>
      <c r="O38" s="373"/>
      <c r="P38" s="373"/>
      <c r="Q38" s="373"/>
      <c r="R38" s="373"/>
      <c r="S38" s="373"/>
      <c r="T38" s="373"/>
      <c r="U38" s="373"/>
      <c r="V38" s="373"/>
      <c r="W38" s="373"/>
      <c r="X38" s="374"/>
      <c r="Y38" s="369"/>
      <c r="Z38" s="370"/>
      <c r="AA38" s="370"/>
      <c r="AB38" s="375"/>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2"/>
      <c r="B39" s="913"/>
      <c r="C39" s="913"/>
      <c r="D39" s="913"/>
      <c r="E39" s="913"/>
      <c r="F39" s="914"/>
      <c r="G39" s="271"/>
      <c r="H39" s="272"/>
      <c r="I39" s="272"/>
      <c r="J39" s="272"/>
      <c r="K39" s="273"/>
      <c r="L39" s="372"/>
      <c r="M39" s="373"/>
      <c r="N39" s="373"/>
      <c r="O39" s="373"/>
      <c r="P39" s="373"/>
      <c r="Q39" s="373"/>
      <c r="R39" s="373"/>
      <c r="S39" s="373"/>
      <c r="T39" s="373"/>
      <c r="U39" s="373"/>
      <c r="V39" s="373"/>
      <c r="W39" s="373"/>
      <c r="X39" s="374"/>
      <c r="Y39" s="369"/>
      <c r="Z39" s="370"/>
      <c r="AA39" s="370"/>
      <c r="AB39" s="375"/>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2"/>
      <c r="B40" s="913"/>
      <c r="C40" s="913"/>
      <c r="D40" s="913"/>
      <c r="E40" s="913"/>
      <c r="F40" s="914"/>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2"/>
      <c r="B41" s="913"/>
      <c r="C41" s="913"/>
      <c r="D41" s="913"/>
      <c r="E41" s="913"/>
      <c r="F41" s="914"/>
      <c r="G41" s="396" t="s">
        <v>485</v>
      </c>
      <c r="H41" s="397"/>
      <c r="I41" s="397"/>
      <c r="J41" s="397"/>
      <c r="K41" s="397"/>
      <c r="L41" s="397"/>
      <c r="M41" s="397"/>
      <c r="N41" s="397"/>
      <c r="O41" s="397"/>
      <c r="P41" s="397"/>
      <c r="Q41" s="397"/>
      <c r="R41" s="397"/>
      <c r="S41" s="397"/>
      <c r="T41" s="397"/>
      <c r="U41" s="397"/>
      <c r="V41" s="397"/>
      <c r="W41" s="397"/>
      <c r="X41" s="397"/>
      <c r="Y41" s="397"/>
      <c r="Z41" s="397"/>
      <c r="AA41" s="397"/>
      <c r="AB41" s="398"/>
      <c r="AC41" s="396" t="s">
        <v>316</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12"/>
      <c r="B42" s="913"/>
      <c r="C42" s="913"/>
      <c r="D42" s="913"/>
      <c r="E42" s="913"/>
      <c r="F42" s="91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8"/>
    </row>
    <row r="43" spans="1:50" ht="24.75" customHeight="1" x14ac:dyDescent="0.15">
      <c r="A43" s="912"/>
      <c r="B43" s="913"/>
      <c r="C43" s="913"/>
      <c r="D43" s="913"/>
      <c r="E43" s="913"/>
      <c r="F43" s="914"/>
      <c r="G43" s="291"/>
      <c r="H43" s="292"/>
      <c r="I43" s="292"/>
      <c r="J43" s="292"/>
      <c r="K43" s="293"/>
      <c r="L43" s="294"/>
      <c r="M43" s="295"/>
      <c r="N43" s="295"/>
      <c r="O43" s="295"/>
      <c r="P43" s="295"/>
      <c r="Q43" s="295"/>
      <c r="R43" s="295"/>
      <c r="S43" s="295"/>
      <c r="T43" s="295"/>
      <c r="U43" s="295"/>
      <c r="V43" s="295"/>
      <c r="W43" s="295"/>
      <c r="X43" s="296"/>
      <c r="Y43" s="459"/>
      <c r="Z43" s="460"/>
      <c r="AA43" s="460"/>
      <c r="AB43" s="543"/>
      <c r="AC43" s="291"/>
      <c r="AD43" s="292"/>
      <c r="AE43" s="292"/>
      <c r="AF43" s="292"/>
      <c r="AG43" s="293"/>
      <c r="AH43" s="294"/>
      <c r="AI43" s="295"/>
      <c r="AJ43" s="295"/>
      <c r="AK43" s="295"/>
      <c r="AL43" s="295"/>
      <c r="AM43" s="295"/>
      <c r="AN43" s="295"/>
      <c r="AO43" s="295"/>
      <c r="AP43" s="295"/>
      <c r="AQ43" s="295"/>
      <c r="AR43" s="295"/>
      <c r="AS43" s="295"/>
      <c r="AT43" s="296"/>
      <c r="AU43" s="459"/>
      <c r="AV43" s="460"/>
      <c r="AW43" s="460"/>
      <c r="AX43" s="461"/>
    </row>
    <row r="44" spans="1:50" ht="24.75" customHeight="1" x14ac:dyDescent="0.15">
      <c r="A44" s="912"/>
      <c r="B44" s="913"/>
      <c r="C44" s="913"/>
      <c r="D44" s="913"/>
      <c r="E44" s="913"/>
      <c r="F44" s="914"/>
      <c r="G44" s="271"/>
      <c r="H44" s="272"/>
      <c r="I44" s="272"/>
      <c r="J44" s="272"/>
      <c r="K44" s="273"/>
      <c r="L44" s="372"/>
      <c r="M44" s="373"/>
      <c r="N44" s="373"/>
      <c r="O44" s="373"/>
      <c r="P44" s="373"/>
      <c r="Q44" s="373"/>
      <c r="R44" s="373"/>
      <c r="S44" s="373"/>
      <c r="T44" s="373"/>
      <c r="U44" s="373"/>
      <c r="V44" s="373"/>
      <c r="W44" s="373"/>
      <c r="X44" s="374"/>
      <c r="Y44" s="369"/>
      <c r="Z44" s="370"/>
      <c r="AA44" s="370"/>
      <c r="AB44" s="375"/>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2"/>
      <c r="B45" s="913"/>
      <c r="C45" s="913"/>
      <c r="D45" s="913"/>
      <c r="E45" s="913"/>
      <c r="F45" s="914"/>
      <c r="G45" s="271"/>
      <c r="H45" s="272"/>
      <c r="I45" s="272"/>
      <c r="J45" s="272"/>
      <c r="K45" s="273"/>
      <c r="L45" s="372"/>
      <c r="M45" s="373"/>
      <c r="N45" s="373"/>
      <c r="O45" s="373"/>
      <c r="P45" s="373"/>
      <c r="Q45" s="373"/>
      <c r="R45" s="373"/>
      <c r="S45" s="373"/>
      <c r="T45" s="373"/>
      <c r="U45" s="373"/>
      <c r="V45" s="373"/>
      <c r="W45" s="373"/>
      <c r="X45" s="374"/>
      <c r="Y45" s="369"/>
      <c r="Z45" s="370"/>
      <c r="AA45" s="370"/>
      <c r="AB45" s="375"/>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2"/>
      <c r="B46" s="913"/>
      <c r="C46" s="913"/>
      <c r="D46" s="913"/>
      <c r="E46" s="913"/>
      <c r="F46" s="914"/>
      <c r="G46" s="271"/>
      <c r="H46" s="272"/>
      <c r="I46" s="272"/>
      <c r="J46" s="272"/>
      <c r="K46" s="273"/>
      <c r="L46" s="372"/>
      <c r="M46" s="373"/>
      <c r="N46" s="373"/>
      <c r="O46" s="373"/>
      <c r="P46" s="373"/>
      <c r="Q46" s="373"/>
      <c r="R46" s="373"/>
      <c r="S46" s="373"/>
      <c r="T46" s="373"/>
      <c r="U46" s="373"/>
      <c r="V46" s="373"/>
      <c r="W46" s="373"/>
      <c r="X46" s="374"/>
      <c r="Y46" s="369"/>
      <c r="Z46" s="370"/>
      <c r="AA46" s="370"/>
      <c r="AB46" s="375"/>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2"/>
      <c r="B47" s="913"/>
      <c r="C47" s="913"/>
      <c r="D47" s="913"/>
      <c r="E47" s="913"/>
      <c r="F47" s="914"/>
      <c r="G47" s="271"/>
      <c r="H47" s="272"/>
      <c r="I47" s="272"/>
      <c r="J47" s="272"/>
      <c r="K47" s="273"/>
      <c r="L47" s="372"/>
      <c r="M47" s="373"/>
      <c r="N47" s="373"/>
      <c r="O47" s="373"/>
      <c r="P47" s="373"/>
      <c r="Q47" s="373"/>
      <c r="R47" s="373"/>
      <c r="S47" s="373"/>
      <c r="T47" s="373"/>
      <c r="U47" s="373"/>
      <c r="V47" s="373"/>
      <c r="W47" s="373"/>
      <c r="X47" s="374"/>
      <c r="Y47" s="369"/>
      <c r="Z47" s="370"/>
      <c r="AA47" s="370"/>
      <c r="AB47" s="375"/>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2"/>
      <c r="B48" s="913"/>
      <c r="C48" s="913"/>
      <c r="D48" s="913"/>
      <c r="E48" s="913"/>
      <c r="F48" s="914"/>
      <c r="G48" s="271"/>
      <c r="H48" s="272"/>
      <c r="I48" s="272"/>
      <c r="J48" s="272"/>
      <c r="K48" s="273"/>
      <c r="L48" s="372"/>
      <c r="M48" s="373"/>
      <c r="N48" s="373"/>
      <c r="O48" s="373"/>
      <c r="P48" s="373"/>
      <c r="Q48" s="373"/>
      <c r="R48" s="373"/>
      <c r="S48" s="373"/>
      <c r="T48" s="373"/>
      <c r="U48" s="373"/>
      <c r="V48" s="373"/>
      <c r="W48" s="373"/>
      <c r="X48" s="374"/>
      <c r="Y48" s="369"/>
      <c r="Z48" s="370"/>
      <c r="AA48" s="370"/>
      <c r="AB48" s="375"/>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2"/>
      <c r="B49" s="913"/>
      <c r="C49" s="913"/>
      <c r="D49" s="913"/>
      <c r="E49" s="913"/>
      <c r="F49" s="914"/>
      <c r="G49" s="271"/>
      <c r="H49" s="272"/>
      <c r="I49" s="272"/>
      <c r="J49" s="272"/>
      <c r="K49" s="273"/>
      <c r="L49" s="372"/>
      <c r="M49" s="373"/>
      <c r="N49" s="373"/>
      <c r="O49" s="373"/>
      <c r="P49" s="373"/>
      <c r="Q49" s="373"/>
      <c r="R49" s="373"/>
      <c r="S49" s="373"/>
      <c r="T49" s="373"/>
      <c r="U49" s="373"/>
      <c r="V49" s="373"/>
      <c r="W49" s="373"/>
      <c r="X49" s="374"/>
      <c r="Y49" s="369"/>
      <c r="Z49" s="370"/>
      <c r="AA49" s="370"/>
      <c r="AB49" s="375"/>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2"/>
      <c r="B50" s="913"/>
      <c r="C50" s="913"/>
      <c r="D50" s="913"/>
      <c r="E50" s="913"/>
      <c r="F50" s="914"/>
      <c r="G50" s="271"/>
      <c r="H50" s="272"/>
      <c r="I50" s="272"/>
      <c r="J50" s="272"/>
      <c r="K50" s="273"/>
      <c r="L50" s="372"/>
      <c r="M50" s="373"/>
      <c r="N50" s="373"/>
      <c r="O50" s="373"/>
      <c r="P50" s="373"/>
      <c r="Q50" s="373"/>
      <c r="R50" s="373"/>
      <c r="S50" s="373"/>
      <c r="T50" s="373"/>
      <c r="U50" s="373"/>
      <c r="V50" s="373"/>
      <c r="W50" s="373"/>
      <c r="X50" s="374"/>
      <c r="Y50" s="369"/>
      <c r="Z50" s="370"/>
      <c r="AA50" s="370"/>
      <c r="AB50" s="375"/>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2"/>
      <c r="B51" s="913"/>
      <c r="C51" s="913"/>
      <c r="D51" s="913"/>
      <c r="E51" s="913"/>
      <c r="F51" s="914"/>
      <c r="G51" s="271"/>
      <c r="H51" s="272"/>
      <c r="I51" s="272"/>
      <c r="J51" s="272"/>
      <c r="K51" s="273"/>
      <c r="L51" s="372"/>
      <c r="M51" s="373"/>
      <c r="N51" s="373"/>
      <c r="O51" s="373"/>
      <c r="P51" s="373"/>
      <c r="Q51" s="373"/>
      <c r="R51" s="373"/>
      <c r="S51" s="373"/>
      <c r="T51" s="373"/>
      <c r="U51" s="373"/>
      <c r="V51" s="373"/>
      <c r="W51" s="373"/>
      <c r="X51" s="374"/>
      <c r="Y51" s="369"/>
      <c r="Z51" s="370"/>
      <c r="AA51" s="370"/>
      <c r="AB51" s="375"/>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2"/>
      <c r="B52" s="913"/>
      <c r="C52" s="913"/>
      <c r="D52" s="913"/>
      <c r="E52" s="913"/>
      <c r="F52" s="914"/>
      <c r="G52" s="271"/>
      <c r="H52" s="272"/>
      <c r="I52" s="272"/>
      <c r="J52" s="272"/>
      <c r="K52" s="273"/>
      <c r="L52" s="372"/>
      <c r="M52" s="373"/>
      <c r="N52" s="373"/>
      <c r="O52" s="373"/>
      <c r="P52" s="373"/>
      <c r="Q52" s="373"/>
      <c r="R52" s="373"/>
      <c r="S52" s="373"/>
      <c r="T52" s="373"/>
      <c r="U52" s="373"/>
      <c r="V52" s="373"/>
      <c r="W52" s="373"/>
      <c r="X52" s="374"/>
      <c r="Y52" s="369"/>
      <c r="Z52" s="370"/>
      <c r="AA52" s="370"/>
      <c r="AB52" s="375"/>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6" t="s">
        <v>317</v>
      </c>
      <c r="H55" s="397"/>
      <c r="I55" s="397"/>
      <c r="J55" s="397"/>
      <c r="K55" s="397"/>
      <c r="L55" s="397"/>
      <c r="M55" s="397"/>
      <c r="N55" s="397"/>
      <c r="O55" s="397"/>
      <c r="P55" s="397"/>
      <c r="Q55" s="397"/>
      <c r="R55" s="397"/>
      <c r="S55" s="397"/>
      <c r="T55" s="397"/>
      <c r="U55" s="397"/>
      <c r="V55" s="397"/>
      <c r="W55" s="397"/>
      <c r="X55" s="397"/>
      <c r="Y55" s="397"/>
      <c r="Z55" s="397"/>
      <c r="AA55" s="397"/>
      <c r="AB55" s="398"/>
      <c r="AC55" s="396" t="s">
        <v>435</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12"/>
      <c r="B56" s="913"/>
      <c r="C56" s="913"/>
      <c r="D56" s="913"/>
      <c r="E56" s="913"/>
      <c r="F56" s="91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8"/>
    </row>
    <row r="57" spans="1:50" ht="24.75" customHeight="1" x14ac:dyDescent="0.15">
      <c r="A57" s="912"/>
      <c r="B57" s="913"/>
      <c r="C57" s="913"/>
      <c r="D57" s="913"/>
      <c r="E57" s="913"/>
      <c r="F57" s="914"/>
      <c r="G57" s="291"/>
      <c r="H57" s="292"/>
      <c r="I57" s="292"/>
      <c r="J57" s="292"/>
      <c r="K57" s="293"/>
      <c r="L57" s="294"/>
      <c r="M57" s="295"/>
      <c r="N57" s="295"/>
      <c r="O57" s="295"/>
      <c r="P57" s="295"/>
      <c r="Q57" s="295"/>
      <c r="R57" s="295"/>
      <c r="S57" s="295"/>
      <c r="T57" s="295"/>
      <c r="U57" s="295"/>
      <c r="V57" s="295"/>
      <c r="W57" s="295"/>
      <c r="X57" s="296"/>
      <c r="Y57" s="459"/>
      <c r="Z57" s="460"/>
      <c r="AA57" s="460"/>
      <c r="AB57" s="543"/>
      <c r="AC57" s="291"/>
      <c r="AD57" s="292"/>
      <c r="AE57" s="292"/>
      <c r="AF57" s="292"/>
      <c r="AG57" s="293"/>
      <c r="AH57" s="294"/>
      <c r="AI57" s="295"/>
      <c r="AJ57" s="295"/>
      <c r="AK57" s="295"/>
      <c r="AL57" s="295"/>
      <c r="AM57" s="295"/>
      <c r="AN57" s="295"/>
      <c r="AO57" s="295"/>
      <c r="AP57" s="295"/>
      <c r="AQ57" s="295"/>
      <c r="AR57" s="295"/>
      <c r="AS57" s="295"/>
      <c r="AT57" s="296"/>
      <c r="AU57" s="459"/>
      <c r="AV57" s="460"/>
      <c r="AW57" s="460"/>
      <c r="AX57" s="461"/>
    </row>
    <row r="58" spans="1:50" ht="24.75" customHeight="1" x14ac:dyDescent="0.15">
      <c r="A58" s="912"/>
      <c r="B58" s="913"/>
      <c r="C58" s="913"/>
      <c r="D58" s="913"/>
      <c r="E58" s="913"/>
      <c r="F58" s="914"/>
      <c r="G58" s="271"/>
      <c r="H58" s="272"/>
      <c r="I58" s="272"/>
      <c r="J58" s="272"/>
      <c r="K58" s="273"/>
      <c r="L58" s="372"/>
      <c r="M58" s="373"/>
      <c r="N58" s="373"/>
      <c r="O58" s="373"/>
      <c r="P58" s="373"/>
      <c r="Q58" s="373"/>
      <c r="R58" s="373"/>
      <c r="S58" s="373"/>
      <c r="T58" s="373"/>
      <c r="U58" s="373"/>
      <c r="V58" s="373"/>
      <c r="W58" s="373"/>
      <c r="X58" s="374"/>
      <c r="Y58" s="369"/>
      <c r="Z58" s="370"/>
      <c r="AA58" s="370"/>
      <c r="AB58" s="375"/>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2"/>
      <c r="B59" s="913"/>
      <c r="C59" s="913"/>
      <c r="D59" s="913"/>
      <c r="E59" s="913"/>
      <c r="F59" s="914"/>
      <c r="G59" s="271"/>
      <c r="H59" s="272"/>
      <c r="I59" s="272"/>
      <c r="J59" s="272"/>
      <c r="K59" s="273"/>
      <c r="L59" s="372"/>
      <c r="M59" s="373"/>
      <c r="N59" s="373"/>
      <c r="O59" s="373"/>
      <c r="P59" s="373"/>
      <c r="Q59" s="373"/>
      <c r="R59" s="373"/>
      <c r="S59" s="373"/>
      <c r="T59" s="373"/>
      <c r="U59" s="373"/>
      <c r="V59" s="373"/>
      <c r="W59" s="373"/>
      <c r="X59" s="374"/>
      <c r="Y59" s="369"/>
      <c r="Z59" s="370"/>
      <c r="AA59" s="370"/>
      <c r="AB59" s="375"/>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2"/>
      <c r="B60" s="913"/>
      <c r="C60" s="913"/>
      <c r="D60" s="913"/>
      <c r="E60" s="913"/>
      <c r="F60" s="914"/>
      <c r="G60" s="271"/>
      <c r="H60" s="272"/>
      <c r="I60" s="272"/>
      <c r="J60" s="272"/>
      <c r="K60" s="273"/>
      <c r="L60" s="372"/>
      <c r="M60" s="373"/>
      <c r="N60" s="373"/>
      <c r="O60" s="373"/>
      <c r="P60" s="373"/>
      <c r="Q60" s="373"/>
      <c r="R60" s="373"/>
      <c r="S60" s="373"/>
      <c r="T60" s="373"/>
      <c r="U60" s="373"/>
      <c r="V60" s="373"/>
      <c r="W60" s="373"/>
      <c r="X60" s="374"/>
      <c r="Y60" s="369"/>
      <c r="Z60" s="370"/>
      <c r="AA60" s="370"/>
      <c r="AB60" s="375"/>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2"/>
      <c r="B61" s="913"/>
      <c r="C61" s="913"/>
      <c r="D61" s="913"/>
      <c r="E61" s="913"/>
      <c r="F61" s="914"/>
      <c r="G61" s="271"/>
      <c r="H61" s="272"/>
      <c r="I61" s="272"/>
      <c r="J61" s="272"/>
      <c r="K61" s="273"/>
      <c r="L61" s="372"/>
      <c r="M61" s="373"/>
      <c r="N61" s="373"/>
      <c r="O61" s="373"/>
      <c r="P61" s="373"/>
      <c r="Q61" s="373"/>
      <c r="R61" s="373"/>
      <c r="S61" s="373"/>
      <c r="T61" s="373"/>
      <c r="U61" s="373"/>
      <c r="V61" s="373"/>
      <c r="W61" s="373"/>
      <c r="X61" s="374"/>
      <c r="Y61" s="369"/>
      <c r="Z61" s="370"/>
      <c r="AA61" s="370"/>
      <c r="AB61" s="375"/>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2"/>
      <c r="B62" s="913"/>
      <c r="C62" s="913"/>
      <c r="D62" s="913"/>
      <c r="E62" s="913"/>
      <c r="F62" s="914"/>
      <c r="G62" s="271"/>
      <c r="H62" s="272"/>
      <c r="I62" s="272"/>
      <c r="J62" s="272"/>
      <c r="K62" s="273"/>
      <c r="L62" s="372"/>
      <c r="M62" s="373"/>
      <c r="N62" s="373"/>
      <c r="O62" s="373"/>
      <c r="P62" s="373"/>
      <c r="Q62" s="373"/>
      <c r="R62" s="373"/>
      <c r="S62" s="373"/>
      <c r="T62" s="373"/>
      <c r="U62" s="373"/>
      <c r="V62" s="373"/>
      <c r="W62" s="373"/>
      <c r="X62" s="374"/>
      <c r="Y62" s="369"/>
      <c r="Z62" s="370"/>
      <c r="AA62" s="370"/>
      <c r="AB62" s="375"/>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2"/>
      <c r="B63" s="913"/>
      <c r="C63" s="913"/>
      <c r="D63" s="913"/>
      <c r="E63" s="913"/>
      <c r="F63" s="914"/>
      <c r="G63" s="271"/>
      <c r="H63" s="272"/>
      <c r="I63" s="272"/>
      <c r="J63" s="272"/>
      <c r="K63" s="273"/>
      <c r="L63" s="372"/>
      <c r="M63" s="373"/>
      <c r="N63" s="373"/>
      <c r="O63" s="373"/>
      <c r="P63" s="373"/>
      <c r="Q63" s="373"/>
      <c r="R63" s="373"/>
      <c r="S63" s="373"/>
      <c r="T63" s="373"/>
      <c r="U63" s="373"/>
      <c r="V63" s="373"/>
      <c r="W63" s="373"/>
      <c r="X63" s="374"/>
      <c r="Y63" s="369"/>
      <c r="Z63" s="370"/>
      <c r="AA63" s="370"/>
      <c r="AB63" s="375"/>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2"/>
      <c r="B64" s="913"/>
      <c r="C64" s="913"/>
      <c r="D64" s="913"/>
      <c r="E64" s="913"/>
      <c r="F64" s="914"/>
      <c r="G64" s="271"/>
      <c r="H64" s="272"/>
      <c r="I64" s="272"/>
      <c r="J64" s="272"/>
      <c r="K64" s="273"/>
      <c r="L64" s="372"/>
      <c r="M64" s="373"/>
      <c r="N64" s="373"/>
      <c r="O64" s="373"/>
      <c r="P64" s="373"/>
      <c r="Q64" s="373"/>
      <c r="R64" s="373"/>
      <c r="S64" s="373"/>
      <c r="T64" s="373"/>
      <c r="U64" s="373"/>
      <c r="V64" s="373"/>
      <c r="W64" s="373"/>
      <c r="X64" s="374"/>
      <c r="Y64" s="369"/>
      <c r="Z64" s="370"/>
      <c r="AA64" s="370"/>
      <c r="AB64" s="375"/>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2"/>
      <c r="B65" s="913"/>
      <c r="C65" s="913"/>
      <c r="D65" s="913"/>
      <c r="E65" s="913"/>
      <c r="F65" s="914"/>
      <c r="G65" s="271"/>
      <c r="H65" s="272"/>
      <c r="I65" s="272"/>
      <c r="J65" s="272"/>
      <c r="K65" s="273"/>
      <c r="L65" s="372"/>
      <c r="M65" s="373"/>
      <c r="N65" s="373"/>
      <c r="O65" s="373"/>
      <c r="P65" s="373"/>
      <c r="Q65" s="373"/>
      <c r="R65" s="373"/>
      <c r="S65" s="373"/>
      <c r="T65" s="373"/>
      <c r="U65" s="373"/>
      <c r="V65" s="373"/>
      <c r="W65" s="373"/>
      <c r="X65" s="374"/>
      <c r="Y65" s="369"/>
      <c r="Z65" s="370"/>
      <c r="AA65" s="370"/>
      <c r="AB65" s="375"/>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2"/>
      <c r="B66" s="913"/>
      <c r="C66" s="913"/>
      <c r="D66" s="913"/>
      <c r="E66" s="913"/>
      <c r="F66" s="914"/>
      <c r="G66" s="271"/>
      <c r="H66" s="272"/>
      <c r="I66" s="272"/>
      <c r="J66" s="272"/>
      <c r="K66" s="273"/>
      <c r="L66" s="372"/>
      <c r="M66" s="373"/>
      <c r="N66" s="373"/>
      <c r="O66" s="373"/>
      <c r="P66" s="373"/>
      <c r="Q66" s="373"/>
      <c r="R66" s="373"/>
      <c r="S66" s="373"/>
      <c r="T66" s="373"/>
      <c r="U66" s="373"/>
      <c r="V66" s="373"/>
      <c r="W66" s="373"/>
      <c r="X66" s="374"/>
      <c r="Y66" s="369"/>
      <c r="Z66" s="370"/>
      <c r="AA66" s="370"/>
      <c r="AB66" s="375"/>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2"/>
      <c r="B67" s="913"/>
      <c r="C67" s="913"/>
      <c r="D67" s="913"/>
      <c r="E67" s="913"/>
      <c r="F67" s="91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2"/>
      <c r="B68" s="913"/>
      <c r="C68" s="913"/>
      <c r="D68" s="913"/>
      <c r="E68" s="913"/>
      <c r="F68" s="914"/>
      <c r="G68" s="396" t="s">
        <v>436</v>
      </c>
      <c r="H68" s="397"/>
      <c r="I68" s="397"/>
      <c r="J68" s="397"/>
      <c r="K68" s="397"/>
      <c r="L68" s="397"/>
      <c r="M68" s="397"/>
      <c r="N68" s="397"/>
      <c r="O68" s="397"/>
      <c r="P68" s="397"/>
      <c r="Q68" s="397"/>
      <c r="R68" s="397"/>
      <c r="S68" s="397"/>
      <c r="T68" s="397"/>
      <c r="U68" s="397"/>
      <c r="V68" s="397"/>
      <c r="W68" s="397"/>
      <c r="X68" s="397"/>
      <c r="Y68" s="397"/>
      <c r="Z68" s="397"/>
      <c r="AA68" s="397"/>
      <c r="AB68" s="398"/>
      <c r="AC68" s="396" t="s">
        <v>437</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12"/>
      <c r="B69" s="913"/>
      <c r="C69" s="913"/>
      <c r="D69" s="913"/>
      <c r="E69" s="913"/>
      <c r="F69" s="91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8"/>
    </row>
    <row r="70" spans="1:50" ht="24.75" customHeight="1" x14ac:dyDescent="0.15">
      <c r="A70" s="912"/>
      <c r="B70" s="913"/>
      <c r="C70" s="913"/>
      <c r="D70" s="913"/>
      <c r="E70" s="913"/>
      <c r="F70" s="914"/>
      <c r="G70" s="291"/>
      <c r="H70" s="292"/>
      <c r="I70" s="292"/>
      <c r="J70" s="292"/>
      <c r="K70" s="293"/>
      <c r="L70" s="294"/>
      <c r="M70" s="295"/>
      <c r="N70" s="295"/>
      <c r="O70" s="295"/>
      <c r="P70" s="295"/>
      <c r="Q70" s="295"/>
      <c r="R70" s="295"/>
      <c r="S70" s="295"/>
      <c r="T70" s="295"/>
      <c r="U70" s="295"/>
      <c r="V70" s="295"/>
      <c r="W70" s="295"/>
      <c r="X70" s="296"/>
      <c r="Y70" s="459"/>
      <c r="Z70" s="460"/>
      <c r="AA70" s="460"/>
      <c r="AB70" s="543"/>
      <c r="AC70" s="291"/>
      <c r="AD70" s="292"/>
      <c r="AE70" s="292"/>
      <c r="AF70" s="292"/>
      <c r="AG70" s="293"/>
      <c r="AH70" s="294"/>
      <c r="AI70" s="295"/>
      <c r="AJ70" s="295"/>
      <c r="AK70" s="295"/>
      <c r="AL70" s="295"/>
      <c r="AM70" s="295"/>
      <c r="AN70" s="295"/>
      <c r="AO70" s="295"/>
      <c r="AP70" s="295"/>
      <c r="AQ70" s="295"/>
      <c r="AR70" s="295"/>
      <c r="AS70" s="295"/>
      <c r="AT70" s="296"/>
      <c r="AU70" s="459"/>
      <c r="AV70" s="460"/>
      <c r="AW70" s="460"/>
      <c r="AX70" s="461"/>
    </row>
    <row r="71" spans="1:50" ht="24.75" customHeight="1" x14ac:dyDescent="0.15">
      <c r="A71" s="912"/>
      <c r="B71" s="913"/>
      <c r="C71" s="913"/>
      <c r="D71" s="913"/>
      <c r="E71" s="913"/>
      <c r="F71" s="914"/>
      <c r="G71" s="271"/>
      <c r="H71" s="272"/>
      <c r="I71" s="272"/>
      <c r="J71" s="272"/>
      <c r="K71" s="273"/>
      <c r="L71" s="372"/>
      <c r="M71" s="373"/>
      <c r="N71" s="373"/>
      <c r="O71" s="373"/>
      <c r="P71" s="373"/>
      <c r="Q71" s="373"/>
      <c r="R71" s="373"/>
      <c r="S71" s="373"/>
      <c r="T71" s="373"/>
      <c r="U71" s="373"/>
      <c r="V71" s="373"/>
      <c r="W71" s="373"/>
      <c r="X71" s="374"/>
      <c r="Y71" s="369"/>
      <c r="Z71" s="370"/>
      <c r="AA71" s="370"/>
      <c r="AB71" s="375"/>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2"/>
      <c r="B72" s="913"/>
      <c r="C72" s="913"/>
      <c r="D72" s="913"/>
      <c r="E72" s="913"/>
      <c r="F72" s="914"/>
      <c r="G72" s="271"/>
      <c r="H72" s="272"/>
      <c r="I72" s="272"/>
      <c r="J72" s="272"/>
      <c r="K72" s="273"/>
      <c r="L72" s="372"/>
      <c r="M72" s="373"/>
      <c r="N72" s="373"/>
      <c r="O72" s="373"/>
      <c r="P72" s="373"/>
      <c r="Q72" s="373"/>
      <c r="R72" s="373"/>
      <c r="S72" s="373"/>
      <c r="T72" s="373"/>
      <c r="U72" s="373"/>
      <c r="V72" s="373"/>
      <c r="W72" s="373"/>
      <c r="X72" s="374"/>
      <c r="Y72" s="369"/>
      <c r="Z72" s="370"/>
      <c r="AA72" s="370"/>
      <c r="AB72" s="375"/>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2"/>
      <c r="B73" s="913"/>
      <c r="C73" s="913"/>
      <c r="D73" s="913"/>
      <c r="E73" s="913"/>
      <c r="F73" s="914"/>
      <c r="G73" s="271"/>
      <c r="H73" s="272"/>
      <c r="I73" s="272"/>
      <c r="J73" s="272"/>
      <c r="K73" s="273"/>
      <c r="L73" s="372"/>
      <c r="M73" s="373"/>
      <c r="N73" s="373"/>
      <c r="O73" s="373"/>
      <c r="P73" s="373"/>
      <c r="Q73" s="373"/>
      <c r="R73" s="373"/>
      <c r="S73" s="373"/>
      <c r="T73" s="373"/>
      <c r="U73" s="373"/>
      <c r="V73" s="373"/>
      <c r="W73" s="373"/>
      <c r="X73" s="374"/>
      <c r="Y73" s="369"/>
      <c r="Z73" s="370"/>
      <c r="AA73" s="370"/>
      <c r="AB73" s="375"/>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2"/>
      <c r="B74" s="913"/>
      <c r="C74" s="913"/>
      <c r="D74" s="913"/>
      <c r="E74" s="913"/>
      <c r="F74" s="914"/>
      <c r="G74" s="271"/>
      <c r="H74" s="272"/>
      <c r="I74" s="272"/>
      <c r="J74" s="272"/>
      <c r="K74" s="273"/>
      <c r="L74" s="372"/>
      <c r="M74" s="373"/>
      <c r="N74" s="373"/>
      <c r="O74" s="373"/>
      <c r="P74" s="373"/>
      <c r="Q74" s="373"/>
      <c r="R74" s="373"/>
      <c r="S74" s="373"/>
      <c r="T74" s="373"/>
      <c r="U74" s="373"/>
      <c r="V74" s="373"/>
      <c r="W74" s="373"/>
      <c r="X74" s="374"/>
      <c r="Y74" s="369"/>
      <c r="Z74" s="370"/>
      <c r="AA74" s="370"/>
      <c r="AB74" s="375"/>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2"/>
      <c r="B75" s="913"/>
      <c r="C75" s="913"/>
      <c r="D75" s="913"/>
      <c r="E75" s="913"/>
      <c r="F75" s="914"/>
      <c r="G75" s="271"/>
      <c r="H75" s="272"/>
      <c r="I75" s="272"/>
      <c r="J75" s="272"/>
      <c r="K75" s="273"/>
      <c r="L75" s="372"/>
      <c r="M75" s="373"/>
      <c r="N75" s="373"/>
      <c r="O75" s="373"/>
      <c r="P75" s="373"/>
      <c r="Q75" s="373"/>
      <c r="R75" s="373"/>
      <c r="S75" s="373"/>
      <c r="T75" s="373"/>
      <c r="U75" s="373"/>
      <c r="V75" s="373"/>
      <c r="W75" s="373"/>
      <c r="X75" s="374"/>
      <c r="Y75" s="369"/>
      <c r="Z75" s="370"/>
      <c r="AA75" s="370"/>
      <c r="AB75" s="375"/>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2"/>
      <c r="B76" s="913"/>
      <c r="C76" s="913"/>
      <c r="D76" s="913"/>
      <c r="E76" s="913"/>
      <c r="F76" s="914"/>
      <c r="G76" s="271"/>
      <c r="H76" s="272"/>
      <c r="I76" s="272"/>
      <c r="J76" s="272"/>
      <c r="K76" s="273"/>
      <c r="L76" s="372"/>
      <c r="M76" s="373"/>
      <c r="N76" s="373"/>
      <c r="O76" s="373"/>
      <c r="P76" s="373"/>
      <c r="Q76" s="373"/>
      <c r="R76" s="373"/>
      <c r="S76" s="373"/>
      <c r="T76" s="373"/>
      <c r="U76" s="373"/>
      <c r="V76" s="373"/>
      <c r="W76" s="373"/>
      <c r="X76" s="374"/>
      <c r="Y76" s="369"/>
      <c r="Z76" s="370"/>
      <c r="AA76" s="370"/>
      <c r="AB76" s="375"/>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2"/>
      <c r="B77" s="913"/>
      <c r="C77" s="913"/>
      <c r="D77" s="913"/>
      <c r="E77" s="913"/>
      <c r="F77" s="914"/>
      <c r="G77" s="271"/>
      <c r="H77" s="272"/>
      <c r="I77" s="272"/>
      <c r="J77" s="272"/>
      <c r="K77" s="273"/>
      <c r="L77" s="372"/>
      <c r="M77" s="373"/>
      <c r="N77" s="373"/>
      <c r="O77" s="373"/>
      <c r="P77" s="373"/>
      <c r="Q77" s="373"/>
      <c r="R77" s="373"/>
      <c r="S77" s="373"/>
      <c r="T77" s="373"/>
      <c r="U77" s="373"/>
      <c r="V77" s="373"/>
      <c r="W77" s="373"/>
      <c r="X77" s="374"/>
      <c r="Y77" s="369"/>
      <c r="Z77" s="370"/>
      <c r="AA77" s="370"/>
      <c r="AB77" s="375"/>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2"/>
      <c r="B78" s="913"/>
      <c r="C78" s="913"/>
      <c r="D78" s="913"/>
      <c r="E78" s="913"/>
      <c r="F78" s="914"/>
      <c r="G78" s="271"/>
      <c r="H78" s="272"/>
      <c r="I78" s="272"/>
      <c r="J78" s="272"/>
      <c r="K78" s="273"/>
      <c r="L78" s="372"/>
      <c r="M78" s="373"/>
      <c r="N78" s="373"/>
      <c r="O78" s="373"/>
      <c r="P78" s="373"/>
      <c r="Q78" s="373"/>
      <c r="R78" s="373"/>
      <c r="S78" s="373"/>
      <c r="T78" s="373"/>
      <c r="U78" s="373"/>
      <c r="V78" s="373"/>
      <c r="W78" s="373"/>
      <c r="X78" s="374"/>
      <c r="Y78" s="369"/>
      <c r="Z78" s="370"/>
      <c r="AA78" s="370"/>
      <c r="AB78" s="375"/>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2"/>
      <c r="B79" s="913"/>
      <c r="C79" s="913"/>
      <c r="D79" s="913"/>
      <c r="E79" s="913"/>
      <c r="F79" s="914"/>
      <c r="G79" s="271"/>
      <c r="H79" s="272"/>
      <c r="I79" s="272"/>
      <c r="J79" s="272"/>
      <c r="K79" s="273"/>
      <c r="L79" s="372"/>
      <c r="M79" s="373"/>
      <c r="N79" s="373"/>
      <c r="O79" s="373"/>
      <c r="P79" s="373"/>
      <c r="Q79" s="373"/>
      <c r="R79" s="373"/>
      <c r="S79" s="373"/>
      <c r="T79" s="373"/>
      <c r="U79" s="373"/>
      <c r="V79" s="373"/>
      <c r="W79" s="373"/>
      <c r="X79" s="374"/>
      <c r="Y79" s="369"/>
      <c r="Z79" s="370"/>
      <c r="AA79" s="370"/>
      <c r="AB79" s="375"/>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2"/>
      <c r="B80" s="913"/>
      <c r="C80" s="913"/>
      <c r="D80" s="913"/>
      <c r="E80" s="913"/>
      <c r="F80" s="91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2"/>
      <c r="B81" s="913"/>
      <c r="C81" s="913"/>
      <c r="D81" s="913"/>
      <c r="E81" s="913"/>
      <c r="F81" s="914"/>
      <c r="G81" s="396" t="s">
        <v>438</v>
      </c>
      <c r="H81" s="397"/>
      <c r="I81" s="397"/>
      <c r="J81" s="397"/>
      <c r="K81" s="397"/>
      <c r="L81" s="397"/>
      <c r="M81" s="397"/>
      <c r="N81" s="397"/>
      <c r="O81" s="397"/>
      <c r="P81" s="397"/>
      <c r="Q81" s="397"/>
      <c r="R81" s="397"/>
      <c r="S81" s="397"/>
      <c r="T81" s="397"/>
      <c r="U81" s="397"/>
      <c r="V81" s="397"/>
      <c r="W81" s="397"/>
      <c r="X81" s="397"/>
      <c r="Y81" s="397"/>
      <c r="Z81" s="397"/>
      <c r="AA81" s="397"/>
      <c r="AB81" s="398"/>
      <c r="AC81" s="396" t="s">
        <v>439</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12"/>
      <c r="B82" s="913"/>
      <c r="C82" s="913"/>
      <c r="D82" s="913"/>
      <c r="E82" s="913"/>
      <c r="F82" s="91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8"/>
    </row>
    <row r="83" spans="1:50" ht="24.75" customHeight="1" x14ac:dyDescent="0.15">
      <c r="A83" s="912"/>
      <c r="B83" s="913"/>
      <c r="C83" s="913"/>
      <c r="D83" s="913"/>
      <c r="E83" s="913"/>
      <c r="F83" s="914"/>
      <c r="G83" s="291"/>
      <c r="H83" s="292"/>
      <c r="I83" s="292"/>
      <c r="J83" s="292"/>
      <c r="K83" s="293"/>
      <c r="L83" s="294"/>
      <c r="M83" s="295"/>
      <c r="N83" s="295"/>
      <c r="O83" s="295"/>
      <c r="P83" s="295"/>
      <c r="Q83" s="295"/>
      <c r="R83" s="295"/>
      <c r="S83" s="295"/>
      <c r="T83" s="295"/>
      <c r="U83" s="295"/>
      <c r="V83" s="295"/>
      <c r="W83" s="295"/>
      <c r="X83" s="296"/>
      <c r="Y83" s="459"/>
      <c r="Z83" s="460"/>
      <c r="AA83" s="460"/>
      <c r="AB83" s="543"/>
      <c r="AC83" s="291"/>
      <c r="AD83" s="292"/>
      <c r="AE83" s="292"/>
      <c r="AF83" s="292"/>
      <c r="AG83" s="293"/>
      <c r="AH83" s="294"/>
      <c r="AI83" s="295"/>
      <c r="AJ83" s="295"/>
      <c r="AK83" s="295"/>
      <c r="AL83" s="295"/>
      <c r="AM83" s="295"/>
      <c r="AN83" s="295"/>
      <c r="AO83" s="295"/>
      <c r="AP83" s="295"/>
      <c r="AQ83" s="295"/>
      <c r="AR83" s="295"/>
      <c r="AS83" s="295"/>
      <c r="AT83" s="296"/>
      <c r="AU83" s="459"/>
      <c r="AV83" s="460"/>
      <c r="AW83" s="460"/>
      <c r="AX83" s="461"/>
    </row>
    <row r="84" spans="1:50" ht="24.75" customHeight="1" x14ac:dyDescent="0.15">
      <c r="A84" s="912"/>
      <c r="B84" s="913"/>
      <c r="C84" s="913"/>
      <c r="D84" s="913"/>
      <c r="E84" s="913"/>
      <c r="F84" s="914"/>
      <c r="G84" s="271"/>
      <c r="H84" s="272"/>
      <c r="I84" s="272"/>
      <c r="J84" s="272"/>
      <c r="K84" s="273"/>
      <c r="L84" s="372"/>
      <c r="M84" s="373"/>
      <c r="N84" s="373"/>
      <c r="O84" s="373"/>
      <c r="P84" s="373"/>
      <c r="Q84" s="373"/>
      <c r="R84" s="373"/>
      <c r="S84" s="373"/>
      <c r="T84" s="373"/>
      <c r="U84" s="373"/>
      <c r="V84" s="373"/>
      <c r="W84" s="373"/>
      <c r="X84" s="374"/>
      <c r="Y84" s="369"/>
      <c r="Z84" s="370"/>
      <c r="AA84" s="370"/>
      <c r="AB84" s="375"/>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2"/>
      <c r="B85" s="913"/>
      <c r="C85" s="913"/>
      <c r="D85" s="913"/>
      <c r="E85" s="913"/>
      <c r="F85" s="914"/>
      <c r="G85" s="271"/>
      <c r="H85" s="272"/>
      <c r="I85" s="272"/>
      <c r="J85" s="272"/>
      <c r="K85" s="273"/>
      <c r="L85" s="372"/>
      <c r="M85" s="373"/>
      <c r="N85" s="373"/>
      <c r="O85" s="373"/>
      <c r="P85" s="373"/>
      <c r="Q85" s="373"/>
      <c r="R85" s="373"/>
      <c r="S85" s="373"/>
      <c r="T85" s="373"/>
      <c r="U85" s="373"/>
      <c r="V85" s="373"/>
      <c r="W85" s="373"/>
      <c r="X85" s="374"/>
      <c r="Y85" s="369"/>
      <c r="Z85" s="370"/>
      <c r="AA85" s="370"/>
      <c r="AB85" s="375"/>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2"/>
      <c r="B86" s="913"/>
      <c r="C86" s="913"/>
      <c r="D86" s="913"/>
      <c r="E86" s="913"/>
      <c r="F86" s="914"/>
      <c r="G86" s="271"/>
      <c r="H86" s="272"/>
      <c r="I86" s="272"/>
      <c r="J86" s="272"/>
      <c r="K86" s="273"/>
      <c r="L86" s="372"/>
      <c r="M86" s="373"/>
      <c r="N86" s="373"/>
      <c r="O86" s="373"/>
      <c r="P86" s="373"/>
      <c r="Q86" s="373"/>
      <c r="R86" s="373"/>
      <c r="S86" s="373"/>
      <c r="T86" s="373"/>
      <c r="U86" s="373"/>
      <c r="V86" s="373"/>
      <c r="W86" s="373"/>
      <c r="X86" s="374"/>
      <c r="Y86" s="369"/>
      <c r="Z86" s="370"/>
      <c r="AA86" s="370"/>
      <c r="AB86" s="375"/>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2"/>
      <c r="B87" s="913"/>
      <c r="C87" s="913"/>
      <c r="D87" s="913"/>
      <c r="E87" s="913"/>
      <c r="F87" s="914"/>
      <c r="G87" s="271"/>
      <c r="H87" s="272"/>
      <c r="I87" s="272"/>
      <c r="J87" s="272"/>
      <c r="K87" s="273"/>
      <c r="L87" s="372"/>
      <c r="M87" s="373"/>
      <c r="N87" s="373"/>
      <c r="O87" s="373"/>
      <c r="P87" s="373"/>
      <c r="Q87" s="373"/>
      <c r="R87" s="373"/>
      <c r="S87" s="373"/>
      <c r="T87" s="373"/>
      <c r="U87" s="373"/>
      <c r="V87" s="373"/>
      <c r="W87" s="373"/>
      <c r="X87" s="374"/>
      <c r="Y87" s="369"/>
      <c r="Z87" s="370"/>
      <c r="AA87" s="370"/>
      <c r="AB87" s="375"/>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2"/>
      <c r="B88" s="913"/>
      <c r="C88" s="913"/>
      <c r="D88" s="913"/>
      <c r="E88" s="913"/>
      <c r="F88" s="914"/>
      <c r="G88" s="271"/>
      <c r="H88" s="272"/>
      <c r="I88" s="272"/>
      <c r="J88" s="272"/>
      <c r="K88" s="273"/>
      <c r="L88" s="372"/>
      <c r="M88" s="373"/>
      <c r="N88" s="373"/>
      <c r="O88" s="373"/>
      <c r="P88" s="373"/>
      <c r="Q88" s="373"/>
      <c r="R88" s="373"/>
      <c r="S88" s="373"/>
      <c r="T88" s="373"/>
      <c r="U88" s="373"/>
      <c r="V88" s="373"/>
      <c r="W88" s="373"/>
      <c r="X88" s="374"/>
      <c r="Y88" s="369"/>
      <c r="Z88" s="370"/>
      <c r="AA88" s="370"/>
      <c r="AB88" s="375"/>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2"/>
      <c r="B89" s="913"/>
      <c r="C89" s="913"/>
      <c r="D89" s="913"/>
      <c r="E89" s="913"/>
      <c r="F89" s="914"/>
      <c r="G89" s="271"/>
      <c r="H89" s="272"/>
      <c r="I89" s="272"/>
      <c r="J89" s="272"/>
      <c r="K89" s="273"/>
      <c r="L89" s="372"/>
      <c r="M89" s="373"/>
      <c r="N89" s="373"/>
      <c r="O89" s="373"/>
      <c r="P89" s="373"/>
      <c r="Q89" s="373"/>
      <c r="R89" s="373"/>
      <c r="S89" s="373"/>
      <c r="T89" s="373"/>
      <c r="U89" s="373"/>
      <c r="V89" s="373"/>
      <c r="W89" s="373"/>
      <c r="X89" s="374"/>
      <c r="Y89" s="369"/>
      <c r="Z89" s="370"/>
      <c r="AA89" s="370"/>
      <c r="AB89" s="375"/>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2"/>
      <c r="B90" s="913"/>
      <c r="C90" s="913"/>
      <c r="D90" s="913"/>
      <c r="E90" s="913"/>
      <c r="F90" s="914"/>
      <c r="G90" s="271"/>
      <c r="H90" s="272"/>
      <c r="I90" s="272"/>
      <c r="J90" s="272"/>
      <c r="K90" s="273"/>
      <c r="L90" s="372"/>
      <c r="M90" s="373"/>
      <c r="N90" s="373"/>
      <c r="O90" s="373"/>
      <c r="P90" s="373"/>
      <c r="Q90" s="373"/>
      <c r="R90" s="373"/>
      <c r="S90" s="373"/>
      <c r="T90" s="373"/>
      <c r="U90" s="373"/>
      <c r="V90" s="373"/>
      <c r="W90" s="373"/>
      <c r="X90" s="374"/>
      <c r="Y90" s="369"/>
      <c r="Z90" s="370"/>
      <c r="AA90" s="370"/>
      <c r="AB90" s="375"/>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2"/>
      <c r="B91" s="913"/>
      <c r="C91" s="913"/>
      <c r="D91" s="913"/>
      <c r="E91" s="913"/>
      <c r="F91" s="914"/>
      <c r="G91" s="271"/>
      <c r="H91" s="272"/>
      <c r="I91" s="272"/>
      <c r="J91" s="272"/>
      <c r="K91" s="273"/>
      <c r="L91" s="372"/>
      <c r="M91" s="373"/>
      <c r="N91" s="373"/>
      <c r="O91" s="373"/>
      <c r="P91" s="373"/>
      <c r="Q91" s="373"/>
      <c r="R91" s="373"/>
      <c r="S91" s="373"/>
      <c r="T91" s="373"/>
      <c r="U91" s="373"/>
      <c r="V91" s="373"/>
      <c r="W91" s="373"/>
      <c r="X91" s="374"/>
      <c r="Y91" s="369"/>
      <c r="Z91" s="370"/>
      <c r="AA91" s="370"/>
      <c r="AB91" s="375"/>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2"/>
      <c r="B92" s="913"/>
      <c r="C92" s="913"/>
      <c r="D92" s="913"/>
      <c r="E92" s="913"/>
      <c r="F92" s="914"/>
      <c r="G92" s="271"/>
      <c r="H92" s="272"/>
      <c r="I92" s="272"/>
      <c r="J92" s="272"/>
      <c r="K92" s="273"/>
      <c r="L92" s="372"/>
      <c r="M92" s="373"/>
      <c r="N92" s="373"/>
      <c r="O92" s="373"/>
      <c r="P92" s="373"/>
      <c r="Q92" s="373"/>
      <c r="R92" s="373"/>
      <c r="S92" s="373"/>
      <c r="T92" s="373"/>
      <c r="U92" s="373"/>
      <c r="V92" s="373"/>
      <c r="W92" s="373"/>
      <c r="X92" s="374"/>
      <c r="Y92" s="369"/>
      <c r="Z92" s="370"/>
      <c r="AA92" s="370"/>
      <c r="AB92" s="375"/>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2"/>
      <c r="B93" s="913"/>
      <c r="C93" s="913"/>
      <c r="D93" s="913"/>
      <c r="E93" s="913"/>
      <c r="F93" s="91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2"/>
      <c r="B94" s="913"/>
      <c r="C94" s="913"/>
      <c r="D94" s="913"/>
      <c r="E94" s="913"/>
      <c r="F94" s="914"/>
      <c r="G94" s="396" t="s">
        <v>440</v>
      </c>
      <c r="H94" s="397"/>
      <c r="I94" s="397"/>
      <c r="J94" s="397"/>
      <c r="K94" s="397"/>
      <c r="L94" s="397"/>
      <c r="M94" s="397"/>
      <c r="N94" s="397"/>
      <c r="O94" s="397"/>
      <c r="P94" s="397"/>
      <c r="Q94" s="397"/>
      <c r="R94" s="397"/>
      <c r="S94" s="397"/>
      <c r="T94" s="397"/>
      <c r="U94" s="397"/>
      <c r="V94" s="397"/>
      <c r="W94" s="397"/>
      <c r="X94" s="397"/>
      <c r="Y94" s="397"/>
      <c r="Z94" s="397"/>
      <c r="AA94" s="397"/>
      <c r="AB94" s="398"/>
      <c r="AC94" s="396" t="s">
        <v>318</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12"/>
      <c r="B95" s="913"/>
      <c r="C95" s="913"/>
      <c r="D95" s="913"/>
      <c r="E95" s="913"/>
      <c r="F95" s="91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8"/>
    </row>
    <row r="96" spans="1:50" ht="24.75" customHeight="1" x14ac:dyDescent="0.15">
      <c r="A96" s="912"/>
      <c r="B96" s="913"/>
      <c r="C96" s="913"/>
      <c r="D96" s="913"/>
      <c r="E96" s="913"/>
      <c r="F96" s="914"/>
      <c r="G96" s="291"/>
      <c r="H96" s="292"/>
      <c r="I96" s="292"/>
      <c r="J96" s="292"/>
      <c r="K96" s="293"/>
      <c r="L96" s="294"/>
      <c r="M96" s="295"/>
      <c r="N96" s="295"/>
      <c r="O96" s="295"/>
      <c r="P96" s="295"/>
      <c r="Q96" s="295"/>
      <c r="R96" s="295"/>
      <c r="S96" s="295"/>
      <c r="T96" s="295"/>
      <c r="U96" s="295"/>
      <c r="V96" s="295"/>
      <c r="W96" s="295"/>
      <c r="X96" s="296"/>
      <c r="Y96" s="459"/>
      <c r="Z96" s="460"/>
      <c r="AA96" s="460"/>
      <c r="AB96" s="543"/>
      <c r="AC96" s="291"/>
      <c r="AD96" s="292"/>
      <c r="AE96" s="292"/>
      <c r="AF96" s="292"/>
      <c r="AG96" s="293"/>
      <c r="AH96" s="294"/>
      <c r="AI96" s="295"/>
      <c r="AJ96" s="295"/>
      <c r="AK96" s="295"/>
      <c r="AL96" s="295"/>
      <c r="AM96" s="295"/>
      <c r="AN96" s="295"/>
      <c r="AO96" s="295"/>
      <c r="AP96" s="295"/>
      <c r="AQ96" s="295"/>
      <c r="AR96" s="295"/>
      <c r="AS96" s="295"/>
      <c r="AT96" s="296"/>
      <c r="AU96" s="459"/>
      <c r="AV96" s="460"/>
      <c r="AW96" s="460"/>
      <c r="AX96" s="461"/>
    </row>
    <row r="97" spans="1:50" ht="24.75" customHeight="1" x14ac:dyDescent="0.15">
      <c r="A97" s="912"/>
      <c r="B97" s="913"/>
      <c r="C97" s="913"/>
      <c r="D97" s="913"/>
      <c r="E97" s="913"/>
      <c r="F97" s="914"/>
      <c r="G97" s="271"/>
      <c r="H97" s="272"/>
      <c r="I97" s="272"/>
      <c r="J97" s="272"/>
      <c r="K97" s="273"/>
      <c r="L97" s="372"/>
      <c r="M97" s="373"/>
      <c r="N97" s="373"/>
      <c r="O97" s="373"/>
      <c r="P97" s="373"/>
      <c r="Q97" s="373"/>
      <c r="R97" s="373"/>
      <c r="S97" s="373"/>
      <c r="T97" s="373"/>
      <c r="U97" s="373"/>
      <c r="V97" s="373"/>
      <c r="W97" s="373"/>
      <c r="X97" s="374"/>
      <c r="Y97" s="369"/>
      <c r="Z97" s="370"/>
      <c r="AA97" s="370"/>
      <c r="AB97" s="375"/>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2"/>
      <c r="B98" s="913"/>
      <c r="C98" s="913"/>
      <c r="D98" s="913"/>
      <c r="E98" s="913"/>
      <c r="F98" s="914"/>
      <c r="G98" s="271"/>
      <c r="H98" s="272"/>
      <c r="I98" s="272"/>
      <c r="J98" s="272"/>
      <c r="K98" s="273"/>
      <c r="L98" s="372"/>
      <c r="M98" s="373"/>
      <c r="N98" s="373"/>
      <c r="O98" s="373"/>
      <c r="P98" s="373"/>
      <c r="Q98" s="373"/>
      <c r="R98" s="373"/>
      <c r="S98" s="373"/>
      <c r="T98" s="373"/>
      <c r="U98" s="373"/>
      <c r="V98" s="373"/>
      <c r="W98" s="373"/>
      <c r="X98" s="374"/>
      <c r="Y98" s="369"/>
      <c r="Z98" s="370"/>
      <c r="AA98" s="370"/>
      <c r="AB98" s="375"/>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2"/>
      <c r="B99" s="913"/>
      <c r="C99" s="913"/>
      <c r="D99" s="913"/>
      <c r="E99" s="913"/>
      <c r="F99" s="914"/>
      <c r="G99" s="271"/>
      <c r="H99" s="272"/>
      <c r="I99" s="272"/>
      <c r="J99" s="272"/>
      <c r="K99" s="273"/>
      <c r="L99" s="372"/>
      <c r="M99" s="373"/>
      <c r="N99" s="373"/>
      <c r="O99" s="373"/>
      <c r="P99" s="373"/>
      <c r="Q99" s="373"/>
      <c r="R99" s="373"/>
      <c r="S99" s="373"/>
      <c r="T99" s="373"/>
      <c r="U99" s="373"/>
      <c r="V99" s="373"/>
      <c r="W99" s="373"/>
      <c r="X99" s="374"/>
      <c r="Y99" s="369"/>
      <c r="Z99" s="370"/>
      <c r="AA99" s="370"/>
      <c r="AB99" s="375"/>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2"/>
      <c r="B100" s="913"/>
      <c r="C100" s="913"/>
      <c r="D100" s="913"/>
      <c r="E100" s="913"/>
      <c r="F100" s="914"/>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5"/>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2"/>
      <c r="B101" s="913"/>
      <c r="C101" s="913"/>
      <c r="D101" s="913"/>
      <c r="E101" s="913"/>
      <c r="F101" s="914"/>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5"/>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2"/>
      <c r="B102" s="913"/>
      <c r="C102" s="913"/>
      <c r="D102" s="913"/>
      <c r="E102" s="913"/>
      <c r="F102" s="914"/>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5"/>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2"/>
      <c r="B103" s="913"/>
      <c r="C103" s="913"/>
      <c r="D103" s="913"/>
      <c r="E103" s="913"/>
      <c r="F103" s="914"/>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5"/>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2"/>
      <c r="B104" s="913"/>
      <c r="C104" s="913"/>
      <c r="D104" s="913"/>
      <c r="E104" s="913"/>
      <c r="F104" s="914"/>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5"/>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2"/>
      <c r="B105" s="913"/>
      <c r="C105" s="913"/>
      <c r="D105" s="913"/>
      <c r="E105" s="913"/>
      <c r="F105" s="914"/>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5"/>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6" t="s">
        <v>319</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441</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12"/>
      <c r="B109" s="913"/>
      <c r="C109" s="913"/>
      <c r="D109" s="913"/>
      <c r="E109" s="913"/>
      <c r="F109" s="91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8"/>
    </row>
    <row r="110" spans="1:50" ht="24.75" customHeight="1" x14ac:dyDescent="0.15">
      <c r="A110" s="912"/>
      <c r="B110" s="913"/>
      <c r="C110" s="913"/>
      <c r="D110" s="913"/>
      <c r="E110" s="913"/>
      <c r="F110" s="914"/>
      <c r="G110" s="291"/>
      <c r="H110" s="292"/>
      <c r="I110" s="292"/>
      <c r="J110" s="292"/>
      <c r="K110" s="293"/>
      <c r="L110" s="294"/>
      <c r="M110" s="295"/>
      <c r="N110" s="295"/>
      <c r="O110" s="295"/>
      <c r="P110" s="295"/>
      <c r="Q110" s="295"/>
      <c r="R110" s="295"/>
      <c r="S110" s="295"/>
      <c r="T110" s="295"/>
      <c r="U110" s="295"/>
      <c r="V110" s="295"/>
      <c r="W110" s="295"/>
      <c r="X110" s="296"/>
      <c r="Y110" s="459"/>
      <c r="Z110" s="460"/>
      <c r="AA110" s="460"/>
      <c r="AB110" s="543"/>
      <c r="AC110" s="291"/>
      <c r="AD110" s="292"/>
      <c r="AE110" s="292"/>
      <c r="AF110" s="292"/>
      <c r="AG110" s="293"/>
      <c r="AH110" s="294"/>
      <c r="AI110" s="295"/>
      <c r="AJ110" s="295"/>
      <c r="AK110" s="295"/>
      <c r="AL110" s="295"/>
      <c r="AM110" s="295"/>
      <c r="AN110" s="295"/>
      <c r="AO110" s="295"/>
      <c r="AP110" s="295"/>
      <c r="AQ110" s="295"/>
      <c r="AR110" s="295"/>
      <c r="AS110" s="295"/>
      <c r="AT110" s="296"/>
      <c r="AU110" s="459"/>
      <c r="AV110" s="460"/>
      <c r="AW110" s="460"/>
      <c r="AX110" s="461"/>
    </row>
    <row r="111" spans="1:50" ht="24.75" customHeight="1" x14ac:dyDescent="0.15">
      <c r="A111" s="912"/>
      <c r="B111" s="913"/>
      <c r="C111" s="913"/>
      <c r="D111" s="913"/>
      <c r="E111" s="913"/>
      <c r="F111" s="914"/>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5"/>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2"/>
      <c r="B112" s="913"/>
      <c r="C112" s="913"/>
      <c r="D112" s="913"/>
      <c r="E112" s="913"/>
      <c r="F112" s="914"/>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5"/>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2"/>
      <c r="B113" s="913"/>
      <c r="C113" s="913"/>
      <c r="D113" s="913"/>
      <c r="E113" s="913"/>
      <c r="F113" s="914"/>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5"/>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2"/>
      <c r="B114" s="913"/>
      <c r="C114" s="913"/>
      <c r="D114" s="913"/>
      <c r="E114" s="913"/>
      <c r="F114" s="914"/>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5"/>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2"/>
      <c r="B115" s="913"/>
      <c r="C115" s="913"/>
      <c r="D115" s="913"/>
      <c r="E115" s="913"/>
      <c r="F115" s="914"/>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5"/>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2"/>
      <c r="B116" s="913"/>
      <c r="C116" s="913"/>
      <c r="D116" s="913"/>
      <c r="E116" s="913"/>
      <c r="F116" s="914"/>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5"/>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2"/>
      <c r="B117" s="913"/>
      <c r="C117" s="913"/>
      <c r="D117" s="913"/>
      <c r="E117" s="913"/>
      <c r="F117" s="914"/>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5"/>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2"/>
      <c r="B118" s="913"/>
      <c r="C118" s="913"/>
      <c r="D118" s="913"/>
      <c r="E118" s="913"/>
      <c r="F118" s="914"/>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5"/>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2"/>
      <c r="B119" s="913"/>
      <c r="C119" s="913"/>
      <c r="D119" s="913"/>
      <c r="E119" s="913"/>
      <c r="F119" s="914"/>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5"/>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2"/>
      <c r="B120" s="913"/>
      <c r="C120" s="913"/>
      <c r="D120" s="913"/>
      <c r="E120" s="913"/>
      <c r="F120" s="91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2"/>
      <c r="B121" s="913"/>
      <c r="C121" s="913"/>
      <c r="D121" s="913"/>
      <c r="E121" s="913"/>
      <c r="F121" s="914"/>
      <c r="G121" s="396" t="s">
        <v>442</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443</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12"/>
      <c r="B122" s="913"/>
      <c r="C122" s="913"/>
      <c r="D122" s="913"/>
      <c r="E122" s="913"/>
      <c r="F122" s="91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8"/>
    </row>
    <row r="123" spans="1:50" ht="24.75" customHeight="1" x14ac:dyDescent="0.15">
      <c r="A123" s="912"/>
      <c r="B123" s="913"/>
      <c r="C123" s="913"/>
      <c r="D123" s="913"/>
      <c r="E123" s="913"/>
      <c r="F123" s="914"/>
      <c r="G123" s="291"/>
      <c r="H123" s="292"/>
      <c r="I123" s="292"/>
      <c r="J123" s="292"/>
      <c r="K123" s="293"/>
      <c r="L123" s="294"/>
      <c r="M123" s="295"/>
      <c r="N123" s="295"/>
      <c r="O123" s="295"/>
      <c r="P123" s="295"/>
      <c r="Q123" s="295"/>
      <c r="R123" s="295"/>
      <c r="S123" s="295"/>
      <c r="T123" s="295"/>
      <c r="U123" s="295"/>
      <c r="V123" s="295"/>
      <c r="W123" s="295"/>
      <c r="X123" s="296"/>
      <c r="Y123" s="459"/>
      <c r="Z123" s="460"/>
      <c r="AA123" s="460"/>
      <c r="AB123" s="543"/>
      <c r="AC123" s="291"/>
      <c r="AD123" s="292"/>
      <c r="AE123" s="292"/>
      <c r="AF123" s="292"/>
      <c r="AG123" s="293"/>
      <c r="AH123" s="294"/>
      <c r="AI123" s="295"/>
      <c r="AJ123" s="295"/>
      <c r="AK123" s="295"/>
      <c r="AL123" s="295"/>
      <c r="AM123" s="295"/>
      <c r="AN123" s="295"/>
      <c r="AO123" s="295"/>
      <c r="AP123" s="295"/>
      <c r="AQ123" s="295"/>
      <c r="AR123" s="295"/>
      <c r="AS123" s="295"/>
      <c r="AT123" s="296"/>
      <c r="AU123" s="459"/>
      <c r="AV123" s="460"/>
      <c r="AW123" s="460"/>
      <c r="AX123" s="461"/>
    </row>
    <row r="124" spans="1:50" ht="24.75" customHeight="1" x14ac:dyDescent="0.15">
      <c r="A124" s="912"/>
      <c r="B124" s="913"/>
      <c r="C124" s="913"/>
      <c r="D124" s="913"/>
      <c r="E124" s="913"/>
      <c r="F124" s="914"/>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5"/>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2"/>
      <c r="B125" s="913"/>
      <c r="C125" s="913"/>
      <c r="D125" s="913"/>
      <c r="E125" s="913"/>
      <c r="F125" s="914"/>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5"/>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2"/>
      <c r="B126" s="913"/>
      <c r="C126" s="913"/>
      <c r="D126" s="913"/>
      <c r="E126" s="913"/>
      <c r="F126" s="914"/>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5"/>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2"/>
      <c r="B127" s="913"/>
      <c r="C127" s="913"/>
      <c r="D127" s="913"/>
      <c r="E127" s="913"/>
      <c r="F127" s="914"/>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5"/>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2"/>
      <c r="B128" s="913"/>
      <c r="C128" s="913"/>
      <c r="D128" s="913"/>
      <c r="E128" s="913"/>
      <c r="F128" s="914"/>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5"/>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2"/>
      <c r="B129" s="913"/>
      <c r="C129" s="913"/>
      <c r="D129" s="913"/>
      <c r="E129" s="913"/>
      <c r="F129" s="914"/>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5"/>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2"/>
      <c r="B130" s="913"/>
      <c r="C130" s="913"/>
      <c r="D130" s="913"/>
      <c r="E130" s="913"/>
      <c r="F130" s="914"/>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5"/>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2"/>
      <c r="B131" s="913"/>
      <c r="C131" s="913"/>
      <c r="D131" s="913"/>
      <c r="E131" s="913"/>
      <c r="F131" s="914"/>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5"/>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2"/>
      <c r="B132" s="913"/>
      <c r="C132" s="913"/>
      <c r="D132" s="913"/>
      <c r="E132" s="913"/>
      <c r="F132" s="914"/>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5"/>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2"/>
      <c r="B133" s="913"/>
      <c r="C133" s="913"/>
      <c r="D133" s="913"/>
      <c r="E133" s="913"/>
      <c r="F133" s="91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2"/>
      <c r="B134" s="913"/>
      <c r="C134" s="913"/>
      <c r="D134" s="913"/>
      <c r="E134" s="913"/>
      <c r="F134" s="914"/>
      <c r="G134" s="396" t="s">
        <v>444</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445</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12"/>
      <c r="B135" s="913"/>
      <c r="C135" s="913"/>
      <c r="D135" s="913"/>
      <c r="E135" s="913"/>
      <c r="F135" s="91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8"/>
    </row>
    <row r="136" spans="1:50" ht="24.75" customHeight="1" x14ac:dyDescent="0.15">
      <c r="A136" s="912"/>
      <c r="B136" s="913"/>
      <c r="C136" s="913"/>
      <c r="D136" s="913"/>
      <c r="E136" s="913"/>
      <c r="F136" s="914"/>
      <c r="G136" s="291"/>
      <c r="H136" s="292"/>
      <c r="I136" s="292"/>
      <c r="J136" s="292"/>
      <c r="K136" s="293"/>
      <c r="L136" s="294"/>
      <c r="M136" s="295"/>
      <c r="N136" s="295"/>
      <c r="O136" s="295"/>
      <c r="P136" s="295"/>
      <c r="Q136" s="295"/>
      <c r="R136" s="295"/>
      <c r="S136" s="295"/>
      <c r="T136" s="295"/>
      <c r="U136" s="295"/>
      <c r="V136" s="295"/>
      <c r="W136" s="295"/>
      <c r="X136" s="296"/>
      <c r="Y136" s="459"/>
      <c r="Z136" s="460"/>
      <c r="AA136" s="460"/>
      <c r="AB136" s="543"/>
      <c r="AC136" s="291"/>
      <c r="AD136" s="292"/>
      <c r="AE136" s="292"/>
      <c r="AF136" s="292"/>
      <c r="AG136" s="293"/>
      <c r="AH136" s="294"/>
      <c r="AI136" s="295"/>
      <c r="AJ136" s="295"/>
      <c r="AK136" s="295"/>
      <c r="AL136" s="295"/>
      <c r="AM136" s="295"/>
      <c r="AN136" s="295"/>
      <c r="AO136" s="295"/>
      <c r="AP136" s="295"/>
      <c r="AQ136" s="295"/>
      <c r="AR136" s="295"/>
      <c r="AS136" s="295"/>
      <c r="AT136" s="296"/>
      <c r="AU136" s="459"/>
      <c r="AV136" s="460"/>
      <c r="AW136" s="460"/>
      <c r="AX136" s="461"/>
    </row>
    <row r="137" spans="1:50" ht="24.75" customHeight="1" x14ac:dyDescent="0.15">
      <c r="A137" s="912"/>
      <c r="B137" s="913"/>
      <c r="C137" s="913"/>
      <c r="D137" s="913"/>
      <c r="E137" s="913"/>
      <c r="F137" s="914"/>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5"/>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2"/>
      <c r="B138" s="913"/>
      <c r="C138" s="913"/>
      <c r="D138" s="913"/>
      <c r="E138" s="913"/>
      <c r="F138" s="914"/>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5"/>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2"/>
      <c r="B139" s="913"/>
      <c r="C139" s="913"/>
      <c r="D139" s="913"/>
      <c r="E139" s="913"/>
      <c r="F139" s="914"/>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5"/>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2"/>
      <c r="B140" s="913"/>
      <c r="C140" s="913"/>
      <c r="D140" s="913"/>
      <c r="E140" s="913"/>
      <c r="F140" s="914"/>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5"/>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2"/>
      <c r="B141" s="913"/>
      <c r="C141" s="913"/>
      <c r="D141" s="913"/>
      <c r="E141" s="913"/>
      <c r="F141" s="914"/>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5"/>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2"/>
      <c r="B142" s="913"/>
      <c r="C142" s="913"/>
      <c r="D142" s="913"/>
      <c r="E142" s="913"/>
      <c r="F142" s="914"/>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5"/>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2"/>
      <c r="B143" s="913"/>
      <c r="C143" s="913"/>
      <c r="D143" s="913"/>
      <c r="E143" s="913"/>
      <c r="F143" s="914"/>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5"/>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2"/>
      <c r="B144" s="913"/>
      <c r="C144" s="913"/>
      <c r="D144" s="913"/>
      <c r="E144" s="913"/>
      <c r="F144" s="914"/>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5"/>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2"/>
      <c r="B145" s="913"/>
      <c r="C145" s="913"/>
      <c r="D145" s="913"/>
      <c r="E145" s="913"/>
      <c r="F145" s="914"/>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5"/>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2"/>
      <c r="B146" s="913"/>
      <c r="C146" s="913"/>
      <c r="D146" s="913"/>
      <c r="E146" s="913"/>
      <c r="F146" s="91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2"/>
      <c r="B147" s="913"/>
      <c r="C147" s="913"/>
      <c r="D147" s="913"/>
      <c r="E147" s="913"/>
      <c r="F147" s="914"/>
      <c r="G147" s="396" t="s">
        <v>446</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320</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12"/>
      <c r="B148" s="913"/>
      <c r="C148" s="913"/>
      <c r="D148" s="913"/>
      <c r="E148" s="913"/>
      <c r="F148" s="91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8"/>
    </row>
    <row r="149" spans="1:50" ht="24.75" customHeight="1" x14ac:dyDescent="0.15">
      <c r="A149" s="912"/>
      <c r="B149" s="913"/>
      <c r="C149" s="913"/>
      <c r="D149" s="913"/>
      <c r="E149" s="913"/>
      <c r="F149" s="914"/>
      <c r="G149" s="291"/>
      <c r="H149" s="292"/>
      <c r="I149" s="292"/>
      <c r="J149" s="292"/>
      <c r="K149" s="293"/>
      <c r="L149" s="294"/>
      <c r="M149" s="295"/>
      <c r="N149" s="295"/>
      <c r="O149" s="295"/>
      <c r="P149" s="295"/>
      <c r="Q149" s="295"/>
      <c r="R149" s="295"/>
      <c r="S149" s="295"/>
      <c r="T149" s="295"/>
      <c r="U149" s="295"/>
      <c r="V149" s="295"/>
      <c r="W149" s="295"/>
      <c r="X149" s="296"/>
      <c r="Y149" s="459"/>
      <c r="Z149" s="460"/>
      <c r="AA149" s="460"/>
      <c r="AB149" s="543"/>
      <c r="AC149" s="291"/>
      <c r="AD149" s="292"/>
      <c r="AE149" s="292"/>
      <c r="AF149" s="292"/>
      <c r="AG149" s="293"/>
      <c r="AH149" s="294"/>
      <c r="AI149" s="295"/>
      <c r="AJ149" s="295"/>
      <c r="AK149" s="295"/>
      <c r="AL149" s="295"/>
      <c r="AM149" s="295"/>
      <c r="AN149" s="295"/>
      <c r="AO149" s="295"/>
      <c r="AP149" s="295"/>
      <c r="AQ149" s="295"/>
      <c r="AR149" s="295"/>
      <c r="AS149" s="295"/>
      <c r="AT149" s="296"/>
      <c r="AU149" s="459"/>
      <c r="AV149" s="460"/>
      <c r="AW149" s="460"/>
      <c r="AX149" s="461"/>
    </row>
    <row r="150" spans="1:50" ht="24.75" customHeight="1" x14ac:dyDescent="0.15">
      <c r="A150" s="912"/>
      <c r="B150" s="913"/>
      <c r="C150" s="913"/>
      <c r="D150" s="913"/>
      <c r="E150" s="913"/>
      <c r="F150" s="914"/>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5"/>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2"/>
      <c r="B151" s="913"/>
      <c r="C151" s="913"/>
      <c r="D151" s="913"/>
      <c r="E151" s="913"/>
      <c r="F151" s="914"/>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5"/>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2"/>
      <c r="B152" s="913"/>
      <c r="C152" s="913"/>
      <c r="D152" s="913"/>
      <c r="E152" s="913"/>
      <c r="F152" s="914"/>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5"/>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2"/>
      <c r="B153" s="913"/>
      <c r="C153" s="913"/>
      <c r="D153" s="913"/>
      <c r="E153" s="913"/>
      <c r="F153" s="914"/>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5"/>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2"/>
      <c r="B154" s="913"/>
      <c r="C154" s="913"/>
      <c r="D154" s="913"/>
      <c r="E154" s="913"/>
      <c r="F154" s="914"/>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5"/>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2"/>
      <c r="B155" s="913"/>
      <c r="C155" s="913"/>
      <c r="D155" s="913"/>
      <c r="E155" s="913"/>
      <c r="F155" s="914"/>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5"/>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2"/>
      <c r="B156" s="913"/>
      <c r="C156" s="913"/>
      <c r="D156" s="913"/>
      <c r="E156" s="913"/>
      <c r="F156" s="914"/>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5"/>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2"/>
      <c r="B157" s="913"/>
      <c r="C157" s="913"/>
      <c r="D157" s="913"/>
      <c r="E157" s="913"/>
      <c r="F157" s="914"/>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5"/>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2"/>
      <c r="B158" s="913"/>
      <c r="C158" s="913"/>
      <c r="D158" s="913"/>
      <c r="E158" s="913"/>
      <c r="F158" s="914"/>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5"/>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6" t="s">
        <v>321</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447</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12"/>
      <c r="B162" s="913"/>
      <c r="C162" s="913"/>
      <c r="D162" s="913"/>
      <c r="E162" s="913"/>
      <c r="F162" s="91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8"/>
    </row>
    <row r="163" spans="1:50" ht="24.75" customHeight="1" x14ac:dyDescent="0.15">
      <c r="A163" s="912"/>
      <c r="B163" s="913"/>
      <c r="C163" s="913"/>
      <c r="D163" s="913"/>
      <c r="E163" s="913"/>
      <c r="F163" s="914"/>
      <c r="G163" s="291"/>
      <c r="H163" s="292"/>
      <c r="I163" s="292"/>
      <c r="J163" s="292"/>
      <c r="K163" s="293"/>
      <c r="L163" s="294"/>
      <c r="M163" s="295"/>
      <c r="N163" s="295"/>
      <c r="O163" s="295"/>
      <c r="P163" s="295"/>
      <c r="Q163" s="295"/>
      <c r="R163" s="295"/>
      <c r="S163" s="295"/>
      <c r="T163" s="295"/>
      <c r="U163" s="295"/>
      <c r="V163" s="295"/>
      <c r="W163" s="295"/>
      <c r="X163" s="296"/>
      <c r="Y163" s="459"/>
      <c r="Z163" s="460"/>
      <c r="AA163" s="460"/>
      <c r="AB163" s="543"/>
      <c r="AC163" s="291"/>
      <c r="AD163" s="292"/>
      <c r="AE163" s="292"/>
      <c r="AF163" s="292"/>
      <c r="AG163" s="293"/>
      <c r="AH163" s="294"/>
      <c r="AI163" s="295"/>
      <c r="AJ163" s="295"/>
      <c r="AK163" s="295"/>
      <c r="AL163" s="295"/>
      <c r="AM163" s="295"/>
      <c r="AN163" s="295"/>
      <c r="AO163" s="295"/>
      <c r="AP163" s="295"/>
      <c r="AQ163" s="295"/>
      <c r="AR163" s="295"/>
      <c r="AS163" s="295"/>
      <c r="AT163" s="296"/>
      <c r="AU163" s="459"/>
      <c r="AV163" s="460"/>
      <c r="AW163" s="460"/>
      <c r="AX163" s="461"/>
    </row>
    <row r="164" spans="1:50" ht="24.75" customHeight="1" x14ac:dyDescent="0.15">
      <c r="A164" s="912"/>
      <c r="B164" s="913"/>
      <c r="C164" s="913"/>
      <c r="D164" s="913"/>
      <c r="E164" s="913"/>
      <c r="F164" s="914"/>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5"/>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2"/>
      <c r="B165" s="913"/>
      <c r="C165" s="913"/>
      <c r="D165" s="913"/>
      <c r="E165" s="913"/>
      <c r="F165" s="914"/>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5"/>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2"/>
      <c r="B166" s="913"/>
      <c r="C166" s="913"/>
      <c r="D166" s="913"/>
      <c r="E166" s="913"/>
      <c r="F166" s="914"/>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5"/>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2"/>
      <c r="B167" s="913"/>
      <c r="C167" s="913"/>
      <c r="D167" s="913"/>
      <c r="E167" s="913"/>
      <c r="F167" s="914"/>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5"/>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2"/>
      <c r="B168" s="913"/>
      <c r="C168" s="913"/>
      <c r="D168" s="913"/>
      <c r="E168" s="913"/>
      <c r="F168" s="914"/>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5"/>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2"/>
      <c r="B169" s="913"/>
      <c r="C169" s="913"/>
      <c r="D169" s="913"/>
      <c r="E169" s="913"/>
      <c r="F169" s="914"/>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5"/>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2"/>
      <c r="B170" s="913"/>
      <c r="C170" s="913"/>
      <c r="D170" s="913"/>
      <c r="E170" s="913"/>
      <c r="F170" s="914"/>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5"/>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2"/>
      <c r="B171" s="913"/>
      <c r="C171" s="913"/>
      <c r="D171" s="913"/>
      <c r="E171" s="913"/>
      <c r="F171" s="914"/>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5"/>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2"/>
      <c r="B172" s="913"/>
      <c r="C172" s="913"/>
      <c r="D172" s="913"/>
      <c r="E172" s="913"/>
      <c r="F172" s="914"/>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5"/>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2"/>
      <c r="B173" s="913"/>
      <c r="C173" s="913"/>
      <c r="D173" s="913"/>
      <c r="E173" s="913"/>
      <c r="F173" s="91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2"/>
      <c r="B174" s="913"/>
      <c r="C174" s="913"/>
      <c r="D174" s="913"/>
      <c r="E174" s="913"/>
      <c r="F174" s="914"/>
      <c r="G174" s="396" t="s">
        <v>448</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449</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12"/>
      <c r="B175" s="913"/>
      <c r="C175" s="913"/>
      <c r="D175" s="913"/>
      <c r="E175" s="913"/>
      <c r="F175" s="91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8"/>
    </row>
    <row r="176" spans="1:50" ht="24.75" customHeight="1" x14ac:dyDescent="0.15">
      <c r="A176" s="912"/>
      <c r="B176" s="913"/>
      <c r="C176" s="913"/>
      <c r="D176" s="913"/>
      <c r="E176" s="913"/>
      <c r="F176" s="914"/>
      <c r="G176" s="291"/>
      <c r="H176" s="292"/>
      <c r="I176" s="292"/>
      <c r="J176" s="292"/>
      <c r="K176" s="293"/>
      <c r="L176" s="294"/>
      <c r="M176" s="295"/>
      <c r="N176" s="295"/>
      <c r="O176" s="295"/>
      <c r="P176" s="295"/>
      <c r="Q176" s="295"/>
      <c r="R176" s="295"/>
      <c r="S176" s="295"/>
      <c r="T176" s="295"/>
      <c r="U176" s="295"/>
      <c r="V176" s="295"/>
      <c r="W176" s="295"/>
      <c r="X176" s="296"/>
      <c r="Y176" s="459"/>
      <c r="Z176" s="460"/>
      <c r="AA176" s="460"/>
      <c r="AB176" s="543"/>
      <c r="AC176" s="291"/>
      <c r="AD176" s="292"/>
      <c r="AE176" s="292"/>
      <c r="AF176" s="292"/>
      <c r="AG176" s="293"/>
      <c r="AH176" s="294"/>
      <c r="AI176" s="295"/>
      <c r="AJ176" s="295"/>
      <c r="AK176" s="295"/>
      <c r="AL176" s="295"/>
      <c r="AM176" s="295"/>
      <c r="AN176" s="295"/>
      <c r="AO176" s="295"/>
      <c r="AP176" s="295"/>
      <c r="AQ176" s="295"/>
      <c r="AR176" s="295"/>
      <c r="AS176" s="295"/>
      <c r="AT176" s="296"/>
      <c r="AU176" s="459"/>
      <c r="AV176" s="460"/>
      <c r="AW176" s="460"/>
      <c r="AX176" s="461"/>
    </row>
    <row r="177" spans="1:50" ht="24.75" customHeight="1" x14ac:dyDescent="0.15">
      <c r="A177" s="912"/>
      <c r="B177" s="913"/>
      <c r="C177" s="913"/>
      <c r="D177" s="913"/>
      <c r="E177" s="913"/>
      <c r="F177" s="914"/>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5"/>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2"/>
      <c r="B178" s="913"/>
      <c r="C178" s="913"/>
      <c r="D178" s="913"/>
      <c r="E178" s="913"/>
      <c r="F178" s="914"/>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5"/>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2"/>
      <c r="B179" s="913"/>
      <c r="C179" s="913"/>
      <c r="D179" s="913"/>
      <c r="E179" s="913"/>
      <c r="F179" s="914"/>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5"/>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2"/>
      <c r="B180" s="913"/>
      <c r="C180" s="913"/>
      <c r="D180" s="913"/>
      <c r="E180" s="913"/>
      <c r="F180" s="914"/>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5"/>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2"/>
      <c r="B181" s="913"/>
      <c r="C181" s="913"/>
      <c r="D181" s="913"/>
      <c r="E181" s="913"/>
      <c r="F181" s="914"/>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5"/>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2"/>
      <c r="B182" s="913"/>
      <c r="C182" s="913"/>
      <c r="D182" s="913"/>
      <c r="E182" s="913"/>
      <c r="F182" s="914"/>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5"/>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2"/>
      <c r="B183" s="913"/>
      <c r="C183" s="913"/>
      <c r="D183" s="913"/>
      <c r="E183" s="913"/>
      <c r="F183" s="914"/>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5"/>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2"/>
      <c r="B184" s="913"/>
      <c r="C184" s="913"/>
      <c r="D184" s="913"/>
      <c r="E184" s="913"/>
      <c r="F184" s="914"/>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5"/>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2"/>
      <c r="B185" s="913"/>
      <c r="C185" s="913"/>
      <c r="D185" s="913"/>
      <c r="E185" s="913"/>
      <c r="F185" s="914"/>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5"/>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2"/>
      <c r="B186" s="913"/>
      <c r="C186" s="913"/>
      <c r="D186" s="913"/>
      <c r="E186" s="913"/>
      <c r="F186" s="91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2"/>
      <c r="B187" s="913"/>
      <c r="C187" s="913"/>
      <c r="D187" s="913"/>
      <c r="E187" s="913"/>
      <c r="F187" s="914"/>
      <c r="G187" s="396" t="s">
        <v>451</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12"/>
      <c r="B188" s="913"/>
      <c r="C188" s="913"/>
      <c r="D188" s="913"/>
      <c r="E188" s="913"/>
      <c r="F188" s="91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8"/>
    </row>
    <row r="189" spans="1:50" ht="24.75" customHeight="1" x14ac:dyDescent="0.15">
      <c r="A189" s="912"/>
      <c r="B189" s="913"/>
      <c r="C189" s="913"/>
      <c r="D189" s="913"/>
      <c r="E189" s="913"/>
      <c r="F189" s="914"/>
      <c r="G189" s="291"/>
      <c r="H189" s="292"/>
      <c r="I189" s="292"/>
      <c r="J189" s="292"/>
      <c r="K189" s="293"/>
      <c r="L189" s="294"/>
      <c r="M189" s="295"/>
      <c r="N189" s="295"/>
      <c r="O189" s="295"/>
      <c r="P189" s="295"/>
      <c r="Q189" s="295"/>
      <c r="R189" s="295"/>
      <c r="S189" s="295"/>
      <c r="T189" s="295"/>
      <c r="U189" s="295"/>
      <c r="V189" s="295"/>
      <c r="W189" s="295"/>
      <c r="X189" s="296"/>
      <c r="Y189" s="459"/>
      <c r="Z189" s="460"/>
      <c r="AA189" s="460"/>
      <c r="AB189" s="543"/>
      <c r="AC189" s="291"/>
      <c r="AD189" s="292"/>
      <c r="AE189" s="292"/>
      <c r="AF189" s="292"/>
      <c r="AG189" s="293"/>
      <c r="AH189" s="294"/>
      <c r="AI189" s="295"/>
      <c r="AJ189" s="295"/>
      <c r="AK189" s="295"/>
      <c r="AL189" s="295"/>
      <c r="AM189" s="295"/>
      <c r="AN189" s="295"/>
      <c r="AO189" s="295"/>
      <c r="AP189" s="295"/>
      <c r="AQ189" s="295"/>
      <c r="AR189" s="295"/>
      <c r="AS189" s="295"/>
      <c r="AT189" s="296"/>
      <c r="AU189" s="459"/>
      <c r="AV189" s="460"/>
      <c r="AW189" s="460"/>
      <c r="AX189" s="461"/>
    </row>
    <row r="190" spans="1:50" ht="24.75" customHeight="1" x14ac:dyDescent="0.15">
      <c r="A190" s="912"/>
      <c r="B190" s="913"/>
      <c r="C190" s="913"/>
      <c r="D190" s="913"/>
      <c r="E190" s="913"/>
      <c r="F190" s="914"/>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5"/>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2"/>
      <c r="B191" s="913"/>
      <c r="C191" s="913"/>
      <c r="D191" s="913"/>
      <c r="E191" s="913"/>
      <c r="F191" s="914"/>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5"/>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2"/>
      <c r="B192" s="913"/>
      <c r="C192" s="913"/>
      <c r="D192" s="913"/>
      <c r="E192" s="913"/>
      <c r="F192" s="914"/>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5"/>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2"/>
      <c r="B193" s="913"/>
      <c r="C193" s="913"/>
      <c r="D193" s="913"/>
      <c r="E193" s="913"/>
      <c r="F193" s="914"/>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5"/>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2"/>
      <c r="B194" s="913"/>
      <c r="C194" s="913"/>
      <c r="D194" s="913"/>
      <c r="E194" s="913"/>
      <c r="F194" s="914"/>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5"/>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2"/>
      <c r="B195" s="913"/>
      <c r="C195" s="913"/>
      <c r="D195" s="913"/>
      <c r="E195" s="913"/>
      <c r="F195" s="914"/>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5"/>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2"/>
      <c r="B196" s="913"/>
      <c r="C196" s="913"/>
      <c r="D196" s="913"/>
      <c r="E196" s="913"/>
      <c r="F196" s="914"/>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5"/>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2"/>
      <c r="B197" s="913"/>
      <c r="C197" s="913"/>
      <c r="D197" s="913"/>
      <c r="E197" s="913"/>
      <c r="F197" s="914"/>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5"/>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2"/>
      <c r="B198" s="913"/>
      <c r="C198" s="913"/>
      <c r="D198" s="913"/>
      <c r="E198" s="913"/>
      <c r="F198" s="914"/>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5"/>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2"/>
      <c r="B199" s="913"/>
      <c r="C199" s="913"/>
      <c r="D199" s="913"/>
      <c r="E199" s="913"/>
      <c r="F199" s="91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2"/>
      <c r="B200" s="913"/>
      <c r="C200" s="913"/>
      <c r="D200" s="913"/>
      <c r="E200" s="913"/>
      <c r="F200" s="914"/>
      <c r="G200" s="396" t="s">
        <v>452</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322</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12"/>
      <c r="B201" s="913"/>
      <c r="C201" s="913"/>
      <c r="D201" s="913"/>
      <c r="E201" s="913"/>
      <c r="F201" s="91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8"/>
    </row>
    <row r="202" spans="1:50" ht="24.75" customHeight="1" x14ac:dyDescent="0.15">
      <c r="A202" s="912"/>
      <c r="B202" s="913"/>
      <c r="C202" s="913"/>
      <c r="D202" s="913"/>
      <c r="E202" s="913"/>
      <c r="F202" s="914"/>
      <c r="G202" s="291"/>
      <c r="H202" s="292"/>
      <c r="I202" s="292"/>
      <c r="J202" s="292"/>
      <c r="K202" s="293"/>
      <c r="L202" s="294"/>
      <c r="M202" s="295"/>
      <c r="N202" s="295"/>
      <c r="O202" s="295"/>
      <c r="P202" s="295"/>
      <c r="Q202" s="295"/>
      <c r="R202" s="295"/>
      <c r="S202" s="295"/>
      <c r="T202" s="295"/>
      <c r="U202" s="295"/>
      <c r="V202" s="295"/>
      <c r="W202" s="295"/>
      <c r="X202" s="296"/>
      <c r="Y202" s="459"/>
      <c r="Z202" s="460"/>
      <c r="AA202" s="460"/>
      <c r="AB202" s="543"/>
      <c r="AC202" s="291"/>
      <c r="AD202" s="292"/>
      <c r="AE202" s="292"/>
      <c r="AF202" s="292"/>
      <c r="AG202" s="293"/>
      <c r="AH202" s="294"/>
      <c r="AI202" s="295"/>
      <c r="AJ202" s="295"/>
      <c r="AK202" s="295"/>
      <c r="AL202" s="295"/>
      <c r="AM202" s="295"/>
      <c r="AN202" s="295"/>
      <c r="AO202" s="295"/>
      <c r="AP202" s="295"/>
      <c r="AQ202" s="295"/>
      <c r="AR202" s="295"/>
      <c r="AS202" s="295"/>
      <c r="AT202" s="296"/>
      <c r="AU202" s="459"/>
      <c r="AV202" s="460"/>
      <c r="AW202" s="460"/>
      <c r="AX202" s="461"/>
    </row>
    <row r="203" spans="1:50" ht="24.75" customHeight="1" x14ac:dyDescent="0.15">
      <c r="A203" s="912"/>
      <c r="B203" s="913"/>
      <c r="C203" s="913"/>
      <c r="D203" s="913"/>
      <c r="E203" s="913"/>
      <c r="F203" s="914"/>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5"/>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2"/>
      <c r="B204" s="913"/>
      <c r="C204" s="913"/>
      <c r="D204" s="913"/>
      <c r="E204" s="913"/>
      <c r="F204" s="914"/>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5"/>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2"/>
      <c r="B205" s="913"/>
      <c r="C205" s="913"/>
      <c r="D205" s="913"/>
      <c r="E205" s="913"/>
      <c r="F205" s="914"/>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5"/>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2"/>
      <c r="B206" s="913"/>
      <c r="C206" s="913"/>
      <c r="D206" s="913"/>
      <c r="E206" s="913"/>
      <c r="F206" s="914"/>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5"/>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2"/>
      <c r="B207" s="913"/>
      <c r="C207" s="913"/>
      <c r="D207" s="913"/>
      <c r="E207" s="913"/>
      <c r="F207" s="914"/>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5"/>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2"/>
      <c r="B208" s="913"/>
      <c r="C208" s="913"/>
      <c r="D208" s="913"/>
      <c r="E208" s="913"/>
      <c r="F208" s="914"/>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5"/>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2"/>
      <c r="B209" s="913"/>
      <c r="C209" s="913"/>
      <c r="D209" s="913"/>
      <c r="E209" s="913"/>
      <c r="F209" s="914"/>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5"/>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2"/>
      <c r="B210" s="913"/>
      <c r="C210" s="913"/>
      <c r="D210" s="913"/>
      <c r="E210" s="913"/>
      <c r="F210" s="914"/>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5"/>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2"/>
      <c r="B211" s="913"/>
      <c r="C211" s="913"/>
      <c r="D211" s="913"/>
      <c r="E211" s="913"/>
      <c r="F211" s="914"/>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5"/>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6" t="s">
        <v>323</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12"/>
      <c r="B215" s="913"/>
      <c r="C215" s="913"/>
      <c r="D215" s="913"/>
      <c r="E215" s="913"/>
      <c r="F215" s="91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8"/>
    </row>
    <row r="216" spans="1:50" ht="24.75" customHeight="1" x14ac:dyDescent="0.15">
      <c r="A216" s="912"/>
      <c r="B216" s="913"/>
      <c r="C216" s="913"/>
      <c r="D216" s="913"/>
      <c r="E216" s="913"/>
      <c r="F216" s="914"/>
      <c r="G216" s="291"/>
      <c r="H216" s="292"/>
      <c r="I216" s="292"/>
      <c r="J216" s="292"/>
      <c r="K216" s="293"/>
      <c r="L216" s="294"/>
      <c r="M216" s="295"/>
      <c r="N216" s="295"/>
      <c r="O216" s="295"/>
      <c r="P216" s="295"/>
      <c r="Q216" s="295"/>
      <c r="R216" s="295"/>
      <c r="S216" s="295"/>
      <c r="T216" s="295"/>
      <c r="U216" s="295"/>
      <c r="V216" s="295"/>
      <c r="W216" s="295"/>
      <c r="X216" s="296"/>
      <c r="Y216" s="459"/>
      <c r="Z216" s="460"/>
      <c r="AA216" s="460"/>
      <c r="AB216" s="543"/>
      <c r="AC216" s="291"/>
      <c r="AD216" s="292"/>
      <c r="AE216" s="292"/>
      <c r="AF216" s="292"/>
      <c r="AG216" s="293"/>
      <c r="AH216" s="294"/>
      <c r="AI216" s="295"/>
      <c r="AJ216" s="295"/>
      <c r="AK216" s="295"/>
      <c r="AL216" s="295"/>
      <c r="AM216" s="295"/>
      <c r="AN216" s="295"/>
      <c r="AO216" s="295"/>
      <c r="AP216" s="295"/>
      <c r="AQ216" s="295"/>
      <c r="AR216" s="295"/>
      <c r="AS216" s="295"/>
      <c r="AT216" s="296"/>
      <c r="AU216" s="459"/>
      <c r="AV216" s="460"/>
      <c r="AW216" s="460"/>
      <c r="AX216" s="461"/>
    </row>
    <row r="217" spans="1:50" ht="24.75" customHeight="1" x14ac:dyDescent="0.15">
      <c r="A217" s="912"/>
      <c r="B217" s="913"/>
      <c r="C217" s="913"/>
      <c r="D217" s="913"/>
      <c r="E217" s="913"/>
      <c r="F217" s="914"/>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5"/>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2"/>
      <c r="B218" s="913"/>
      <c r="C218" s="913"/>
      <c r="D218" s="913"/>
      <c r="E218" s="913"/>
      <c r="F218" s="914"/>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5"/>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2"/>
      <c r="B219" s="913"/>
      <c r="C219" s="913"/>
      <c r="D219" s="913"/>
      <c r="E219" s="913"/>
      <c r="F219" s="914"/>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5"/>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2"/>
      <c r="B220" s="913"/>
      <c r="C220" s="913"/>
      <c r="D220" s="913"/>
      <c r="E220" s="913"/>
      <c r="F220" s="914"/>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5"/>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2"/>
      <c r="B221" s="913"/>
      <c r="C221" s="913"/>
      <c r="D221" s="913"/>
      <c r="E221" s="913"/>
      <c r="F221" s="914"/>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5"/>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2"/>
      <c r="B222" s="913"/>
      <c r="C222" s="913"/>
      <c r="D222" s="913"/>
      <c r="E222" s="913"/>
      <c r="F222" s="914"/>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5"/>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2"/>
      <c r="B223" s="913"/>
      <c r="C223" s="913"/>
      <c r="D223" s="913"/>
      <c r="E223" s="913"/>
      <c r="F223" s="914"/>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5"/>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2"/>
      <c r="B224" s="913"/>
      <c r="C224" s="913"/>
      <c r="D224" s="913"/>
      <c r="E224" s="913"/>
      <c r="F224" s="914"/>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5"/>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2"/>
      <c r="B225" s="913"/>
      <c r="C225" s="913"/>
      <c r="D225" s="913"/>
      <c r="E225" s="913"/>
      <c r="F225" s="914"/>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5"/>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2"/>
      <c r="B226" s="913"/>
      <c r="C226" s="913"/>
      <c r="D226" s="913"/>
      <c r="E226" s="913"/>
      <c r="F226" s="91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2"/>
      <c r="B227" s="913"/>
      <c r="C227" s="913"/>
      <c r="D227" s="913"/>
      <c r="E227" s="913"/>
      <c r="F227" s="914"/>
      <c r="G227" s="396" t="s">
        <v>454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12"/>
      <c r="B228" s="913"/>
      <c r="C228" s="913"/>
      <c r="D228" s="913"/>
      <c r="E228" s="913"/>
      <c r="F228" s="91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8"/>
    </row>
    <row r="229" spans="1:50" ht="24.75" customHeight="1" x14ac:dyDescent="0.15">
      <c r="A229" s="912"/>
      <c r="B229" s="913"/>
      <c r="C229" s="913"/>
      <c r="D229" s="913"/>
      <c r="E229" s="913"/>
      <c r="F229" s="914"/>
      <c r="G229" s="291"/>
      <c r="H229" s="292"/>
      <c r="I229" s="292"/>
      <c r="J229" s="292"/>
      <c r="K229" s="293"/>
      <c r="L229" s="294"/>
      <c r="M229" s="295"/>
      <c r="N229" s="295"/>
      <c r="O229" s="295"/>
      <c r="P229" s="295"/>
      <c r="Q229" s="295"/>
      <c r="R229" s="295"/>
      <c r="S229" s="295"/>
      <c r="T229" s="295"/>
      <c r="U229" s="295"/>
      <c r="V229" s="295"/>
      <c r="W229" s="295"/>
      <c r="X229" s="296"/>
      <c r="Y229" s="459"/>
      <c r="Z229" s="460"/>
      <c r="AA229" s="460"/>
      <c r="AB229" s="543"/>
      <c r="AC229" s="291"/>
      <c r="AD229" s="292"/>
      <c r="AE229" s="292"/>
      <c r="AF229" s="292"/>
      <c r="AG229" s="293"/>
      <c r="AH229" s="294"/>
      <c r="AI229" s="295"/>
      <c r="AJ229" s="295"/>
      <c r="AK229" s="295"/>
      <c r="AL229" s="295"/>
      <c r="AM229" s="295"/>
      <c r="AN229" s="295"/>
      <c r="AO229" s="295"/>
      <c r="AP229" s="295"/>
      <c r="AQ229" s="295"/>
      <c r="AR229" s="295"/>
      <c r="AS229" s="295"/>
      <c r="AT229" s="296"/>
      <c r="AU229" s="459"/>
      <c r="AV229" s="460"/>
      <c r="AW229" s="460"/>
      <c r="AX229" s="461"/>
    </row>
    <row r="230" spans="1:50" ht="24.75" customHeight="1" x14ac:dyDescent="0.15">
      <c r="A230" s="912"/>
      <c r="B230" s="913"/>
      <c r="C230" s="913"/>
      <c r="D230" s="913"/>
      <c r="E230" s="913"/>
      <c r="F230" s="914"/>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5"/>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2"/>
      <c r="B231" s="913"/>
      <c r="C231" s="913"/>
      <c r="D231" s="913"/>
      <c r="E231" s="913"/>
      <c r="F231" s="914"/>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5"/>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2"/>
      <c r="B232" s="913"/>
      <c r="C232" s="913"/>
      <c r="D232" s="913"/>
      <c r="E232" s="913"/>
      <c r="F232" s="914"/>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5"/>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2"/>
      <c r="B233" s="913"/>
      <c r="C233" s="913"/>
      <c r="D233" s="913"/>
      <c r="E233" s="913"/>
      <c r="F233" s="914"/>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5"/>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2"/>
      <c r="B234" s="913"/>
      <c r="C234" s="913"/>
      <c r="D234" s="913"/>
      <c r="E234" s="913"/>
      <c r="F234" s="914"/>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5"/>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2"/>
      <c r="B235" s="913"/>
      <c r="C235" s="913"/>
      <c r="D235" s="913"/>
      <c r="E235" s="913"/>
      <c r="F235" s="914"/>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5"/>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2"/>
      <c r="B236" s="913"/>
      <c r="C236" s="913"/>
      <c r="D236" s="913"/>
      <c r="E236" s="913"/>
      <c r="F236" s="914"/>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5"/>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2"/>
      <c r="B237" s="913"/>
      <c r="C237" s="913"/>
      <c r="D237" s="913"/>
      <c r="E237" s="913"/>
      <c r="F237" s="914"/>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5"/>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2"/>
      <c r="B238" s="913"/>
      <c r="C238" s="913"/>
      <c r="D238" s="913"/>
      <c r="E238" s="913"/>
      <c r="F238" s="914"/>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5"/>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2"/>
      <c r="B239" s="913"/>
      <c r="C239" s="913"/>
      <c r="D239" s="913"/>
      <c r="E239" s="913"/>
      <c r="F239" s="91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2"/>
      <c r="B240" s="913"/>
      <c r="C240" s="913"/>
      <c r="D240" s="913"/>
      <c r="E240" s="913"/>
      <c r="F240" s="914"/>
      <c r="G240" s="396" t="s">
        <v>456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12"/>
      <c r="B241" s="913"/>
      <c r="C241" s="913"/>
      <c r="D241" s="913"/>
      <c r="E241" s="913"/>
      <c r="F241" s="91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8"/>
    </row>
    <row r="242" spans="1:50" ht="24.75" customHeight="1" x14ac:dyDescent="0.15">
      <c r="A242" s="912"/>
      <c r="B242" s="913"/>
      <c r="C242" s="913"/>
      <c r="D242" s="913"/>
      <c r="E242" s="913"/>
      <c r="F242" s="914"/>
      <c r="G242" s="291"/>
      <c r="H242" s="292"/>
      <c r="I242" s="292"/>
      <c r="J242" s="292"/>
      <c r="K242" s="293"/>
      <c r="L242" s="294"/>
      <c r="M242" s="295"/>
      <c r="N242" s="295"/>
      <c r="O242" s="295"/>
      <c r="P242" s="295"/>
      <c r="Q242" s="295"/>
      <c r="R242" s="295"/>
      <c r="S242" s="295"/>
      <c r="T242" s="295"/>
      <c r="U242" s="295"/>
      <c r="V242" s="295"/>
      <c r="W242" s="295"/>
      <c r="X242" s="296"/>
      <c r="Y242" s="459"/>
      <c r="Z242" s="460"/>
      <c r="AA242" s="460"/>
      <c r="AB242" s="543"/>
      <c r="AC242" s="291"/>
      <c r="AD242" s="292"/>
      <c r="AE242" s="292"/>
      <c r="AF242" s="292"/>
      <c r="AG242" s="293"/>
      <c r="AH242" s="294"/>
      <c r="AI242" s="295"/>
      <c r="AJ242" s="295"/>
      <c r="AK242" s="295"/>
      <c r="AL242" s="295"/>
      <c r="AM242" s="295"/>
      <c r="AN242" s="295"/>
      <c r="AO242" s="295"/>
      <c r="AP242" s="295"/>
      <c r="AQ242" s="295"/>
      <c r="AR242" s="295"/>
      <c r="AS242" s="295"/>
      <c r="AT242" s="296"/>
      <c r="AU242" s="459"/>
      <c r="AV242" s="460"/>
      <c r="AW242" s="460"/>
      <c r="AX242" s="461"/>
    </row>
    <row r="243" spans="1:50" ht="24.75" customHeight="1" x14ac:dyDescent="0.15">
      <c r="A243" s="912"/>
      <c r="B243" s="913"/>
      <c r="C243" s="913"/>
      <c r="D243" s="913"/>
      <c r="E243" s="913"/>
      <c r="F243" s="914"/>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5"/>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2"/>
      <c r="B244" s="913"/>
      <c r="C244" s="913"/>
      <c r="D244" s="913"/>
      <c r="E244" s="913"/>
      <c r="F244" s="914"/>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5"/>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2"/>
      <c r="B245" s="913"/>
      <c r="C245" s="913"/>
      <c r="D245" s="913"/>
      <c r="E245" s="913"/>
      <c r="F245" s="914"/>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5"/>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2"/>
      <c r="B246" s="913"/>
      <c r="C246" s="913"/>
      <c r="D246" s="913"/>
      <c r="E246" s="913"/>
      <c r="F246" s="914"/>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5"/>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2"/>
      <c r="B247" s="913"/>
      <c r="C247" s="913"/>
      <c r="D247" s="913"/>
      <c r="E247" s="913"/>
      <c r="F247" s="914"/>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5"/>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2"/>
      <c r="B248" s="913"/>
      <c r="C248" s="913"/>
      <c r="D248" s="913"/>
      <c r="E248" s="913"/>
      <c r="F248" s="914"/>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5"/>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2"/>
      <c r="B249" s="913"/>
      <c r="C249" s="913"/>
      <c r="D249" s="913"/>
      <c r="E249" s="913"/>
      <c r="F249" s="914"/>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5"/>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2"/>
      <c r="B250" s="913"/>
      <c r="C250" s="913"/>
      <c r="D250" s="913"/>
      <c r="E250" s="913"/>
      <c r="F250" s="914"/>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5"/>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2"/>
      <c r="B251" s="913"/>
      <c r="C251" s="913"/>
      <c r="D251" s="913"/>
      <c r="E251" s="913"/>
      <c r="F251" s="914"/>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5"/>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2"/>
      <c r="B252" s="913"/>
      <c r="C252" s="913"/>
      <c r="D252" s="913"/>
      <c r="E252" s="913"/>
      <c r="F252" s="91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2"/>
      <c r="B253" s="913"/>
      <c r="C253" s="913"/>
      <c r="D253" s="913"/>
      <c r="E253" s="913"/>
      <c r="F253" s="914"/>
      <c r="G253" s="396" t="s">
        <v>458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324</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12"/>
      <c r="B254" s="913"/>
      <c r="C254" s="913"/>
      <c r="D254" s="913"/>
      <c r="E254" s="913"/>
      <c r="F254" s="91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8"/>
    </row>
    <row r="255" spans="1:50" ht="24.75" customHeight="1" x14ac:dyDescent="0.15">
      <c r="A255" s="912"/>
      <c r="B255" s="913"/>
      <c r="C255" s="913"/>
      <c r="D255" s="913"/>
      <c r="E255" s="913"/>
      <c r="F255" s="914"/>
      <c r="G255" s="291"/>
      <c r="H255" s="292"/>
      <c r="I255" s="292"/>
      <c r="J255" s="292"/>
      <c r="K255" s="293"/>
      <c r="L255" s="294"/>
      <c r="M255" s="295"/>
      <c r="N255" s="295"/>
      <c r="O255" s="295"/>
      <c r="P255" s="295"/>
      <c r="Q255" s="295"/>
      <c r="R255" s="295"/>
      <c r="S255" s="295"/>
      <c r="T255" s="295"/>
      <c r="U255" s="295"/>
      <c r="V255" s="295"/>
      <c r="W255" s="295"/>
      <c r="X255" s="296"/>
      <c r="Y255" s="459"/>
      <c r="Z255" s="460"/>
      <c r="AA255" s="460"/>
      <c r="AB255" s="543"/>
      <c r="AC255" s="291"/>
      <c r="AD255" s="292"/>
      <c r="AE255" s="292"/>
      <c r="AF255" s="292"/>
      <c r="AG255" s="293"/>
      <c r="AH255" s="294"/>
      <c r="AI255" s="295"/>
      <c r="AJ255" s="295"/>
      <c r="AK255" s="295"/>
      <c r="AL255" s="295"/>
      <c r="AM255" s="295"/>
      <c r="AN255" s="295"/>
      <c r="AO255" s="295"/>
      <c r="AP255" s="295"/>
      <c r="AQ255" s="295"/>
      <c r="AR255" s="295"/>
      <c r="AS255" s="295"/>
      <c r="AT255" s="296"/>
      <c r="AU255" s="459"/>
      <c r="AV255" s="460"/>
      <c r="AW255" s="460"/>
      <c r="AX255" s="461"/>
    </row>
    <row r="256" spans="1:50" ht="24.75" customHeight="1" x14ac:dyDescent="0.15">
      <c r="A256" s="912"/>
      <c r="B256" s="913"/>
      <c r="C256" s="913"/>
      <c r="D256" s="913"/>
      <c r="E256" s="913"/>
      <c r="F256" s="914"/>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5"/>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2"/>
      <c r="B257" s="913"/>
      <c r="C257" s="913"/>
      <c r="D257" s="913"/>
      <c r="E257" s="913"/>
      <c r="F257" s="914"/>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5"/>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2"/>
      <c r="B258" s="913"/>
      <c r="C258" s="913"/>
      <c r="D258" s="913"/>
      <c r="E258" s="913"/>
      <c r="F258" s="914"/>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5"/>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2"/>
      <c r="B259" s="913"/>
      <c r="C259" s="913"/>
      <c r="D259" s="913"/>
      <c r="E259" s="913"/>
      <c r="F259" s="914"/>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5"/>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2"/>
      <c r="B260" s="913"/>
      <c r="C260" s="913"/>
      <c r="D260" s="913"/>
      <c r="E260" s="913"/>
      <c r="F260" s="914"/>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5"/>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2"/>
      <c r="B261" s="913"/>
      <c r="C261" s="913"/>
      <c r="D261" s="913"/>
      <c r="E261" s="913"/>
      <c r="F261" s="914"/>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5"/>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2"/>
      <c r="B262" s="913"/>
      <c r="C262" s="913"/>
      <c r="D262" s="913"/>
      <c r="E262" s="913"/>
      <c r="F262" s="914"/>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5"/>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2"/>
      <c r="B263" s="913"/>
      <c r="C263" s="913"/>
      <c r="D263" s="913"/>
      <c r="E263" s="913"/>
      <c r="F263" s="914"/>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5"/>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2"/>
      <c r="B264" s="913"/>
      <c r="C264" s="913"/>
      <c r="D264" s="913"/>
      <c r="E264" s="913"/>
      <c r="F264" s="914"/>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5"/>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7" t="s">
        <v>30</v>
      </c>
      <c r="D3" s="297"/>
      <c r="E3" s="297"/>
      <c r="F3" s="297"/>
      <c r="G3" s="297"/>
      <c r="H3" s="297"/>
      <c r="I3" s="297"/>
      <c r="J3" s="838" t="s">
        <v>464</v>
      </c>
      <c r="K3" s="838"/>
      <c r="L3" s="838"/>
      <c r="M3" s="838"/>
      <c r="N3" s="838"/>
      <c r="O3" s="838"/>
      <c r="P3" s="297" t="s">
        <v>399</v>
      </c>
      <c r="Q3" s="297"/>
      <c r="R3" s="297"/>
      <c r="S3" s="297"/>
      <c r="T3" s="297"/>
      <c r="U3" s="297"/>
      <c r="V3" s="297"/>
      <c r="W3" s="297"/>
      <c r="X3" s="297"/>
      <c r="Y3" s="297" t="s">
        <v>460</v>
      </c>
      <c r="Z3" s="297"/>
      <c r="AA3" s="297"/>
      <c r="AB3" s="297"/>
      <c r="AC3" s="838" t="s">
        <v>398</v>
      </c>
      <c r="AD3" s="838"/>
      <c r="AE3" s="838"/>
      <c r="AF3" s="838"/>
      <c r="AG3" s="838"/>
      <c r="AH3" s="297" t="s">
        <v>415</v>
      </c>
      <c r="AI3" s="297"/>
      <c r="AJ3" s="297"/>
      <c r="AK3" s="297"/>
      <c r="AL3" s="297" t="s">
        <v>23</v>
      </c>
      <c r="AM3" s="297"/>
      <c r="AN3" s="297"/>
      <c r="AO3" s="387"/>
      <c r="AP3" s="183" t="s">
        <v>465</v>
      </c>
      <c r="AQ3" s="838"/>
      <c r="AR3" s="838"/>
      <c r="AS3" s="838"/>
      <c r="AT3" s="838"/>
      <c r="AU3" s="838"/>
      <c r="AV3" s="838"/>
      <c r="AW3" s="838"/>
      <c r="AX3" s="838"/>
    </row>
    <row r="4" spans="1:50" ht="24" customHeight="1" x14ac:dyDescent="0.15">
      <c r="A4" s="932">
        <v>1</v>
      </c>
      <c r="B4" s="932">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2">
        <v>2</v>
      </c>
      <c r="B5" s="932">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2">
        <v>3</v>
      </c>
      <c r="B6" s="932">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2">
        <v>4</v>
      </c>
      <c r="B7" s="932">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2">
        <v>5</v>
      </c>
      <c r="B8" s="932">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2">
        <v>6</v>
      </c>
      <c r="B9" s="932">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2">
        <v>7</v>
      </c>
      <c r="B10" s="932">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2">
        <v>8</v>
      </c>
      <c r="B11" s="93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2">
        <v>9</v>
      </c>
      <c r="B12" s="93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2">
        <v>10</v>
      </c>
      <c r="B13" s="93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2">
        <v>11</v>
      </c>
      <c r="B14" s="93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2">
        <v>12</v>
      </c>
      <c r="B15" s="93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2">
        <v>13</v>
      </c>
      <c r="B16" s="93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2">
        <v>14</v>
      </c>
      <c r="B17" s="93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2">
        <v>15</v>
      </c>
      <c r="B18" s="93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2">
        <v>16</v>
      </c>
      <c r="B19" s="93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2">
        <v>17</v>
      </c>
      <c r="B20" s="93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2">
        <v>18</v>
      </c>
      <c r="B21" s="93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2">
        <v>19</v>
      </c>
      <c r="B22" s="93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2">
        <v>20</v>
      </c>
      <c r="B23" s="93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2">
        <v>21</v>
      </c>
      <c r="B24" s="93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2">
        <v>22</v>
      </c>
      <c r="B25" s="93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2">
        <v>23</v>
      </c>
      <c r="B26" s="93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2">
        <v>24</v>
      </c>
      <c r="B27" s="93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2">
        <v>25</v>
      </c>
      <c r="B28" s="93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2">
        <v>26</v>
      </c>
      <c r="B29" s="93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2">
        <v>27</v>
      </c>
      <c r="B30" s="93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2">
        <v>28</v>
      </c>
      <c r="B31" s="93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2">
        <v>29</v>
      </c>
      <c r="B32" s="93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2">
        <v>30</v>
      </c>
      <c r="B33" s="93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7" t="s">
        <v>30</v>
      </c>
      <c r="D36" s="297"/>
      <c r="E36" s="297"/>
      <c r="F36" s="297"/>
      <c r="G36" s="297"/>
      <c r="H36" s="297"/>
      <c r="I36" s="297"/>
      <c r="J36" s="838" t="s">
        <v>464</v>
      </c>
      <c r="K36" s="838"/>
      <c r="L36" s="838"/>
      <c r="M36" s="838"/>
      <c r="N36" s="838"/>
      <c r="O36" s="838"/>
      <c r="P36" s="297" t="s">
        <v>399</v>
      </c>
      <c r="Q36" s="297"/>
      <c r="R36" s="297"/>
      <c r="S36" s="297"/>
      <c r="T36" s="297"/>
      <c r="U36" s="297"/>
      <c r="V36" s="297"/>
      <c r="W36" s="297"/>
      <c r="X36" s="297"/>
      <c r="Y36" s="297" t="s">
        <v>460</v>
      </c>
      <c r="Z36" s="297"/>
      <c r="AA36" s="297"/>
      <c r="AB36" s="297"/>
      <c r="AC36" s="838" t="s">
        <v>398</v>
      </c>
      <c r="AD36" s="838"/>
      <c r="AE36" s="838"/>
      <c r="AF36" s="838"/>
      <c r="AG36" s="838"/>
      <c r="AH36" s="297" t="s">
        <v>415</v>
      </c>
      <c r="AI36" s="297"/>
      <c r="AJ36" s="297"/>
      <c r="AK36" s="297"/>
      <c r="AL36" s="297" t="s">
        <v>23</v>
      </c>
      <c r="AM36" s="297"/>
      <c r="AN36" s="297"/>
      <c r="AO36" s="387"/>
      <c r="AP36" s="838" t="s">
        <v>465</v>
      </c>
      <c r="AQ36" s="838"/>
      <c r="AR36" s="838"/>
      <c r="AS36" s="838"/>
      <c r="AT36" s="838"/>
      <c r="AU36" s="838"/>
      <c r="AV36" s="838"/>
      <c r="AW36" s="838"/>
      <c r="AX36" s="838"/>
    </row>
    <row r="37" spans="1:50" ht="24" customHeight="1" x14ac:dyDescent="0.15">
      <c r="A37" s="932">
        <v>1</v>
      </c>
      <c r="B37" s="932">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2">
        <v>2</v>
      </c>
      <c r="B38" s="93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2">
        <v>3</v>
      </c>
      <c r="B39" s="93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2">
        <v>4</v>
      </c>
      <c r="B40" s="93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2">
        <v>5</v>
      </c>
      <c r="B41" s="93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2">
        <v>6</v>
      </c>
      <c r="B42" s="93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2">
        <v>7</v>
      </c>
      <c r="B43" s="93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2">
        <v>8</v>
      </c>
      <c r="B44" s="93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2">
        <v>9</v>
      </c>
      <c r="B45" s="93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2">
        <v>10</v>
      </c>
      <c r="B46" s="93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2">
        <v>11</v>
      </c>
      <c r="B47" s="93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2">
        <v>12</v>
      </c>
      <c r="B48" s="93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2">
        <v>13</v>
      </c>
      <c r="B49" s="93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2">
        <v>14</v>
      </c>
      <c r="B50" s="93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2">
        <v>15</v>
      </c>
      <c r="B51" s="93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2">
        <v>16</v>
      </c>
      <c r="B52" s="93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2">
        <v>17</v>
      </c>
      <c r="B53" s="93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2">
        <v>18</v>
      </c>
      <c r="B54" s="93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2">
        <v>19</v>
      </c>
      <c r="B55" s="93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2">
        <v>20</v>
      </c>
      <c r="B56" s="93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2">
        <v>21</v>
      </c>
      <c r="B57" s="93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2">
        <v>22</v>
      </c>
      <c r="B58" s="93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2">
        <v>23</v>
      </c>
      <c r="B59" s="93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2">
        <v>24</v>
      </c>
      <c r="B60" s="93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2">
        <v>25</v>
      </c>
      <c r="B61" s="93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2">
        <v>26</v>
      </c>
      <c r="B62" s="93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2">
        <v>27</v>
      </c>
      <c r="B63" s="93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2">
        <v>28</v>
      </c>
      <c r="B64" s="93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2">
        <v>29</v>
      </c>
      <c r="B65" s="93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2">
        <v>30</v>
      </c>
      <c r="B66" s="93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7" t="s">
        <v>30</v>
      </c>
      <c r="D69" s="297"/>
      <c r="E69" s="297"/>
      <c r="F69" s="297"/>
      <c r="G69" s="297"/>
      <c r="H69" s="297"/>
      <c r="I69" s="297"/>
      <c r="J69" s="838" t="s">
        <v>464</v>
      </c>
      <c r="K69" s="838"/>
      <c r="L69" s="838"/>
      <c r="M69" s="838"/>
      <c r="N69" s="838"/>
      <c r="O69" s="838"/>
      <c r="P69" s="297" t="s">
        <v>399</v>
      </c>
      <c r="Q69" s="297"/>
      <c r="R69" s="297"/>
      <c r="S69" s="297"/>
      <c r="T69" s="297"/>
      <c r="U69" s="297"/>
      <c r="V69" s="297"/>
      <c r="W69" s="297"/>
      <c r="X69" s="297"/>
      <c r="Y69" s="297" t="s">
        <v>460</v>
      </c>
      <c r="Z69" s="297"/>
      <c r="AA69" s="297"/>
      <c r="AB69" s="297"/>
      <c r="AC69" s="838" t="s">
        <v>398</v>
      </c>
      <c r="AD69" s="838"/>
      <c r="AE69" s="838"/>
      <c r="AF69" s="838"/>
      <c r="AG69" s="838"/>
      <c r="AH69" s="297" t="s">
        <v>415</v>
      </c>
      <c r="AI69" s="297"/>
      <c r="AJ69" s="297"/>
      <c r="AK69" s="297"/>
      <c r="AL69" s="297" t="s">
        <v>23</v>
      </c>
      <c r="AM69" s="297"/>
      <c r="AN69" s="297"/>
      <c r="AO69" s="387"/>
      <c r="AP69" s="838" t="s">
        <v>465</v>
      </c>
      <c r="AQ69" s="838"/>
      <c r="AR69" s="838"/>
      <c r="AS69" s="838"/>
      <c r="AT69" s="838"/>
      <c r="AU69" s="838"/>
      <c r="AV69" s="838"/>
      <c r="AW69" s="838"/>
      <c r="AX69" s="838"/>
    </row>
    <row r="70" spans="1:50" ht="24" customHeight="1" x14ac:dyDescent="0.15">
      <c r="A70" s="932">
        <v>1</v>
      </c>
      <c r="B70" s="932">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2">
        <v>2</v>
      </c>
      <c r="B71" s="93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2">
        <v>3</v>
      </c>
      <c r="B72" s="93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2">
        <v>4</v>
      </c>
      <c r="B73" s="93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2">
        <v>5</v>
      </c>
      <c r="B74" s="93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2">
        <v>6</v>
      </c>
      <c r="B75" s="93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2">
        <v>7</v>
      </c>
      <c r="B76" s="93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2">
        <v>8</v>
      </c>
      <c r="B77" s="93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2">
        <v>9</v>
      </c>
      <c r="B78" s="93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2">
        <v>10</v>
      </c>
      <c r="B79" s="93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2">
        <v>11</v>
      </c>
      <c r="B80" s="93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2">
        <v>12</v>
      </c>
      <c r="B81" s="93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2">
        <v>13</v>
      </c>
      <c r="B82" s="93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2">
        <v>14</v>
      </c>
      <c r="B83" s="93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2">
        <v>15</v>
      </c>
      <c r="B84" s="93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2">
        <v>16</v>
      </c>
      <c r="B85" s="93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2">
        <v>17</v>
      </c>
      <c r="B86" s="93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2">
        <v>18</v>
      </c>
      <c r="B87" s="93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2">
        <v>19</v>
      </c>
      <c r="B88" s="93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2">
        <v>20</v>
      </c>
      <c r="B89" s="93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2">
        <v>21</v>
      </c>
      <c r="B90" s="93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2">
        <v>22</v>
      </c>
      <c r="B91" s="93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2">
        <v>23</v>
      </c>
      <c r="B92" s="93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2">
        <v>24</v>
      </c>
      <c r="B93" s="93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2">
        <v>25</v>
      </c>
      <c r="B94" s="93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2">
        <v>26</v>
      </c>
      <c r="B95" s="93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2">
        <v>27</v>
      </c>
      <c r="B96" s="93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2">
        <v>28</v>
      </c>
      <c r="B97" s="93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2">
        <v>29</v>
      </c>
      <c r="B98" s="93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2">
        <v>30</v>
      </c>
      <c r="B99" s="93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7" t="s">
        <v>30</v>
      </c>
      <c r="D102" s="297"/>
      <c r="E102" s="297"/>
      <c r="F102" s="297"/>
      <c r="G102" s="297"/>
      <c r="H102" s="297"/>
      <c r="I102" s="297"/>
      <c r="J102" s="838" t="s">
        <v>464</v>
      </c>
      <c r="K102" s="838"/>
      <c r="L102" s="838"/>
      <c r="M102" s="838"/>
      <c r="N102" s="838"/>
      <c r="O102" s="838"/>
      <c r="P102" s="297" t="s">
        <v>399</v>
      </c>
      <c r="Q102" s="297"/>
      <c r="R102" s="297"/>
      <c r="S102" s="297"/>
      <c r="T102" s="297"/>
      <c r="U102" s="297"/>
      <c r="V102" s="297"/>
      <c r="W102" s="297"/>
      <c r="X102" s="297"/>
      <c r="Y102" s="297" t="s">
        <v>460</v>
      </c>
      <c r="Z102" s="297"/>
      <c r="AA102" s="297"/>
      <c r="AB102" s="297"/>
      <c r="AC102" s="838" t="s">
        <v>398</v>
      </c>
      <c r="AD102" s="838"/>
      <c r="AE102" s="838"/>
      <c r="AF102" s="838"/>
      <c r="AG102" s="838"/>
      <c r="AH102" s="297" t="s">
        <v>415</v>
      </c>
      <c r="AI102" s="297"/>
      <c r="AJ102" s="297"/>
      <c r="AK102" s="297"/>
      <c r="AL102" s="297" t="s">
        <v>23</v>
      </c>
      <c r="AM102" s="297"/>
      <c r="AN102" s="297"/>
      <c r="AO102" s="387"/>
      <c r="AP102" s="838" t="s">
        <v>465</v>
      </c>
      <c r="AQ102" s="838"/>
      <c r="AR102" s="838"/>
      <c r="AS102" s="838"/>
      <c r="AT102" s="838"/>
      <c r="AU102" s="838"/>
      <c r="AV102" s="838"/>
      <c r="AW102" s="838"/>
      <c r="AX102" s="838"/>
    </row>
    <row r="103" spans="1:50" ht="24" customHeight="1" x14ac:dyDescent="0.15">
      <c r="A103" s="932">
        <v>1</v>
      </c>
      <c r="B103" s="932">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2">
        <v>2</v>
      </c>
      <c r="B104" s="93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2">
        <v>3</v>
      </c>
      <c r="B105" s="93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2">
        <v>4</v>
      </c>
      <c r="B106" s="93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2">
        <v>5</v>
      </c>
      <c r="B107" s="93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2">
        <v>6</v>
      </c>
      <c r="B108" s="93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2">
        <v>7</v>
      </c>
      <c r="B109" s="93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2">
        <v>8</v>
      </c>
      <c r="B110" s="93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2">
        <v>9</v>
      </c>
      <c r="B111" s="93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2">
        <v>10</v>
      </c>
      <c r="B112" s="93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2">
        <v>11</v>
      </c>
      <c r="B113" s="93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2">
        <v>12</v>
      </c>
      <c r="B114" s="93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2">
        <v>13</v>
      </c>
      <c r="B115" s="93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2">
        <v>14</v>
      </c>
      <c r="B116" s="93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2">
        <v>15</v>
      </c>
      <c r="B117" s="93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2">
        <v>16</v>
      </c>
      <c r="B118" s="93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2">
        <v>17</v>
      </c>
      <c r="B119" s="93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2">
        <v>18</v>
      </c>
      <c r="B120" s="93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2">
        <v>19</v>
      </c>
      <c r="B121" s="93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2">
        <v>20</v>
      </c>
      <c r="B122" s="93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2">
        <v>21</v>
      </c>
      <c r="B123" s="93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2">
        <v>22</v>
      </c>
      <c r="B124" s="93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2">
        <v>23</v>
      </c>
      <c r="B125" s="93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2">
        <v>24</v>
      </c>
      <c r="B126" s="93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2">
        <v>25</v>
      </c>
      <c r="B127" s="93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2">
        <v>26</v>
      </c>
      <c r="B128" s="93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2">
        <v>27</v>
      </c>
      <c r="B129" s="93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2">
        <v>28</v>
      </c>
      <c r="B130" s="93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2">
        <v>29</v>
      </c>
      <c r="B131" s="93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2">
        <v>30</v>
      </c>
      <c r="B132" s="93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7" t="s">
        <v>30</v>
      </c>
      <c r="D135" s="297"/>
      <c r="E135" s="297"/>
      <c r="F135" s="297"/>
      <c r="G135" s="297"/>
      <c r="H135" s="297"/>
      <c r="I135" s="297"/>
      <c r="J135" s="838" t="s">
        <v>464</v>
      </c>
      <c r="K135" s="838"/>
      <c r="L135" s="838"/>
      <c r="M135" s="838"/>
      <c r="N135" s="838"/>
      <c r="O135" s="838"/>
      <c r="P135" s="297" t="s">
        <v>399</v>
      </c>
      <c r="Q135" s="297"/>
      <c r="R135" s="297"/>
      <c r="S135" s="297"/>
      <c r="T135" s="297"/>
      <c r="U135" s="297"/>
      <c r="V135" s="297"/>
      <c r="W135" s="297"/>
      <c r="X135" s="297"/>
      <c r="Y135" s="297" t="s">
        <v>460</v>
      </c>
      <c r="Z135" s="297"/>
      <c r="AA135" s="297"/>
      <c r="AB135" s="297"/>
      <c r="AC135" s="838" t="s">
        <v>398</v>
      </c>
      <c r="AD135" s="838"/>
      <c r="AE135" s="838"/>
      <c r="AF135" s="838"/>
      <c r="AG135" s="838"/>
      <c r="AH135" s="297" t="s">
        <v>415</v>
      </c>
      <c r="AI135" s="297"/>
      <c r="AJ135" s="297"/>
      <c r="AK135" s="297"/>
      <c r="AL135" s="297" t="s">
        <v>23</v>
      </c>
      <c r="AM135" s="297"/>
      <c r="AN135" s="297"/>
      <c r="AO135" s="387"/>
      <c r="AP135" s="838" t="s">
        <v>465</v>
      </c>
      <c r="AQ135" s="838"/>
      <c r="AR135" s="838"/>
      <c r="AS135" s="838"/>
      <c r="AT135" s="838"/>
      <c r="AU135" s="838"/>
      <c r="AV135" s="838"/>
      <c r="AW135" s="838"/>
      <c r="AX135" s="838"/>
    </row>
    <row r="136" spans="1:50" ht="24" customHeight="1" x14ac:dyDescent="0.15">
      <c r="A136" s="932">
        <v>1</v>
      </c>
      <c r="B136" s="932">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2">
        <v>2</v>
      </c>
      <c r="B137" s="93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2">
        <v>3</v>
      </c>
      <c r="B138" s="93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2">
        <v>4</v>
      </c>
      <c r="B139" s="93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2">
        <v>5</v>
      </c>
      <c r="B140" s="93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2">
        <v>6</v>
      </c>
      <c r="B141" s="93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2">
        <v>7</v>
      </c>
      <c r="B142" s="93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2">
        <v>8</v>
      </c>
      <c r="B143" s="93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2">
        <v>9</v>
      </c>
      <c r="B144" s="93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2">
        <v>10</v>
      </c>
      <c r="B145" s="93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2">
        <v>11</v>
      </c>
      <c r="B146" s="93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2">
        <v>12</v>
      </c>
      <c r="B147" s="93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2">
        <v>13</v>
      </c>
      <c r="B148" s="93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2">
        <v>14</v>
      </c>
      <c r="B149" s="93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2">
        <v>15</v>
      </c>
      <c r="B150" s="93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2">
        <v>16</v>
      </c>
      <c r="B151" s="93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2">
        <v>17</v>
      </c>
      <c r="B152" s="93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2">
        <v>18</v>
      </c>
      <c r="B153" s="93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2">
        <v>19</v>
      </c>
      <c r="B154" s="93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2">
        <v>20</v>
      </c>
      <c r="B155" s="93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2">
        <v>21</v>
      </c>
      <c r="B156" s="93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2">
        <v>22</v>
      </c>
      <c r="B157" s="93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2">
        <v>23</v>
      </c>
      <c r="B158" s="93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2">
        <v>24</v>
      </c>
      <c r="B159" s="93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2">
        <v>25</v>
      </c>
      <c r="B160" s="93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2">
        <v>26</v>
      </c>
      <c r="B161" s="93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2">
        <v>27</v>
      </c>
      <c r="B162" s="93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2">
        <v>28</v>
      </c>
      <c r="B163" s="93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2">
        <v>29</v>
      </c>
      <c r="B164" s="93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2">
        <v>30</v>
      </c>
      <c r="B165" s="93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7" t="s">
        <v>30</v>
      </c>
      <c r="D168" s="297"/>
      <c r="E168" s="297"/>
      <c r="F168" s="297"/>
      <c r="G168" s="297"/>
      <c r="H168" s="297"/>
      <c r="I168" s="297"/>
      <c r="J168" s="838" t="s">
        <v>464</v>
      </c>
      <c r="K168" s="838"/>
      <c r="L168" s="838"/>
      <c r="M168" s="838"/>
      <c r="N168" s="838"/>
      <c r="O168" s="838"/>
      <c r="P168" s="297" t="s">
        <v>399</v>
      </c>
      <c r="Q168" s="297"/>
      <c r="R168" s="297"/>
      <c r="S168" s="297"/>
      <c r="T168" s="297"/>
      <c r="U168" s="297"/>
      <c r="V168" s="297"/>
      <c r="W168" s="297"/>
      <c r="X168" s="297"/>
      <c r="Y168" s="297" t="s">
        <v>460</v>
      </c>
      <c r="Z168" s="297"/>
      <c r="AA168" s="297"/>
      <c r="AB168" s="297"/>
      <c r="AC168" s="838" t="s">
        <v>398</v>
      </c>
      <c r="AD168" s="838"/>
      <c r="AE168" s="838"/>
      <c r="AF168" s="838"/>
      <c r="AG168" s="838"/>
      <c r="AH168" s="297" t="s">
        <v>415</v>
      </c>
      <c r="AI168" s="297"/>
      <c r="AJ168" s="297"/>
      <c r="AK168" s="297"/>
      <c r="AL168" s="297" t="s">
        <v>23</v>
      </c>
      <c r="AM168" s="297"/>
      <c r="AN168" s="297"/>
      <c r="AO168" s="387"/>
      <c r="AP168" s="838" t="s">
        <v>465</v>
      </c>
      <c r="AQ168" s="838"/>
      <c r="AR168" s="838"/>
      <c r="AS168" s="838"/>
      <c r="AT168" s="838"/>
      <c r="AU168" s="838"/>
      <c r="AV168" s="838"/>
      <c r="AW168" s="838"/>
      <c r="AX168" s="838"/>
    </row>
    <row r="169" spans="1:50" ht="24" customHeight="1" x14ac:dyDescent="0.15">
      <c r="A169" s="932">
        <v>1</v>
      </c>
      <c r="B169" s="932">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2">
        <v>2</v>
      </c>
      <c r="B170" s="93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2">
        <v>3</v>
      </c>
      <c r="B171" s="93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2">
        <v>4</v>
      </c>
      <c r="B172" s="93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2">
        <v>5</v>
      </c>
      <c r="B173" s="93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2">
        <v>6</v>
      </c>
      <c r="B174" s="93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2">
        <v>7</v>
      </c>
      <c r="B175" s="93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2">
        <v>8</v>
      </c>
      <c r="B176" s="93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2">
        <v>9</v>
      </c>
      <c r="B177" s="93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2">
        <v>10</v>
      </c>
      <c r="B178" s="93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2">
        <v>11</v>
      </c>
      <c r="B179" s="93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2">
        <v>12</v>
      </c>
      <c r="B180" s="93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2">
        <v>13</v>
      </c>
      <c r="B181" s="93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2">
        <v>14</v>
      </c>
      <c r="B182" s="93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2">
        <v>15</v>
      </c>
      <c r="B183" s="93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2">
        <v>16</v>
      </c>
      <c r="B184" s="93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2">
        <v>17</v>
      </c>
      <c r="B185" s="93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2">
        <v>18</v>
      </c>
      <c r="B186" s="93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2">
        <v>19</v>
      </c>
      <c r="B187" s="93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2">
        <v>20</v>
      </c>
      <c r="B188" s="93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2">
        <v>21</v>
      </c>
      <c r="B189" s="93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2">
        <v>22</v>
      </c>
      <c r="B190" s="93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2">
        <v>23</v>
      </c>
      <c r="B191" s="93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2">
        <v>24</v>
      </c>
      <c r="B192" s="93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2">
        <v>25</v>
      </c>
      <c r="B193" s="93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2">
        <v>26</v>
      </c>
      <c r="B194" s="93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2">
        <v>27</v>
      </c>
      <c r="B195" s="93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2">
        <v>28</v>
      </c>
      <c r="B196" s="93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2">
        <v>29</v>
      </c>
      <c r="B197" s="93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2">
        <v>30</v>
      </c>
      <c r="B198" s="93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7" t="s">
        <v>30</v>
      </c>
      <c r="D201" s="297"/>
      <c r="E201" s="297"/>
      <c r="F201" s="297"/>
      <c r="G201" s="297"/>
      <c r="H201" s="297"/>
      <c r="I201" s="297"/>
      <c r="J201" s="838" t="s">
        <v>464</v>
      </c>
      <c r="K201" s="838"/>
      <c r="L201" s="838"/>
      <c r="M201" s="838"/>
      <c r="N201" s="838"/>
      <c r="O201" s="838"/>
      <c r="P201" s="297" t="s">
        <v>399</v>
      </c>
      <c r="Q201" s="297"/>
      <c r="R201" s="297"/>
      <c r="S201" s="297"/>
      <c r="T201" s="297"/>
      <c r="U201" s="297"/>
      <c r="V201" s="297"/>
      <c r="W201" s="297"/>
      <c r="X201" s="297"/>
      <c r="Y201" s="297" t="s">
        <v>460</v>
      </c>
      <c r="Z201" s="297"/>
      <c r="AA201" s="297"/>
      <c r="AB201" s="297"/>
      <c r="AC201" s="838" t="s">
        <v>398</v>
      </c>
      <c r="AD201" s="838"/>
      <c r="AE201" s="838"/>
      <c r="AF201" s="838"/>
      <c r="AG201" s="838"/>
      <c r="AH201" s="297" t="s">
        <v>415</v>
      </c>
      <c r="AI201" s="297"/>
      <c r="AJ201" s="297"/>
      <c r="AK201" s="297"/>
      <c r="AL201" s="297" t="s">
        <v>23</v>
      </c>
      <c r="AM201" s="297"/>
      <c r="AN201" s="297"/>
      <c r="AO201" s="387"/>
      <c r="AP201" s="838" t="s">
        <v>465</v>
      </c>
      <c r="AQ201" s="838"/>
      <c r="AR201" s="838"/>
      <c r="AS201" s="838"/>
      <c r="AT201" s="838"/>
      <c r="AU201" s="838"/>
      <c r="AV201" s="838"/>
      <c r="AW201" s="838"/>
      <c r="AX201" s="838"/>
    </row>
    <row r="202" spans="1:50" ht="24" customHeight="1" x14ac:dyDescent="0.15">
      <c r="A202" s="932">
        <v>1</v>
      </c>
      <c r="B202" s="932">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2">
        <v>2</v>
      </c>
      <c r="B203" s="93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2">
        <v>3</v>
      </c>
      <c r="B204" s="93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2">
        <v>4</v>
      </c>
      <c r="B205" s="93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2">
        <v>5</v>
      </c>
      <c r="B206" s="93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2">
        <v>6</v>
      </c>
      <c r="B207" s="93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2">
        <v>7</v>
      </c>
      <c r="B208" s="93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2">
        <v>8</v>
      </c>
      <c r="B209" s="93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2">
        <v>9</v>
      </c>
      <c r="B210" s="93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2">
        <v>10</v>
      </c>
      <c r="B211" s="93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2">
        <v>11</v>
      </c>
      <c r="B212" s="93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2">
        <v>12</v>
      </c>
      <c r="B213" s="93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2">
        <v>13</v>
      </c>
      <c r="B214" s="93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2">
        <v>14</v>
      </c>
      <c r="B215" s="93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2">
        <v>15</v>
      </c>
      <c r="B216" s="93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2">
        <v>16</v>
      </c>
      <c r="B217" s="93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2">
        <v>17</v>
      </c>
      <c r="B218" s="93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2">
        <v>18</v>
      </c>
      <c r="B219" s="93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2">
        <v>19</v>
      </c>
      <c r="B220" s="93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2">
        <v>20</v>
      </c>
      <c r="B221" s="93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2">
        <v>21</v>
      </c>
      <c r="B222" s="93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2">
        <v>22</v>
      </c>
      <c r="B223" s="93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2">
        <v>23</v>
      </c>
      <c r="B224" s="93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2">
        <v>24</v>
      </c>
      <c r="B225" s="93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2">
        <v>25</v>
      </c>
      <c r="B226" s="93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2">
        <v>26</v>
      </c>
      <c r="B227" s="93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2">
        <v>27</v>
      </c>
      <c r="B228" s="93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2">
        <v>28</v>
      </c>
      <c r="B229" s="93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2">
        <v>29</v>
      </c>
      <c r="B230" s="93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2">
        <v>30</v>
      </c>
      <c r="B231" s="93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7" t="s">
        <v>30</v>
      </c>
      <c r="D234" s="297"/>
      <c r="E234" s="297"/>
      <c r="F234" s="297"/>
      <c r="G234" s="297"/>
      <c r="H234" s="297"/>
      <c r="I234" s="297"/>
      <c r="J234" s="838" t="s">
        <v>464</v>
      </c>
      <c r="K234" s="838"/>
      <c r="L234" s="838"/>
      <c r="M234" s="838"/>
      <c r="N234" s="838"/>
      <c r="O234" s="838"/>
      <c r="P234" s="297" t="s">
        <v>399</v>
      </c>
      <c r="Q234" s="297"/>
      <c r="R234" s="297"/>
      <c r="S234" s="297"/>
      <c r="T234" s="297"/>
      <c r="U234" s="297"/>
      <c r="V234" s="297"/>
      <c r="W234" s="297"/>
      <c r="X234" s="297"/>
      <c r="Y234" s="297" t="s">
        <v>460</v>
      </c>
      <c r="Z234" s="297"/>
      <c r="AA234" s="297"/>
      <c r="AB234" s="297"/>
      <c r="AC234" s="838" t="s">
        <v>398</v>
      </c>
      <c r="AD234" s="838"/>
      <c r="AE234" s="838"/>
      <c r="AF234" s="838"/>
      <c r="AG234" s="838"/>
      <c r="AH234" s="297" t="s">
        <v>415</v>
      </c>
      <c r="AI234" s="297"/>
      <c r="AJ234" s="297"/>
      <c r="AK234" s="297"/>
      <c r="AL234" s="297" t="s">
        <v>23</v>
      </c>
      <c r="AM234" s="297"/>
      <c r="AN234" s="297"/>
      <c r="AO234" s="387"/>
      <c r="AP234" s="838" t="s">
        <v>465</v>
      </c>
      <c r="AQ234" s="838"/>
      <c r="AR234" s="838"/>
      <c r="AS234" s="838"/>
      <c r="AT234" s="838"/>
      <c r="AU234" s="838"/>
      <c r="AV234" s="838"/>
      <c r="AW234" s="838"/>
      <c r="AX234" s="838"/>
    </row>
    <row r="235" spans="1:50" ht="24" customHeight="1" x14ac:dyDescent="0.15">
      <c r="A235" s="932">
        <v>1</v>
      </c>
      <c r="B235" s="932">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2">
        <v>2</v>
      </c>
      <c r="B236" s="932">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2">
        <v>3</v>
      </c>
      <c r="B237" s="932">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2">
        <v>4</v>
      </c>
      <c r="B238" s="932">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2">
        <v>5</v>
      </c>
      <c r="B239" s="932">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2">
        <v>6</v>
      </c>
      <c r="B240" s="932">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2">
        <v>7</v>
      </c>
      <c r="B241" s="932">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2">
        <v>8</v>
      </c>
      <c r="B242" s="932">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2">
        <v>9</v>
      </c>
      <c r="B243" s="932">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2">
        <v>10</v>
      </c>
      <c r="B244" s="932">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2">
        <v>11</v>
      </c>
      <c r="B245" s="93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2">
        <v>12</v>
      </c>
      <c r="B246" s="93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2">
        <v>13</v>
      </c>
      <c r="B247" s="93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2">
        <v>14</v>
      </c>
      <c r="B248" s="93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2">
        <v>15</v>
      </c>
      <c r="B249" s="93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2">
        <v>16</v>
      </c>
      <c r="B250" s="93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2">
        <v>17</v>
      </c>
      <c r="B251" s="93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2">
        <v>18</v>
      </c>
      <c r="B252" s="93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2">
        <v>19</v>
      </c>
      <c r="B253" s="93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2">
        <v>20</v>
      </c>
      <c r="B254" s="93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2">
        <v>21</v>
      </c>
      <c r="B255" s="93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2">
        <v>22</v>
      </c>
      <c r="B256" s="93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2">
        <v>23</v>
      </c>
      <c r="B257" s="93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2">
        <v>24</v>
      </c>
      <c r="B258" s="93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2">
        <v>25</v>
      </c>
      <c r="B259" s="93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2">
        <v>26</v>
      </c>
      <c r="B260" s="93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2">
        <v>27</v>
      </c>
      <c r="B261" s="93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2">
        <v>28</v>
      </c>
      <c r="B262" s="93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2">
        <v>29</v>
      </c>
      <c r="B263" s="93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2">
        <v>30</v>
      </c>
      <c r="B264" s="93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7" t="s">
        <v>30</v>
      </c>
      <c r="D267" s="297"/>
      <c r="E267" s="297"/>
      <c r="F267" s="297"/>
      <c r="G267" s="297"/>
      <c r="H267" s="297"/>
      <c r="I267" s="297"/>
      <c r="J267" s="838" t="s">
        <v>464</v>
      </c>
      <c r="K267" s="838"/>
      <c r="L267" s="838"/>
      <c r="M267" s="838"/>
      <c r="N267" s="838"/>
      <c r="O267" s="838"/>
      <c r="P267" s="297" t="s">
        <v>399</v>
      </c>
      <c r="Q267" s="297"/>
      <c r="R267" s="297"/>
      <c r="S267" s="297"/>
      <c r="T267" s="297"/>
      <c r="U267" s="297"/>
      <c r="V267" s="297"/>
      <c r="W267" s="297"/>
      <c r="X267" s="297"/>
      <c r="Y267" s="297" t="s">
        <v>460</v>
      </c>
      <c r="Z267" s="297"/>
      <c r="AA267" s="297"/>
      <c r="AB267" s="297"/>
      <c r="AC267" s="838" t="s">
        <v>398</v>
      </c>
      <c r="AD267" s="838"/>
      <c r="AE267" s="838"/>
      <c r="AF267" s="838"/>
      <c r="AG267" s="838"/>
      <c r="AH267" s="297" t="s">
        <v>415</v>
      </c>
      <c r="AI267" s="297"/>
      <c r="AJ267" s="297"/>
      <c r="AK267" s="297"/>
      <c r="AL267" s="297" t="s">
        <v>23</v>
      </c>
      <c r="AM267" s="297"/>
      <c r="AN267" s="297"/>
      <c r="AO267" s="387"/>
      <c r="AP267" s="838" t="s">
        <v>465</v>
      </c>
      <c r="AQ267" s="838"/>
      <c r="AR267" s="838"/>
      <c r="AS267" s="838"/>
      <c r="AT267" s="838"/>
      <c r="AU267" s="838"/>
      <c r="AV267" s="838"/>
      <c r="AW267" s="838"/>
      <c r="AX267" s="838"/>
    </row>
    <row r="268" spans="1:50" ht="24" customHeight="1" x14ac:dyDescent="0.15">
      <c r="A268" s="932">
        <v>1</v>
      </c>
      <c r="B268" s="932">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2">
        <v>2</v>
      </c>
      <c r="B269" s="932">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2">
        <v>3</v>
      </c>
      <c r="B270" s="932">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2">
        <v>4</v>
      </c>
      <c r="B271" s="932">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2">
        <v>5</v>
      </c>
      <c r="B272" s="932">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2">
        <v>6</v>
      </c>
      <c r="B273" s="932">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2">
        <v>7</v>
      </c>
      <c r="B274" s="932">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2">
        <v>8</v>
      </c>
      <c r="B275" s="932">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2">
        <v>9</v>
      </c>
      <c r="B276" s="932">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2">
        <v>10</v>
      </c>
      <c r="B277" s="932">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2">
        <v>11</v>
      </c>
      <c r="B278" s="93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2">
        <v>12</v>
      </c>
      <c r="B279" s="932">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2">
        <v>13</v>
      </c>
      <c r="B280" s="93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2">
        <v>14</v>
      </c>
      <c r="B281" s="93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2">
        <v>15</v>
      </c>
      <c r="B282" s="93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2">
        <v>16</v>
      </c>
      <c r="B283" s="93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2">
        <v>17</v>
      </c>
      <c r="B284" s="93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2">
        <v>18</v>
      </c>
      <c r="B285" s="93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2">
        <v>19</v>
      </c>
      <c r="B286" s="93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2">
        <v>20</v>
      </c>
      <c r="B287" s="93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2">
        <v>21</v>
      </c>
      <c r="B288" s="93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2">
        <v>22</v>
      </c>
      <c r="B289" s="93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2">
        <v>23</v>
      </c>
      <c r="B290" s="93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2">
        <v>24</v>
      </c>
      <c r="B291" s="93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2">
        <v>25</v>
      </c>
      <c r="B292" s="93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2">
        <v>26</v>
      </c>
      <c r="B293" s="93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2">
        <v>27</v>
      </c>
      <c r="B294" s="93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2">
        <v>28</v>
      </c>
      <c r="B295" s="93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2">
        <v>29</v>
      </c>
      <c r="B296" s="93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2">
        <v>30</v>
      </c>
      <c r="B297" s="93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7" t="s">
        <v>30</v>
      </c>
      <c r="D300" s="297"/>
      <c r="E300" s="297"/>
      <c r="F300" s="297"/>
      <c r="G300" s="297"/>
      <c r="H300" s="297"/>
      <c r="I300" s="297"/>
      <c r="J300" s="838" t="s">
        <v>464</v>
      </c>
      <c r="K300" s="838"/>
      <c r="L300" s="838"/>
      <c r="M300" s="838"/>
      <c r="N300" s="838"/>
      <c r="O300" s="838"/>
      <c r="P300" s="297" t="s">
        <v>399</v>
      </c>
      <c r="Q300" s="297"/>
      <c r="R300" s="297"/>
      <c r="S300" s="297"/>
      <c r="T300" s="297"/>
      <c r="U300" s="297"/>
      <c r="V300" s="297"/>
      <c r="W300" s="297"/>
      <c r="X300" s="297"/>
      <c r="Y300" s="297" t="s">
        <v>460</v>
      </c>
      <c r="Z300" s="297"/>
      <c r="AA300" s="297"/>
      <c r="AB300" s="297"/>
      <c r="AC300" s="838" t="s">
        <v>398</v>
      </c>
      <c r="AD300" s="838"/>
      <c r="AE300" s="838"/>
      <c r="AF300" s="838"/>
      <c r="AG300" s="838"/>
      <c r="AH300" s="297" t="s">
        <v>415</v>
      </c>
      <c r="AI300" s="297"/>
      <c r="AJ300" s="297"/>
      <c r="AK300" s="297"/>
      <c r="AL300" s="297" t="s">
        <v>23</v>
      </c>
      <c r="AM300" s="297"/>
      <c r="AN300" s="297"/>
      <c r="AO300" s="387"/>
      <c r="AP300" s="838" t="s">
        <v>465</v>
      </c>
      <c r="AQ300" s="838"/>
      <c r="AR300" s="838"/>
      <c r="AS300" s="838"/>
      <c r="AT300" s="838"/>
      <c r="AU300" s="838"/>
      <c r="AV300" s="838"/>
      <c r="AW300" s="838"/>
      <c r="AX300" s="838"/>
    </row>
    <row r="301" spans="1:50" ht="24" customHeight="1" x14ac:dyDescent="0.15">
      <c r="A301" s="932">
        <v>1</v>
      </c>
      <c r="B301" s="932">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2">
        <v>2</v>
      </c>
      <c r="B302" s="932">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2">
        <v>3</v>
      </c>
      <c r="B303" s="932">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2">
        <v>4</v>
      </c>
      <c r="B304" s="932">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2">
        <v>5</v>
      </c>
      <c r="B305" s="932">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2">
        <v>6</v>
      </c>
      <c r="B306" s="932">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2">
        <v>7</v>
      </c>
      <c r="B307" s="932">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2">
        <v>8</v>
      </c>
      <c r="B308" s="932">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2">
        <v>9</v>
      </c>
      <c r="B309" s="932">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2">
        <v>10</v>
      </c>
      <c r="B310" s="932">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2">
        <v>11</v>
      </c>
      <c r="B311" s="93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2">
        <v>12</v>
      </c>
      <c r="B312" s="93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2">
        <v>13</v>
      </c>
      <c r="B313" s="93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2">
        <v>14</v>
      </c>
      <c r="B314" s="93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2">
        <v>15</v>
      </c>
      <c r="B315" s="93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2">
        <v>16</v>
      </c>
      <c r="B316" s="93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2">
        <v>17</v>
      </c>
      <c r="B317" s="93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2">
        <v>18</v>
      </c>
      <c r="B318" s="93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2">
        <v>19</v>
      </c>
      <c r="B319" s="93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2">
        <v>20</v>
      </c>
      <c r="B320" s="93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2">
        <v>21</v>
      </c>
      <c r="B321" s="93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2">
        <v>22</v>
      </c>
      <c r="B322" s="93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2">
        <v>23</v>
      </c>
      <c r="B323" s="93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2">
        <v>24</v>
      </c>
      <c r="B324" s="93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2">
        <v>25</v>
      </c>
      <c r="B325" s="93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2">
        <v>26</v>
      </c>
      <c r="B326" s="93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2">
        <v>27</v>
      </c>
      <c r="B327" s="93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2">
        <v>28</v>
      </c>
      <c r="B328" s="93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2">
        <v>29</v>
      </c>
      <c r="B329" s="93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2">
        <v>30</v>
      </c>
      <c r="B330" s="93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7" t="s">
        <v>30</v>
      </c>
      <c r="D333" s="297"/>
      <c r="E333" s="297"/>
      <c r="F333" s="297"/>
      <c r="G333" s="297"/>
      <c r="H333" s="297"/>
      <c r="I333" s="297"/>
      <c r="J333" s="838" t="s">
        <v>464</v>
      </c>
      <c r="K333" s="838"/>
      <c r="L333" s="838"/>
      <c r="M333" s="838"/>
      <c r="N333" s="838"/>
      <c r="O333" s="838"/>
      <c r="P333" s="297" t="s">
        <v>399</v>
      </c>
      <c r="Q333" s="297"/>
      <c r="R333" s="297"/>
      <c r="S333" s="297"/>
      <c r="T333" s="297"/>
      <c r="U333" s="297"/>
      <c r="V333" s="297"/>
      <c r="W333" s="297"/>
      <c r="X333" s="297"/>
      <c r="Y333" s="297" t="s">
        <v>460</v>
      </c>
      <c r="Z333" s="297"/>
      <c r="AA333" s="297"/>
      <c r="AB333" s="297"/>
      <c r="AC333" s="838" t="s">
        <v>398</v>
      </c>
      <c r="AD333" s="838"/>
      <c r="AE333" s="838"/>
      <c r="AF333" s="838"/>
      <c r="AG333" s="838"/>
      <c r="AH333" s="297" t="s">
        <v>415</v>
      </c>
      <c r="AI333" s="297"/>
      <c r="AJ333" s="297"/>
      <c r="AK333" s="297"/>
      <c r="AL333" s="297" t="s">
        <v>23</v>
      </c>
      <c r="AM333" s="297"/>
      <c r="AN333" s="297"/>
      <c r="AO333" s="387"/>
      <c r="AP333" s="838" t="s">
        <v>465</v>
      </c>
      <c r="AQ333" s="838"/>
      <c r="AR333" s="838"/>
      <c r="AS333" s="838"/>
      <c r="AT333" s="838"/>
      <c r="AU333" s="838"/>
      <c r="AV333" s="838"/>
      <c r="AW333" s="838"/>
      <c r="AX333" s="838"/>
    </row>
    <row r="334" spans="1:50" ht="24" customHeight="1" x14ac:dyDescent="0.15">
      <c r="A334" s="932">
        <v>1</v>
      </c>
      <c r="B334" s="932">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2">
        <v>2</v>
      </c>
      <c r="B335" s="93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2">
        <v>3</v>
      </c>
      <c r="B336" s="93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2">
        <v>4</v>
      </c>
      <c r="B337" s="93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2">
        <v>5</v>
      </c>
      <c r="B338" s="93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2">
        <v>6</v>
      </c>
      <c r="B339" s="93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2">
        <v>7</v>
      </c>
      <c r="B340" s="93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2">
        <v>8</v>
      </c>
      <c r="B341" s="93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2">
        <v>9</v>
      </c>
      <c r="B342" s="93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2">
        <v>10</v>
      </c>
      <c r="B343" s="93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2">
        <v>11</v>
      </c>
      <c r="B344" s="93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2">
        <v>12</v>
      </c>
      <c r="B345" s="93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2">
        <v>13</v>
      </c>
      <c r="B346" s="93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2">
        <v>14</v>
      </c>
      <c r="B347" s="93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2">
        <v>15</v>
      </c>
      <c r="B348" s="93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2">
        <v>16</v>
      </c>
      <c r="B349" s="93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2">
        <v>17</v>
      </c>
      <c r="B350" s="93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2">
        <v>18</v>
      </c>
      <c r="B351" s="93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2">
        <v>19</v>
      </c>
      <c r="B352" s="93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2">
        <v>20</v>
      </c>
      <c r="B353" s="93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2">
        <v>21</v>
      </c>
      <c r="B354" s="93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2">
        <v>22</v>
      </c>
      <c r="B355" s="93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2">
        <v>23</v>
      </c>
      <c r="B356" s="93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2">
        <v>24</v>
      </c>
      <c r="B357" s="93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2">
        <v>25</v>
      </c>
      <c r="B358" s="93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2">
        <v>26</v>
      </c>
      <c r="B359" s="93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2">
        <v>27</v>
      </c>
      <c r="B360" s="93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2">
        <v>28</v>
      </c>
      <c r="B361" s="93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2">
        <v>29</v>
      </c>
      <c r="B362" s="93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2">
        <v>30</v>
      </c>
      <c r="B363" s="93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7" t="s">
        <v>30</v>
      </c>
      <c r="D366" s="297"/>
      <c r="E366" s="297"/>
      <c r="F366" s="297"/>
      <c r="G366" s="297"/>
      <c r="H366" s="297"/>
      <c r="I366" s="297"/>
      <c r="J366" s="838" t="s">
        <v>464</v>
      </c>
      <c r="K366" s="838"/>
      <c r="L366" s="838"/>
      <c r="M366" s="838"/>
      <c r="N366" s="838"/>
      <c r="O366" s="838"/>
      <c r="P366" s="297" t="s">
        <v>399</v>
      </c>
      <c r="Q366" s="297"/>
      <c r="R366" s="297"/>
      <c r="S366" s="297"/>
      <c r="T366" s="297"/>
      <c r="U366" s="297"/>
      <c r="V366" s="297"/>
      <c r="W366" s="297"/>
      <c r="X366" s="297"/>
      <c r="Y366" s="297" t="s">
        <v>460</v>
      </c>
      <c r="Z366" s="297"/>
      <c r="AA366" s="297"/>
      <c r="AB366" s="297"/>
      <c r="AC366" s="838" t="s">
        <v>398</v>
      </c>
      <c r="AD366" s="838"/>
      <c r="AE366" s="838"/>
      <c r="AF366" s="838"/>
      <c r="AG366" s="838"/>
      <c r="AH366" s="297" t="s">
        <v>415</v>
      </c>
      <c r="AI366" s="297"/>
      <c r="AJ366" s="297"/>
      <c r="AK366" s="297"/>
      <c r="AL366" s="297" t="s">
        <v>23</v>
      </c>
      <c r="AM366" s="297"/>
      <c r="AN366" s="297"/>
      <c r="AO366" s="387"/>
      <c r="AP366" s="838" t="s">
        <v>465</v>
      </c>
      <c r="AQ366" s="838"/>
      <c r="AR366" s="838"/>
      <c r="AS366" s="838"/>
      <c r="AT366" s="838"/>
      <c r="AU366" s="838"/>
      <c r="AV366" s="838"/>
      <c r="AW366" s="838"/>
      <c r="AX366" s="838"/>
    </row>
    <row r="367" spans="1:50" ht="24" customHeight="1" x14ac:dyDescent="0.15">
      <c r="A367" s="932">
        <v>1</v>
      </c>
      <c r="B367" s="932">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2">
        <v>2</v>
      </c>
      <c r="B368" s="93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2">
        <v>3</v>
      </c>
      <c r="B369" s="93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2">
        <v>4</v>
      </c>
      <c r="B370" s="93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2">
        <v>5</v>
      </c>
      <c r="B371" s="93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2">
        <v>6</v>
      </c>
      <c r="B372" s="93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2">
        <v>7</v>
      </c>
      <c r="B373" s="93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2">
        <v>8</v>
      </c>
      <c r="B374" s="93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2">
        <v>9</v>
      </c>
      <c r="B375" s="93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2">
        <v>10</v>
      </c>
      <c r="B376" s="93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2">
        <v>11</v>
      </c>
      <c r="B377" s="93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2">
        <v>12</v>
      </c>
      <c r="B378" s="93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2">
        <v>13</v>
      </c>
      <c r="B379" s="93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2">
        <v>14</v>
      </c>
      <c r="B380" s="93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2">
        <v>15</v>
      </c>
      <c r="B381" s="93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2">
        <v>16</v>
      </c>
      <c r="B382" s="93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2">
        <v>17</v>
      </c>
      <c r="B383" s="93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2">
        <v>18</v>
      </c>
      <c r="B384" s="93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2">
        <v>19</v>
      </c>
      <c r="B385" s="93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2">
        <v>20</v>
      </c>
      <c r="B386" s="93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2">
        <v>21</v>
      </c>
      <c r="B387" s="93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2">
        <v>22</v>
      </c>
      <c r="B388" s="93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2">
        <v>23</v>
      </c>
      <c r="B389" s="93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2">
        <v>24</v>
      </c>
      <c r="B390" s="93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2">
        <v>25</v>
      </c>
      <c r="B391" s="93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2">
        <v>26</v>
      </c>
      <c r="B392" s="93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2">
        <v>27</v>
      </c>
      <c r="B393" s="93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2">
        <v>28</v>
      </c>
      <c r="B394" s="93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2">
        <v>29</v>
      </c>
      <c r="B395" s="93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2">
        <v>30</v>
      </c>
      <c r="B396" s="93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7" t="s">
        <v>30</v>
      </c>
      <c r="D399" s="297"/>
      <c r="E399" s="297"/>
      <c r="F399" s="297"/>
      <c r="G399" s="297"/>
      <c r="H399" s="297"/>
      <c r="I399" s="297"/>
      <c r="J399" s="838" t="s">
        <v>464</v>
      </c>
      <c r="K399" s="838"/>
      <c r="L399" s="838"/>
      <c r="M399" s="838"/>
      <c r="N399" s="838"/>
      <c r="O399" s="838"/>
      <c r="P399" s="297" t="s">
        <v>399</v>
      </c>
      <c r="Q399" s="297"/>
      <c r="R399" s="297"/>
      <c r="S399" s="297"/>
      <c r="T399" s="297"/>
      <c r="U399" s="297"/>
      <c r="V399" s="297"/>
      <c r="W399" s="297"/>
      <c r="X399" s="297"/>
      <c r="Y399" s="297" t="s">
        <v>460</v>
      </c>
      <c r="Z399" s="297"/>
      <c r="AA399" s="297"/>
      <c r="AB399" s="297"/>
      <c r="AC399" s="838" t="s">
        <v>398</v>
      </c>
      <c r="AD399" s="838"/>
      <c r="AE399" s="838"/>
      <c r="AF399" s="838"/>
      <c r="AG399" s="838"/>
      <c r="AH399" s="297" t="s">
        <v>415</v>
      </c>
      <c r="AI399" s="297"/>
      <c r="AJ399" s="297"/>
      <c r="AK399" s="297"/>
      <c r="AL399" s="297" t="s">
        <v>23</v>
      </c>
      <c r="AM399" s="297"/>
      <c r="AN399" s="297"/>
      <c r="AO399" s="387"/>
      <c r="AP399" s="838" t="s">
        <v>465</v>
      </c>
      <c r="AQ399" s="838"/>
      <c r="AR399" s="838"/>
      <c r="AS399" s="838"/>
      <c r="AT399" s="838"/>
      <c r="AU399" s="838"/>
      <c r="AV399" s="838"/>
      <c r="AW399" s="838"/>
      <c r="AX399" s="838"/>
    </row>
    <row r="400" spans="1:50" ht="24" customHeight="1" x14ac:dyDescent="0.15">
      <c r="A400" s="932">
        <v>1</v>
      </c>
      <c r="B400" s="932">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2">
        <v>2</v>
      </c>
      <c r="B401" s="932">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2">
        <v>3</v>
      </c>
      <c r="B402" s="932">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2">
        <v>4</v>
      </c>
      <c r="B403" s="93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2">
        <v>5</v>
      </c>
      <c r="B404" s="93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2">
        <v>6</v>
      </c>
      <c r="B405" s="93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2">
        <v>7</v>
      </c>
      <c r="B406" s="93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2">
        <v>8</v>
      </c>
      <c r="B407" s="93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2">
        <v>9</v>
      </c>
      <c r="B408" s="93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2">
        <v>10</v>
      </c>
      <c r="B409" s="93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2">
        <v>11</v>
      </c>
      <c r="B410" s="93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2">
        <v>12</v>
      </c>
      <c r="B411" s="93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2">
        <v>13</v>
      </c>
      <c r="B412" s="93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2">
        <v>14</v>
      </c>
      <c r="B413" s="93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2">
        <v>15</v>
      </c>
      <c r="B414" s="93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2">
        <v>16</v>
      </c>
      <c r="B415" s="93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2">
        <v>17</v>
      </c>
      <c r="B416" s="93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2">
        <v>18</v>
      </c>
      <c r="B417" s="93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2">
        <v>19</v>
      </c>
      <c r="B418" s="93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2">
        <v>20</v>
      </c>
      <c r="B419" s="93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2">
        <v>21</v>
      </c>
      <c r="B420" s="93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2">
        <v>22</v>
      </c>
      <c r="B421" s="93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2">
        <v>23</v>
      </c>
      <c r="B422" s="93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2">
        <v>24</v>
      </c>
      <c r="B423" s="93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2">
        <v>25</v>
      </c>
      <c r="B424" s="93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2">
        <v>26</v>
      </c>
      <c r="B425" s="93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2">
        <v>27</v>
      </c>
      <c r="B426" s="93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2">
        <v>28</v>
      </c>
      <c r="B427" s="93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2">
        <v>29</v>
      </c>
      <c r="B428" s="93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2">
        <v>30</v>
      </c>
      <c r="B429" s="93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7" t="s">
        <v>30</v>
      </c>
      <c r="D432" s="297"/>
      <c r="E432" s="297"/>
      <c r="F432" s="297"/>
      <c r="G432" s="297"/>
      <c r="H432" s="297"/>
      <c r="I432" s="297"/>
      <c r="J432" s="838" t="s">
        <v>464</v>
      </c>
      <c r="K432" s="838"/>
      <c r="L432" s="838"/>
      <c r="M432" s="838"/>
      <c r="N432" s="838"/>
      <c r="O432" s="838"/>
      <c r="P432" s="297" t="s">
        <v>399</v>
      </c>
      <c r="Q432" s="297"/>
      <c r="R432" s="297"/>
      <c r="S432" s="297"/>
      <c r="T432" s="297"/>
      <c r="U432" s="297"/>
      <c r="V432" s="297"/>
      <c r="W432" s="297"/>
      <c r="X432" s="297"/>
      <c r="Y432" s="297" t="s">
        <v>460</v>
      </c>
      <c r="Z432" s="297"/>
      <c r="AA432" s="297"/>
      <c r="AB432" s="297"/>
      <c r="AC432" s="838" t="s">
        <v>398</v>
      </c>
      <c r="AD432" s="838"/>
      <c r="AE432" s="838"/>
      <c r="AF432" s="838"/>
      <c r="AG432" s="838"/>
      <c r="AH432" s="297" t="s">
        <v>415</v>
      </c>
      <c r="AI432" s="297"/>
      <c r="AJ432" s="297"/>
      <c r="AK432" s="297"/>
      <c r="AL432" s="297" t="s">
        <v>23</v>
      </c>
      <c r="AM432" s="297"/>
      <c r="AN432" s="297"/>
      <c r="AO432" s="387"/>
      <c r="AP432" s="838" t="s">
        <v>465</v>
      </c>
      <c r="AQ432" s="838"/>
      <c r="AR432" s="838"/>
      <c r="AS432" s="838"/>
      <c r="AT432" s="838"/>
      <c r="AU432" s="838"/>
      <c r="AV432" s="838"/>
      <c r="AW432" s="838"/>
      <c r="AX432" s="838"/>
    </row>
    <row r="433" spans="1:50" ht="24" customHeight="1" x14ac:dyDescent="0.15">
      <c r="A433" s="932">
        <v>1</v>
      </c>
      <c r="B433" s="93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2">
        <v>2</v>
      </c>
      <c r="B434" s="93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2">
        <v>3</v>
      </c>
      <c r="B435" s="93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2">
        <v>4</v>
      </c>
      <c r="B436" s="93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2">
        <v>5</v>
      </c>
      <c r="B437" s="93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2">
        <v>6</v>
      </c>
      <c r="B438" s="93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2">
        <v>7</v>
      </c>
      <c r="B439" s="93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2">
        <v>8</v>
      </c>
      <c r="B440" s="93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2">
        <v>9</v>
      </c>
      <c r="B441" s="93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2">
        <v>10</v>
      </c>
      <c r="B442" s="93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2">
        <v>11</v>
      </c>
      <c r="B443" s="93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2">
        <v>12</v>
      </c>
      <c r="B444" s="93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2">
        <v>13</v>
      </c>
      <c r="B445" s="93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2">
        <v>14</v>
      </c>
      <c r="B446" s="93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2">
        <v>15</v>
      </c>
      <c r="B447" s="93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2">
        <v>16</v>
      </c>
      <c r="B448" s="93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2">
        <v>17</v>
      </c>
      <c r="B449" s="93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2">
        <v>18</v>
      </c>
      <c r="B450" s="93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2">
        <v>19</v>
      </c>
      <c r="B451" s="93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2">
        <v>20</v>
      </c>
      <c r="B452" s="93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2">
        <v>21</v>
      </c>
      <c r="B453" s="93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2">
        <v>22</v>
      </c>
      <c r="B454" s="93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2">
        <v>23</v>
      </c>
      <c r="B455" s="93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2">
        <v>24</v>
      </c>
      <c r="B456" s="93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2">
        <v>25</v>
      </c>
      <c r="B457" s="93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2">
        <v>26</v>
      </c>
      <c r="B458" s="93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2">
        <v>27</v>
      </c>
      <c r="B459" s="93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2">
        <v>28</v>
      </c>
      <c r="B460" s="93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2">
        <v>29</v>
      </c>
      <c r="B461" s="93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2">
        <v>30</v>
      </c>
      <c r="B462" s="93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7" t="s">
        <v>30</v>
      </c>
      <c r="D465" s="297"/>
      <c r="E465" s="297"/>
      <c r="F465" s="297"/>
      <c r="G465" s="297"/>
      <c r="H465" s="297"/>
      <c r="I465" s="297"/>
      <c r="J465" s="838" t="s">
        <v>464</v>
      </c>
      <c r="K465" s="838"/>
      <c r="L465" s="838"/>
      <c r="M465" s="838"/>
      <c r="N465" s="838"/>
      <c r="O465" s="838"/>
      <c r="P465" s="297" t="s">
        <v>399</v>
      </c>
      <c r="Q465" s="297"/>
      <c r="R465" s="297"/>
      <c r="S465" s="297"/>
      <c r="T465" s="297"/>
      <c r="U465" s="297"/>
      <c r="V465" s="297"/>
      <c r="W465" s="297"/>
      <c r="X465" s="297"/>
      <c r="Y465" s="297" t="s">
        <v>460</v>
      </c>
      <c r="Z465" s="297"/>
      <c r="AA465" s="297"/>
      <c r="AB465" s="297"/>
      <c r="AC465" s="838" t="s">
        <v>398</v>
      </c>
      <c r="AD465" s="838"/>
      <c r="AE465" s="838"/>
      <c r="AF465" s="838"/>
      <c r="AG465" s="838"/>
      <c r="AH465" s="297" t="s">
        <v>415</v>
      </c>
      <c r="AI465" s="297"/>
      <c r="AJ465" s="297"/>
      <c r="AK465" s="297"/>
      <c r="AL465" s="297" t="s">
        <v>23</v>
      </c>
      <c r="AM465" s="297"/>
      <c r="AN465" s="297"/>
      <c r="AO465" s="387"/>
      <c r="AP465" s="838" t="s">
        <v>465</v>
      </c>
      <c r="AQ465" s="838"/>
      <c r="AR465" s="838"/>
      <c r="AS465" s="838"/>
      <c r="AT465" s="838"/>
      <c r="AU465" s="838"/>
      <c r="AV465" s="838"/>
      <c r="AW465" s="838"/>
      <c r="AX465" s="838"/>
    </row>
    <row r="466" spans="1:50" ht="24" customHeight="1" x14ac:dyDescent="0.15">
      <c r="A466" s="932">
        <v>1</v>
      </c>
      <c r="B466" s="93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2">
        <v>2</v>
      </c>
      <c r="B467" s="93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2">
        <v>3</v>
      </c>
      <c r="B468" s="93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2">
        <v>4</v>
      </c>
      <c r="B469" s="93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2">
        <v>5</v>
      </c>
      <c r="B470" s="93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2">
        <v>6</v>
      </c>
      <c r="B471" s="93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2">
        <v>7</v>
      </c>
      <c r="B472" s="93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2">
        <v>8</v>
      </c>
      <c r="B473" s="93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2">
        <v>9</v>
      </c>
      <c r="B474" s="93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2">
        <v>10</v>
      </c>
      <c r="B475" s="93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2">
        <v>11</v>
      </c>
      <c r="B476" s="93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2">
        <v>12</v>
      </c>
      <c r="B477" s="93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2">
        <v>13</v>
      </c>
      <c r="B478" s="93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2">
        <v>14</v>
      </c>
      <c r="B479" s="93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2">
        <v>15</v>
      </c>
      <c r="B480" s="93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2">
        <v>16</v>
      </c>
      <c r="B481" s="93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2">
        <v>17</v>
      </c>
      <c r="B482" s="93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2">
        <v>18</v>
      </c>
      <c r="B483" s="93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2">
        <v>19</v>
      </c>
      <c r="B484" s="93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2">
        <v>20</v>
      </c>
      <c r="B485" s="93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2">
        <v>21</v>
      </c>
      <c r="B486" s="93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2">
        <v>22</v>
      </c>
      <c r="B487" s="93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2">
        <v>23</v>
      </c>
      <c r="B488" s="93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2">
        <v>24</v>
      </c>
      <c r="B489" s="93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2">
        <v>25</v>
      </c>
      <c r="B490" s="93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2">
        <v>26</v>
      </c>
      <c r="B491" s="93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2">
        <v>27</v>
      </c>
      <c r="B492" s="93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2">
        <v>28</v>
      </c>
      <c r="B493" s="93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2">
        <v>29</v>
      </c>
      <c r="B494" s="93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2">
        <v>30</v>
      </c>
      <c r="B495" s="93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7" t="s">
        <v>30</v>
      </c>
      <c r="D498" s="297"/>
      <c r="E498" s="297"/>
      <c r="F498" s="297"/>
      <c r="G498" s="297"/>
      <c r="H498" s="297"/>
      <c r="I498" s="297"/>
      <c r="J498" s="838" t="s">
        <v>464</v>
      </c>
      <c r="K498" s="838"/>
      <c r="L498" s="838"/>
      <c r="M498" s="838"/>
      <c r="N498" s="838"/>
      <c r="O498" s="838"/>
      <c r="P498" s="297" t="s">
        <v>399</v>
      </c>
      <c r="Q498" s="297"/>
      <c r="R498" s="297"/>
      <c r="S498" s="297"/>
      <c r="T498" s="297"/>
      <c r="U498" s="297"/>
      <c r="V498" s="297"/>
      <c r="W498" s="297"/>
      <c r="X498" s="297"/>
      <c r="Y498" s="297" t="s">
        <v>460</v>
      </c>
      <c r="Z498" s="297"/>
      <c r="AA498" s="297"/>
      <c r="AB498" s="297"/>
      <c r="AC498" s="838" t="s">
        <v>398</v>
      </c>
      <c r="AD498" s="838"/>
      <c r="AE498" s="838"/>
      <c r="AF498" s="838"/>
      <c r="AG498" s="838"/>
      <c r="AH498" s="297" t="s">
        <v>415</v>
      </c>
      <c r="AI498" s="297"/>
      <c r="AJ498" s="297"/>
      <c r="AK498" s="297"/>
      <c r="AL498" s="297" t="s">
        <v>23</v>
      </c>
      <c r="AM498" s="297"/>
      <c r="AN498" s="297"/>
      <c r="AO498" s="387"/>
      <c r="AP498" s="838" t="s">
        <v>465</v>
      </c>
      <c r="AQ498" s="838"/>
      <c r="AR498" s="838"/>
      <c r="AS498" s="838"/>
      <c r="AT498" s="838"/>
      <c r="AU498" s="838"/>
      <c r="AV498" s="838"/>
      <c r="AW498" s="838"/>
      <c r="AX498" s="838"/>
    </row>
    <row r="499" spans="1:50" ht="24" customHeight="1" x14ac:dyDescent="0.15">
      <c r="A499" s="932">
        <v>1</v>
      </c>
      <c r="B499" s="93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2">
        <v>2</v>
      </c>
      <c r="B500" s="93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2">
        <v>3</v>
      </c>
      <c r="B501" s="93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2">
        <v>4</v>
      </c>
      <c r="B502" s="93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2">
        <v>5</v>
      </c>
      <c r="B503" s="93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2">
        <v>6</v>
      </c>
      <c r="B504" s="93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2">
        <v>7</v>
      </c>
      <c r="B505" s="93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2">
        <v>8</v>
      </c>
      <c r="B506" s="93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2">
        <v>9</v>
      </c>
      <c r="B507" s="93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2">
        <v>10</v>
      </c>
      <c r="B508" s="93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2">
        <v>11</v>
      </c>
      <c r="B509" s="93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2">
        <v>12</v>
      </c>
      <c r="B510" s="93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2">
        <v>13</v>
      </c>
      <c r="B511" s="93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2">
        <v>14</v>
      </c>
      <c r="B512" s="93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2">
        <v>15</v>
      </c>
      <c r="B513" s="93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2">
        <v>16</v>
      </c>
      <c r="B514" s="93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2">
        <v>17</v>
      </c>
      <c r="B515" s="93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2">
        <v>18</v>
      </c>
      <c r="B516" s="93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2">
        <v>19</v>
      </c>
      <c r="B517" s="93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2">
        <v>20</v>
      </c>
      <c r="B518" s="93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2">
        <v>21</v>
      </c>
      <c r="B519" s="93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2">
        <v>22</v>
      </c>
      <c r="B520" s="93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2">
        <v>23</v>
      </c>
      <c r="B521" s="93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2">
        <v>24</v>
      </c>
      <c r="B522" s="93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2">
        <v>25</v>
      </c>
      <c r="B523" s="93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2">
        <v>26</v>
      </c>
      <c r="B524" s="93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2">
        <v>27</v>
      </c>
      <c r="B525" s="93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2">
        <v>28</v>
      </c>
      <c r="B526" s="93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2">
        <v>29</v>
      </c>
      <c r="B527" s="93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2">
        <v>30</v>
      </c>
      <c r="B528" s="93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7" t="s">
        <v>30</v>
      </c>
      <c r="D531" s="297"/>
      <c r="E531" s="297"/>
      <c r="F531" s="297"/>
      <c r="G531" s="297"/>
      <c r="H531" s="297"/>
      <c r="I531" s="297"/>
      <c r="J531" s="838" t="s">
        <v>464</v>
      </c>
      <c r="K531" s="838"/>
      <c r="L531" s="838"/>
      <c r="M531" s="838"/>
      <c r="N531" s="838"/>
      <c r="O531" s="838"/>
      <c r="P531" s="297" t="s">
        <v>399</v>
      </c>
      <c r="Q531" s="297"/>
      <c r="R531" s="297"/>
      <c r="S531" s="297"/>
      <c r="T531" s="297"/>
      <c r="U531" s="297"/>
      <c r="V531" s="297"/>
      <c r="W531" s="297"/>
      <c r="X531" s="297"/>
      <c r="Y531" s="297" t="s">
        <v>460</v>
      </c>
      <c r="Z531" s="297"/>
      <c r="AA531" s="297"/>
      <c r="AB531" s="297"/>
      <c r="AC531" s="838" t="s">
        <v>398</v>
      </c>
      <c r="AD531" s="838"/>
      <c r="AE531" s="838"/>
      <c r="AF531" s="838"/>
      <c r="AG531" s="838"/>
      <c r="AH531" s="297" t="s">
        <v>415</v>
      </c>
      <c r="AI531" s="297"/>
      <c r="AJ531" s="297"/>
      <c r="AK531" s="297"/>
      <c r="AL531" s="297" t="s">
        <v>23</v>
      </c>
      <c r="AM531" s="297"/>
      <c r="AN531" s="297"/>
      <c r="AO531" s="387"/>
      <c r="AP531" s="838" t="s">
        <v>465</v>
      </c>
      <c r="AQ531" s="838"/>
      <c r="AR531" s="838"/>
      <c r="AS531" s="838"/>
      <c r="AT531" s="838"/>
      <c r="AU531" s="838"/>
      <c r="AV531" s="838"/>
      <c r="AW531" s="838"/>
      <c r="AX531" s="838"/>
    </row>
    <row r="532" spans="1:50" ht="24" customHeight="1" x14ac:dyDescent="0.15">
      <c r="A532" s="932">
        <v>1</v>
      </c>
      <c r="B532" s="93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2">
        <v>2</v>
      </c>
      <c r="B533" s="93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2">
        <v>3</v>
      </c>
      <c r="B534" s="93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2">
        <v>4</v>
      </c>
      <c r="B535" s="93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2">
        <v>5</v>
      </c>
      <c r="B536" s="93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2">
        <v>6</v>
      </c>
      <c r="B537" s="93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2">
        <v>7</v>
      </c>
      <c r="B538" s="93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2">
        <v>8</v>
      </c>
      <c r="B539" s="93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2">
        <v>9</v>
      </c>
      <c r="B540" s="93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2">
        <v>10</v>
      </c>
      <c r="B541" s="93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2">
        <v>11</v>
      </c>
      <c r="B542" s="93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2">
        <v>12</v>
      </c>
      <c r="B543" s="93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2">
        <v>13</v>
      </c>
      <c r="B544" s="93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2">
        <v>14</v>
      </c>
      <c r="B545" s="93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2">
        <v>15</v>
      </c>
      <c r="B546" s="93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2">
        <v>16</v>
      </c>
      <c r="B547" s="93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2">
        <v>17</v>
      </c>
      <c r="B548" s="93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2">
        <v>18</v>
      </c>
      <c r="B549" s="93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2">
        <v>19</v>
      </c>
      <c r="B550" s="93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2">
        <v>20</v>
      </c>
      <c r="B551" s="93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2">
        <v>21</v>
      </c>
      <c r="B552" s="93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2">
        <v>22</v>
      </c>
      <c r="B553" s="93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2">
        <v>23</v>
      </c>
      <c r="B554" s="93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2">
        <v>24</v>
      </c>
      <c r="B555" s="93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2">
        <v>25</v>
      </c>
      <c r="B556" s="93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2">
        <v>26</v>
      </c>
      <c r="B557" s="93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2">
        <v>27</v>
      </c>
      <c r="B558" s="93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2">
        <v>28</v>
      </c>
      <c r="B559" s="93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2">
        <v>29</v>
      </c>
      <c r="B560" s="93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2">
        <v>30</v>
      </c>
      <c r="B561" s="93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7" t="s">
        <v>30</v>
      </c>
      <c r="D564" s="297"/>
      <c r="E564" s="297"/>
      <c r="F564" s="297"/>
      <c r="G564" s="297"/>
      <c r="H564" s="297"/>
      <c r="I564" s="297"/>
      <c r="J564" s="838" t="s">
        <v>464</v>
      </c>
      <c r="K564" s="838"/>
      <c r="L564" s="838"/>
      <c r="M564" s="838"/>
      <c r="N564" s="838"/>
      <c r="O564" s="838"/>
      <c r="P564" s="297" t="s">
        <v>399</v>
      </c>
      <c r="Q564" s="297"/>
      <c r="R564" s="297"/>
      <c r="S564" s="297"/>
      <c r="T564" s="297"/>
      <c r="U564" s="297"/>
      <c r="V564" s="297"/>
      <c r="W564" s="297"/>
      <c r="X564" s="297"/>
      <c r="Y564" s="297" t="s">
        <v>460</v>
      </c>
      <c r="Z564" s="297"/>
      <c r="AA564" s="297"/>
      <c r="AB564" s="297"/>
      <c r="AC564" s="838" t="s">
        <v>398</v>
      </c>
      <c r="AD564" s="838"/>
      <c r="AE564" s="838"/>
      <c r="AF564" s="838"/>
      <c r="AG564" s="838"/>
      <c r="AH564" s="297" t="s">
        <v>415</v>
      </c>
      <c r="AI564" s="297"/>
      <c r="AJ564" s="297"/>
      <c r="AK564" s="297"/>
      <c r="AL564" s="297" t="s">
        <v>23</v>
      </c>
      <c r="AM564" s="297"/>
      <c r="AN564" s="297"/>
      <c r="AO564" s="387"/>
      <c r="AP564" s="838" t="s">
        <v>465</v>
      </c>
      <c r="AQ564" s="838"/>
      <c r="AR564" s="838"/>
      <c r="AS564" s="838"/>
      <c r="AT564" s="838"/>
      <c r="AU564" s="838"/>
      <c r="AV564" s="838"/>
      <c r="AW564" s="838"/>
      <c r="AX564" s="838"/>
    </row>
    <row r="565" spans="1:50" ht="24" customHeight="1" x14ac:dyDescent="0.15">
      <c r="A565" s="932">
        <v>1</v>
      </c>
      <c r="B565" s="93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2">
        <v>2</v>
      </c>
      <c r="B566" s="93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2">
        <v>3</v>
      </c>
      <c r="B567" s="93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2">
        <v>4</v>
      </c>
      <c r="B568" s="93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2">
        <v>5</v>
      </c>
      <c r="B569" s="93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2">
        <v>6</v>
      </c>
      <c r="B570" s="93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2">
        <v>7</v>
      </c>
      <c r="B571" s="93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2">
        <v>8</v>
      </c>
      <c r="B572" s="93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2">
        <v>9</v>
      </c>
      <c r="B573" s="93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2">
        <v>10</v>
      </c>
      <c r="B574" s="93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2">
        <v>11</v>
      </c>
      <c r="B575" s="93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2">
        <v>12</v>
      </c>
      <c r="B576" s="93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2">
        <v>13</v>
      </c>
      <c r="B577" s="93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2">
        <v>14</v>
      </c>
      <c r="B578" s="93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2">
        <v>15</v>
      </c>
      <c r="B579" s="93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2">
        <v>16</v>
      </c>
      <c r="B580" s="93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2">
        <v>17</v>
      </c>
      <c r="B581" s="93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2">
        <v>18</v>
      </c>
      <c r="B582" s="93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2">
        <v>19</v>
      </c>
      <c r="B583" s="93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2">
        <v>20</v>
      </c>
      <c r="B584" s="93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2">
        <v>21</v>
      </c>
      <c r="B585" s="93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2">
        <v>22</v>
      </c>
      <c r="B586" s="93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2">
        <v>23</v>
      </c>
      <c r="B587" s="93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2">
        <v>24</v>
      </c>
      <c r="B588" s="93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2">
        <v>25</v>
      </c>
      <c r="B589" s="93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2">
        <v>26</v>
      </c>
      <c r="B590" s="93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2">
        <v>27</v>
      </c>
      <c r="B591" s="93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2">
        <v>28</v>
      </c>
      <c r="B592" s="93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2">
        <v>29</v>
      </c>
      <c r="B593" s="93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2">
        <v>30</v>
      </c>
      <c r="B594" s="93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7" t="s">
        <v>30</v>
      </c>
      <c r="D597" s="297"/>
      <c r="E597" s="297"/>
      <c r="F597" s="297"/>
      <c r="G597" s="297"/>
      <c r="H597" s="297"/>
      <c r="I597" s="297"/>
      <c r="J597" s="838" t="s">
        <v>464</v>
      </c>
      <c r="K597" s="838"/>
      <c r="L597" s="838"/>
      <c r="M597" s="838"/>
      <c r="N597" s="838"/>
      <c r="O597" s="838"/>
      <c r="P597" s="297" t="s">
        <v>399</v>
      </c>
      <c r="Q597" s="297"/>
      <c r="R597" s="297"/>
      <c r="S597" s="297"/>
      <c r="T597" s="297"/>
      <c r="U597" s="297"/>
      <c r="V597" s="297"/>
      <c r="W597" s="297"/>
      <c r="X597" s="297"/>
      <c r="Y597" s="297" t="s">
        <v>460</v>
      </c>
      <c r="Z597" s="297"/>
      <c r="AA597" s="297"/>
      <c r="AB597" s="297"/>
      <c r="AC597" s="838" t="s">
        <v>398</v>
      </c>
      <c r="AD597" s="838"/>
      <c r="AE597" s="838"/>
      <c r="AF597" s="838"/>
      <c r="AG597" s="838"/>
      <c r="AH597" s="297" t="s">
        <v>415</v>
      </c>
      <c r="AI597" s="297"/>
      <c r="AJ597" s="297"/>
      <c r="AK597" s="297"/>
      <c r="AL597" s="297" t="s">
        <v>23</v>
      </c>
      <c r="AM597" s="297"/>
      <c r="AN597" s="297"/>
      <c r="AO597" s="387"/>
      <c r="AP597" s="838" t="s">
        <v>465</v>
      </c>
      <c r="AQ597" s="838"/>
      <c r="AR597" s="838"/>
      <c r="AS597" s="838"/>
      <c r="AT597" s="838"/>
      <c r="AU597" s="838"/>
      <c r="AV597" s="838"/>
      <c r="AW597" s="838"/>
      <c r="AX597" s="838"/>
    </row>
    <row r="598" spans="1:50" ht="24" customHeight="1" x14ac:dyDescent="0.15">
      <c r="A598" s="932">
        <v>1</v>
      </c>
      <c r="B598" s="93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2">
        <v>2</v>
      </c>
      <c r="B599" s="93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2">
        <v>3</v>
      </c>
      <c r="B600" s="93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2">
        <v>4</v>
      </c>
      <c r="B601" s="93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2">
        <v>5</v>
      </c>
      <c r="B602" s="93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2">
        <v>6</v>
      </c>
      <c r="B603" s="93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2">
        <v>7</v>
      </c>
      <c r="B604" s="93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2">
        <v>8</v>
      </c>
      <c r="B605" s="93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2">
        <v>9</v>
      </c>
      <c r="B606" s="93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2">
        <v>10</v>
      </c>
      <c r="B607" s="93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2">
        <v>11</v>
      </c>
      <c r="B608" s="93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2">
        <v>12</v>
      </c>
      <c r="B609" s="93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2">
        <v>13</v>
      </c>
      <c r="B610" s="93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2">
        <v>14</v>
      </c>
      <c r="B611" s="93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2">
        <v>15</v>
      </c>
      <c r="B612" s="93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2">
        <v>16</v>
      </c>
      <c r="B613" s="93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2">
        <v>17</v>
      </c>
      <c r="B614" s="93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2">
        <v>18</v>
      </c>
      <c r="B615" s="93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2">
        <v>19</v>
      </c>
      <c r="B616" s="93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2">
        <v>20</v>
      </c>
      <c r="B617" s="93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2">
        <v>21</v>
      </c>
      <c r="B618" s="93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2">
        <v>22</v>
      </c>
      <c r="B619" s="93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2">
        <v>23</v>
      </c>
      <c r="B620" s="93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2">
        <v>24</v>
      </c>
      <c r="B621" s="93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2">
        <v>25</v>
      </c>
      <c r="B622" s="93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2">
        <v>26</v>
      </c>
      <c r="B623" s="93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2">
        <v>27</v>
      </c>
      <c r="B624" s="93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2">
        <v>28</v>
      </c>
      <c r="B625" s="93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2">
        <v>29</v>
      </c>
      <c r="B626" s="93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2">
        <v>30</v>
      </c>
      <c r="B627" s="93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302</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7" t="s">
        <v>30</v>
      </c>
      <c r="D630" s="297"/>
      <c r="E630" s="297"/>
      <c r="F630" s="297"/>
      <c r="G630" s="297"/>
      <c r="H630" s="297"/>
      <c r="I630" s="297"/>
      <c r="J630" s="838" t="s">
        <v>464</v>
      </c>
      <c r="K630" s="838"/>
      <c r="L630" s="838"/>
      <c r="M630" s="838"/>
      <c r="N630" s="838"/>
      <c r="O630" s="838"/>
      <c r="P630" s="297" t="s">
        <v>399</v>
      </c>
      <c r="Q630" s="297"/>
      <c r="R630" s="297"/>
      <c r="S630" s="297"/>
      <c r="T630" s="297"/>
      <c r="U630" s="297"/>
      <c r="V630" s="297"/>
      <c r="W630" s="297"/>
      <c r="X630" s="297"/>
      <c r="Y630" s="297" t="s">
        <v>460</v>
      </c>
      <c r="Z630" s="297"/>
      <c r="AA630" s="297"/>
      <c r="AB630" s="297"/>
      <c r="AC630" s="838" t="s">
        <v>398</v>
      </c>
      <c r="AD630" s="838"/>
      <c r="AE630" s="838"/>
      <c r="AF630" s="838"/>
      <c r="AG630" s="838"/>
      <c r="AH630" s="297" t="s">
        <v>415</v>
      </c>
      <c r="AI630" s="297"/>
      <c r="AJ630" s="297"/>
      <c r="AK630" s="297"/>
      <c r="AL630" s="297" t="s">
        <v>23</v>
      </c>
      <c r="AM630" s="297"/>
      <c r="AN630" s="297"/>
      <c r="AO630" s="387"/>
      <c r="AP630" s="838" t="s">
        <v>465</v>
      </c>
      <c r="AQ630" s="838"/>
      <c r="AR630" s="838"/>
      <c r="AS630" s="838"/>
      <c r="AT630" s="838"/>
      <c r="AU630" s="838"/>
      <c r="AV630" s="838"/>
      <c r="AW630" s="838"/>
      <c r="AX630" s="838"/>
    </row>
    <row r="631" spans="1:50" ht="24" customHeight="1" x14ac:dyDescent="0.15">
      <c r="A631" s="932">
        <v>1</v>
      </c>
      <c r="B631" s="93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2">
        <v>2</v>
      </c>
      <c r="B632" s="93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2">
        <v>3</v>
      </c>
      <c r="B633" s="93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2">
        <v>4</v>
      </c>
      <c r="B634" s="93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2">
        <v>5</v>
      </c>
      <c r="B635" s="93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2">
        <v>6</v>
      </c>
      <c r="B636" s="93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2">
        <v>7</v>
      </c>
      <c r="B637" s="93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2">
        <v>8</v>
      </c>
      <c r="B638" s="93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2">
        <v>9</v>
      </c>
      <c r="B639" s="93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2">
        <v>10</v>
      </c>
      <c r="B640" s="93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2">
        <v>11</v>
      </c>
      <c r="B641" s="93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2">
        <v>12</v>
      </c>
      <c r="B642" s="93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2">
        <v>13</v>
      </c>
      <c r="B643" s="93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2">
        <v>14</v>
      </c>
      <c r="B644" s="93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2">
        <v>15</v>
      </c>
      <c r="B645" s="93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2">
        <v>16</v>
      </c>
      <c r="B646" s="93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2">
        <v>17</v>
      </c>
      <c r="B647" s="93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2">
        <v>18</v>
      </c>
      <c r="B648" s="93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2">
        <v>19</v>
      </c>
      <c r="B649" s="93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2">
        <v>20</v>
      </c>
      <c r="B650" s="93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2">
        <v>21</v>
      </c>
      <c r="B651" s="93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2">
        <v>22</v>
      </c>
      <c r="B652" s="93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2">
        <v>23</v>
      </c>
      <c r="B653" s="93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2">
        <v>24</v>
      </c>
      <c r="B654" s="93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2">
        <v>25</v>
      </c>
      <c r="B655" s="93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2">
        <v>26</v>
      </c>
      <c r="B656" s="93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2">
        <v>27</v>
      </c>
      <c r="B657" s="93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2">
        <v>28</v>
      </c>
      <c r="B658" s="93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2">
        <v>29</v>
      </c>
      <c r="B659" s="93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2">
        <v>30</v>
      </c>
      <c r="B660" s="93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7" t="s">
        <v>30</v>
      </c>
      <c r="D663" s="297"/>
      <c r="E663" s="297"/>
      <c r="F663" s="297"/>
      <c r="G663" s="297"/>
      <c r="H663" s="297"/>
      <c r="I663" s="297"/>
      <c r="J663" s="838" t="s">
        <v>464</v>
      </c>
      <c r="K663" s="838"/>
      <c r="L663" s="838"/>
      <c r="M663" s="838"/>
      <c r="N663" s="838"/>
      <c r="O663" s="838"/>
      <c r="P663" s="297" t="s">
        <v>399</v>
      </c>
      <c r="Q663" s="297"/>
      <c r="R663" s="297"/>
      <c r="S663" s="297"/>
      <c r="T663" s="297"/>
      <c r="U663" s="297"/>
      <c r="V663" s="297"/>
      <c r="W663" s="297"/>
      <c r="X663" s="297"/>
      <c r="Y663" s="297" t="s">
        <v>460</v>
      </c>
      <c r="Z663" s="297"/>
      <c r="AA663" s="297"/>
      <c r="AB663" s="297"/>
      <c r="AC663" s="838" t="s">
        <v>398</v>
      </c>
      <c r="AD663" s="838"/>
      <c r="AE663" s="838"/>
      <c r="AF663" s="838"/>
      <c r="AG663" s="838"/>
      <c r="AH663" s="297" t="s">
        <v>415</v>
      </c>
      <c r="AI663" s="297"/>
      <c r="AJ663" s="297"/>
      <c r="AK663" s="297"/>
      <c r="AL663" s="297" t="s">
        <v>23</v>
      </c>
      <c r="AM663" s="297"/>
      <c r="AN663" s="297"/>
      <c r="AO663" s="387"/>
      <c r="AP663" s="838" t="s">
        <v>465</v>
      </c>
      <c r="AQ663" s="838"/>
      <c r="AR663" s="838"/>
      <c r="AS663" s="838"/>
      <c r="AT663" s="838"/>
      <c r="AU663" s="838"/>
      <c r="AV663" s="838"/>
      <c r="AW663" s="838"/>
      <c r="AX663" s="838"/>
    </row>
    <row r="664" spans="1:50" ht="24" customHeight="1" x14ac:dyDescent="0.15">
      <c r="A664" s="932">
        <v>1</v>
      </c>
      <c r="B664" s="93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2">
        <v>2</v>
      </c>
      <c r="B665" s="93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2">
        <v>3</v>
      </c>
      <c r="B666" s="93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2">
        <v>4</v>
      </c>
      <c r="B667" s="93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2">
        <v>5</v>
      </c>
      <c r="B668" s="93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2">
        <v>6</v>
      </c>
      <c r="B669" s="93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2">
        <v>7</v>
      </c>
      <c r="B670" s="93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2">
        <v>8</v>
      </c>
      <c r="B671" s="93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2">
        <v>9</v>
      </c>
      <c r="B672" s="93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2">
        <v>10</v>
      </c>
      <c r="B673" s="93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2">
        <v>11</v>
      </c>
      <c r="B674" s="93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2">
        <v>12</v>
      </c>
      <c r="B675" s="93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2">
        <v>13</v>
      </c>
      <c r="B676" s="93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2">
        <v>14</v>
      </c>
      <c r="B677" s="93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2">
        <v>15</v>
      </c>
      <c r="B678" s="93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2">
        <v>16</v>
      </c>
      <c r="B679" s="93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2">
        <v>17</v>
      </c>
      <c r="B680" s="93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2">
        <v>18</v>
      </c>
      <c r="B681" s="93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2">
        <v>19</v>
      </c>
      <c r="B682" s="93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2">
        <v>20</v>
      </c>
      <c r="B683" s="93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2">
        <v>21</v>
      </c>
      <c r="B684" s="93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2">
        <v>22</v>
      </c>
      <c r="B685" s="93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2">
        <v>23</v>
      </c>
      <c r="B686" s="93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2">
        <v>24</v>
      </c>
      <c r="B687" s="93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2">
        <v>25</v>
      </c>
      <c r="B688" s="93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2">
        <v>26</v>
      </c>
      <c r="B689" s="93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2">
        <v>27</v>
      </c>
      <c r="B690" s="93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2">
        <v>28</v>
      </c>
      <c r="B691" s="93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2">
        <v>29</v>
      </c>
      <c r="B692" s="93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2">
        <v>30</v>
      </c>
      <c r="B693" s="93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7" t="s">
        <v>30</v>
      </c>
      <c r="D696" s="297"/>
      <c r="E696" s="297"/>
      <c r="F696" s="297"/>
      <c r="G696" s="297"/>
      <c r="H696" s="297"/>
      <c r="I696" s="297"/>
      <c r="J696" s="838" t="s">
        <v>464</v>
      </c>
      <c r="K696" s="838"/>
      <c r="L696" s="838"/>
      <c r="M696" s="838"/>
      <c r="N696" s="838"/>
      <c r="O696" s="838"/>
      <c r="P696" s="297" t="s">
        <v>399</v>
      </c>
      <c r="Q696" s="297"/>
      <c r="R696" s="297"/>
      <c r="S696" s="297"/>
      <c r="T696" s="297"/>
      <c r="U696" s="297"/>
      <c r="V696" s="297"/>
      <c r="W696" s="297"/>
      <c r="X696" s="297"/>
      <c r="Y696" s="297" t="s">
        <v>460</v>
      </c>
      <c r="Z696" s="297"/>
      <c r="AA696" s="297"/>
      <c r="AB696" s="297"/>
      <c r="AC696" s="838" t="s">
        <v>398</v>
      </c>
      <c r="AD696" s="838"/>
      <c r="AE696" s="838"/>
      <c r="AF696" s="838"/>
      <c r="AG696" s="838"/>
      <c r="AH696" s="297" t="s">
        <v>415</v>
      </c>
      <c r="AI696" s="297"/>
      <c r="AJ696" s="297"/>
      <c r="AK696" s="297"/>
      <c r="AL696" s="297" t="s">
        <v>23</v>
      </c>
      <c r="AM696" s="297"/>
      <c r="AN696" s="297"/>
      <c r="AO696" s="387"/>
      <c r="AP696" s="838" t="s">
        <v>465</v>
      </c>
      <c r="AQ696" s="838"/>
      <c r="AR696" s="838"/>
      <c r="AS696" s="838"/>
      <c r="AT696" s="838"/>
      <c r="AU696" s="838"/>
      <c r="AV696" s="838"/>
      <c r="AW696" s="838"/>
      <c r="AX696" s="838"/>
    </row>
    <row r="697" spans="1:50" ht="24" customHeight="1" x14ac:dyDescent="0.15">
      <c r="A697" s="932">
        <v>1</v>
      </c>
      <c r="B697" s="93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2">
        <v>2</v>
      </c>
      <c r="B698" s="93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2">
        <v>3</v>
      </c>
      <c r="B699" s="93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2">
        <v>4</v>
      </c>
      <c r="B700" s="93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2">
        <v>5</v>
      </c>
      <c r="B701" s="93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2">
        <v>6</v>
      </c>
      <c r="B702" s="93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2">
        <v>7</v>
      </c>
      <c r="B703" s="93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2">
        <v>8</v>
      </c>
      <c r="B704" s="93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2">
        <v>9</v>
      </c>
      <c r="B705" s="93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2">
        <v>10</v>
      </c>
      <c r="B706" s="93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2">
        <v>11</v>
      </c>
      <c r="B707" s="93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2">
        <v>12</v>
      </c>
      <c r="B708" s="93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2">
        <v>13</v>
      </c>
      <c r="B709" s="93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2">
        <v>14</v>
      </c>
      <c r="B710" s="93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2">
        <v>15</v>
      </c>
      <c r="B711" s="93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2">
        <v>16</v>
      </c>
      <c r="B712" s="93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2">
        <v>17</v>
      </c>
      <c r="B713" s="93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2">
        <v>18</v>
      </c>
      <c r="B714" s="93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2">
        <v>19</v>
      </c>
      <c r="B715" s="93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2">
        <v>20</v>
      </c>
      <c r="B716" s="93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2">
        <v>21</v>
      </c>
      <c r="B717" s="93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2">
        <v>22</v>
      </c>
      <c r="B718" s="93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2">
        <v>23</v>
      </c>
      <c r="B719" s="93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2">
        <v>24</v>
      </c>
      <c r="B720" s="93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2">
        <v>25</v>
      </c>
      <c r="B721" s="93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2">
        <v>26</v>
      </c>
      <c r="B722" s="93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2">
        <v>27</v>
      </c>
      <c r="B723" s="93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2">
        <v>28</v>
      </c>
      <c r="B724" s="93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2">
        <v>29</v>
      </c>
      <c r="B725" s="93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2">
        <v>30</v>
      </c>
      <c r="B726" s="93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7" t="s">
        <v>30</v>
      </c>
      <c r="D729" s="297"/>
      <c r="E729" s="297"/>
      <c r="F729" s="297"/>
      <c r="G729" s="297"/>
      <c r="H729" s="297"/>
      <c r="I729" s="297"/>
      <c r="J729" s="838" t="s">
        <v>464</v>
      </c>
      <c r="K729" s="838"/>
      <c r="L729" s="838"/>
      <c r="M729" s="838"/>
      <c r="N729" s="838"/>
      <c r="O729" s="838"/>
      <c r="P729" s="297" t="s">
        <v>399</v>
      </c>
      <c r="Q729" s="297"/>
      <c r="R729" s="297"/>
      <c r="S729" s="297"/>
      <c r="T729" s="297"/>
      <c r="U729" s="297"/>
      <c r="V729" s="297"/>
      <c r="W729" s="297"/>
      <c r="X729" s="297"/>
      <c r="Y729" s="297" t="s">
        <v>460</v>
      </c>
      <c r="Z729" s="297"/>
      <c r="AA729" s="297"/>
      <c r="AB729" s="297"/>
      <c r="AC729" s="838" t="s">
        <v>398</v>
      </c>
      <c r="AD729" s="838"/>
      <c r="AE729" s="838"/>
      <c r="AF729" s="838"/>
      <c r="AG729" s="838"/>
      <c r="AH729" s="297" t="s">
        <v>415</v>
      </c>
      <c r="AI729" s="297"/>
      <c r="AJ729" s="297"/>
      <c r="AK729" s="297"/>
      <c r="AL729" s="297" t="s">
        <v>23</v>
      </c>
      <c r="AM729" s="297"/>
      <c r="AN729" s="297"/>
      <c r="AO729" s="387"/>
      <c r="AP729" s="838" t="s">
        <v>465</v>
      </c>
      <c r="AQ729" s="838"/>
      <c r="AR729" s="838"/>
      <c r="AS729" s="838"/>
      <c r="AT729" s="838"/>
      <c r="AU729" s="838"/>
      <c r="AV729" s="838"/>
      <c r="AW729" s="838"/>
      <c r="AX729" s="838"/>
    </row>
    <row r="730" spans="1:50" ht="24" customHeight="1" x14ac:dyDescent="0.15">
      <c r="A730" s="932">
        <v>1</v>
      </c>
      <c r="B730" s="93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2">
        <v>2</v>
      </c>
      <c r="B731" s="93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2">
        <v>3</v>
      </c>
      <c r="B732" s="93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2">
        <v>4</v>
      </c>
      <c r="B733" s="93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2">
        <v>5</v>
      </c>
      <c r="B734" s="93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2">
        <v>6</v>
      </c>
      <c r="B735" s="93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2">
        <v>7</v>
      </c>
      <c r="B736" s="93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2">
        <v>8</v>
      </c>
      <c r="B737" s="93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2">
        <v>9</v>
      </c>
      <c r="B738" s="93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2">
        <v>10</v>
      </c>
      <c r="B739" s="93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2">
        <v>11</v>
      </c>
      <c r="B740" s="93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2">
        <v>12</v>
      </c>
      <c r="B741" s="93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2">
        <v>13</v>
      </c>
      <c r="B742" s="93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2">
        <v>14</v>
      </c>
      <c r="B743" s="93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2">
        <v>15</v>
      </c>
      <c r="B744" s="93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2">
        <v>16</v>
      </c>
      <c r="B745" s="93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2">
        <v>17</v>
      </c>
      <c r="B746" s="93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2">
        <v>18</v>
      </c>
      <c r="B747" s="93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2">
        <v>19</v>
      </c>
      <c r="B748" s="93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2">
        <v>20</v>
      </c>
      <c r="B749" s="93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2">
        <v>21</v>
      </c>
      <c r="B750" s="93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2">
        <v>22</v>
      </c>
      <c r="B751" s="93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2">
        <v>23</v>
      </c>
      <c r="B752" s="93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2">
        <v>24</v>
      </c>
      <c r="B753" s="93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2">
        <v>25</v>
      </c>
      <c r="B754" s="93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2">
        <v>26</v>
      </c>
      <c r="B755" s="93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2">
        <v>27</v>
      </c>
      <c r="B756" s="93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2">
        <v>28</v>
      </c>
      <c r="B757" s="93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2">
        <v>29</v>
      </c>
      <c r="B758" s="93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2">
        <v>30</v>
      </c>
      <c r="B759" s="93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7" t="s">
        <v>30</v>
      </c>
      <c r="D762" s="297"/>
      <c r="E762" s="297"/>
      <c r="F762" s="297"/>
      <c r="G762" s="297"/>
      <c r="H762" s="297"/>
      <c r="I762" s="297"/>
      <c r="J762" s="838" t="s">
        <v>464</v>
      </c>
      <c r="K762" s="838"/>
      <c r="L762" s="838"/>
      <c r="M762" s="838"/>
      <c r="N762" s="838"/>
      <c r="O762" s="838"/>
      <c r="P762" s="297" t="s">
        <v>399</v>
      </c>
      <c r="Q762" s="297"/>
      <c r="R762" s="297"/>
      <c r="S762" s="297"/>
      <c r="T762" s="297"/>
      <c r="U762" s="297"/>
      <c r="V762" s="297"/>
      <c r="W762" s="297"/>
      <c r="X762" s="297"/>
      <c r="Y762" s="297" t="s">
        <v>460</v>
      </c>
      <c r="Z762" s="297"/>
      <c r="AA762" s="297"/>
      <c r="AB762" s="297"/>
      <c r="AC762" s="838" t="s">
        <v>398</v>
      </c>
      <c r="AD762" s="838"/>
      <c r="AE762" s="838"/>
      <c r="AF762" s="838"/>
      <c r="AG762" s="838"/>
      <c r="AH762" s="297" t="s">
        <v>415</v>
      </c>
      <c r="AI762" s="297"/>
      <c r="AJ762" s="297"/>
      <c r="AK762" s="297"/>
      <c r="AL762" s="297" t="s">
        <v>23</v>
      </c>
      <c r="AM762" s="297"/>
      <c r="AN762" s="297"/>
      <c r="AO762" s="387"/>
      <c r="AP762" s="838" t="s">
        <v>465</v>
      </c>
      <c r="AQ762" s="838"/>
      <c r="AR762" s="838"/>
      <c r="AS762" s="838"/>
      <c r="AT762" s="838"/>
      <c r="AU762" s="838"/>
      <c r="AV762" s="838"/>
      <c r="AW762" s="838"/>
      <c r="AX762" s="838"/>
    </row>
    <row r="763" spans="1:50" ht="24" customHeight="1" x14ac:dyDescent="0.15">
      <c r="A763" s="932">
        <v>1</v>
      </c>
      <c r="B763" s="93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2">
        <v>2</v>
      </c>
      <c r="B764" s="93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2">
        <v>3</v>
      </c>
      <c r="B765" s="93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2">
        <v>4</v>
      </c>
      <c r="B766" s="93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2">
        <v>5</v>
      </c>
      <c r="B767" s="93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2">
        <v>6</v>
      </c>
      <c r="B768" s="93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2">
        <v>7</v>
      </c>
      <c r="B769" s="93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2">
        <v>8</v>
      </c>
      <c r="B770" s="93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2">
        <v>9</v>
      </c>
      <c r="B771" s="93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2">
        <v>10</v>
      </c>
      <c r="B772" s="93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2">
        <v>11</v>
      </c>
      <c r="B773" s="93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2">
        <v>12</v>
      </c>
      <c r="B774" s="93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2">
        <v>13</v>
      </c>
      <c r="B775" s="93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2">
        <v>14</v>
      </c>
      <c r="B776" s="93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2">
        <v>15</v>
      </c>
      <c r="B777" s="93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2">
        <v>16</v>
      </c>
      <c r="B778" s="93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2">
        <v>17</v>
      </c>
      <c r="B779" s="93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2">
        <v>18</v>
      </c>
      <c r="B780" s="93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2">
        <v>19</v>
      </c>
      <c r="B781" s="93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2">
        <v>20</v>
      </c>
      <c r="B782" s="93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2">
        <v>21</v>
      </c>
      <c r="B783" s="93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2">
        <v>22</v>
      </c>
      <c r="B784" s="93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2">
        <v>23</v>
      </c>
      <c r="B785" s="93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2">
        <v>24</v>
      </c>
      <c r="B786" s="93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2">
        <v>25</v>
      </c>
      <c r="B787" s="93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2">
        <v>26</v>
      </c>
      <c r="B788" s="93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2">
        <v>27</v>
      </c>
      <c r="B789" s="93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2">
        <v>28</v>
      </c>
      <c r="B790" s="93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2">
        <v>29</v>
      </c>
      <c r="B791" s="93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2">
        <v>30</v>
      </c>
      <c r="B792" s="93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7" t="s">
        <v>30</v>
      </c>
      <c r="D795" s="297"/>
      <c r="E795" s="297"/>
      <c r="F795" s="297"/>
      <c r="G795" s="297"/>
      <c r="H795" s="297"/>
      <c r="I795" s="297"/>
      <c r="J795" s="838" t="s">
        <v>464</v>
      </c>
      <c r="K795" s="838"/>
      <c r="L795" s="838"/>
      <c r="M795" s="838"/>
      <c r="N795" s="838"/>
      <c r="O795" s="838"/>
      <c r="P795" s="297" t="s">
        <v>399</v>
      </c>
      <c r="Q795" s="297"/>
      <c r="R795" s="297"/>
      <c r="S795" s="297"/>
      <c r="T795" s="297"/>
      <c r="U795" s="297"/>
      <c r="V795" s="297"/>
      <c r="W795" s="297"/>
      <c r="X795" s="297"/>
      <c r="Y795" s="297" t="s">
        <v>460</v>
      </c>
      <c r="Z795" s="297"/>
      <c r="AA795" s="297"/>
      <c r="AB795" s="297"/>
      <c r="AC795" s="838" t="s">
        <v>398</v>
      </c>
      <c r="AD795" s="838"/>
      <c r="AE795" s="838"/>
      <c r="AF795" s="838"/>
      <c r="AG795" s="838"/>
      <c r="AH795" s="297" t="s">
        <v>415</v>
      </c>
      <c r="AI795" s="297"/>
      <c r="AJ795" s="297"/>
      <c r="AK795" s="297"/>
      <c r="AL795" s="297" t="s">
        <v>23</v>
      </c>
      <c r="AM795" s="297"/>
      <c r="AN795" s="297"/>
      <c r="AO795" s="387"/>
      <c r="AP795" s="838" t="s">
        <v>465</v>
      </c>
      <c r="AQ795" s="838"/>
      <c r="AR795" s="838"/>
      <c r="AS795" s="838"/>
      <c r="AT795" s="838"/>
      <c r="AU795" s="838"/>
      <c r="AV795" s="838"/>
      <c r="AW795" s="838"/>
      <c r="AX795" s="838"/>
    </row>
    <row r="796" spans="1:50" ht="24" customHeight="1" x14ac:dyDescent="0.15">
      <c r="A796" s="932">
        <v>1</v>
      </c>
      <c r="B796" s="93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2">
        <v>2</v>
      </c>
      <c r="B797" s="93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2">
        <v>3</v>
      </c>
      <c r="B798" s="93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2">
        <v>4</v>
      </c>
      <c r="B799" s="93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2">
        <v>5</v>
      </c>
      <c r="B800" s="93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2">
        <v>6</v>
      </c>
      <c r="B801" s="93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2">
        <v>7</v>
      </c>
      <c r="B802" s="93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2">
        <v>8</v>
      </c>
      <c r="B803" s="93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2">
        <v>9</v>
      </c>
      <c r="B804" s="93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2">
        <v>10</v>
      </c>
      <c r="B805" s="93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2">
        <v>11</v>
      </c>
      <c r="B806" s="93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2">
        <v>12</v>
      </c>
      <c r="B807" s="93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2">
        <v>13</v>
      </c>
      <c r="B808" s="93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2">
        <v>14</v>
      </c>
      <c r="B809" s="93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2">
        <v>15</v>
      </c>
      <c r="B810" s="93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2">
        <v>16</v>
      </c>
      <c r="B811" s="93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2">
        <v>17</v>
      </c>
      <c r="B812" s="93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2">
        <v>18</v>
      </c>
      <c r="B813" s="93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2">
        <v>19</v>
      </c>
      <c r="B814" s="93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2">
        <v>20</v>
      </c>
      <c r="B815" s="93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2">
        <v>21</v>
      </c>
      <c r="B816" s="93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2">
        <v>22</v>
      </c>
      <c r="B817" s="93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2">
        <v>23</v>
      </c>
      <c r="B818" s="93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2">
        <v>24</v>
      </c>
      <c r="B819" s="93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2">
        <v>25</v>
      </c>
      <c r="B820" s="93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2">
        <v>26</v>
      </c>
      <c r="B821" s="93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2">
        <v>27</v>
      </c>
      <c r="B822" s="93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2">
        <v>28</v>
      </c>
      <c r="B823" s="93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2">
        <v>29</v>
      </c>
      <c r="B824" s="93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2">
        <v>30</v>
      </c>
      <c r="B825" s="93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7" t="s">
        <v>30</v>
      </c>
      <c r="D828" s="297"/>
      <c r="E828" s="297"/>
      <c r="F828" s="297"/>
      <c r="G828" s="297"/>
      <c r="H828" s="297"/>
      <c r="I828" s="297"/>
      <c r="J828" s="838" t="s">
        <v>464</v>
      </c>
      <c r="K828" s="838"/>
      <c r="L828" s="838"/>
      <c r="M828" s="838"/>
      <c r="N828" s="838"/>
      <c r="O828" s="838"/>
      <c r="P828" s="297" t="s">
        <v>399</v>
      </c>
      <c r="Q828" s="297"/>
      <c r="R828" s="297"/>
      <c r="S828" s="297"/>
      <c r="T828" s="297"/>
      <c r="U828" s="297"/>
      <c r="V828" s="297"/>
      <c r="W828" s="297"/>
      <c r="X828" s="297"/>
      <c r="Y828" s="297" t="s">
        <v>460</v>
      </c>
      <c r="Z828" s="297"/>
      <c r="AA828" s="297"/>
      <c r="AB828" s="297"/>
      <c r="AC828" s="838" t="s">
        <v>398</v>
      </c>
      <c r="AD828" s="838"/>
      <c r="AE828" s="838"/>
      <c r="AF828" s="838"/>
      <c r="AG828" s="838"/>
      <c r="AH828" s="297" t="s">
        <v>415</v>
      </c>
      <c r="AI828" s="297"/>
      <c r="AJ828" s="297"/>
      <c r="AK828" s="297"/>
      <c r="AL828" s="297" t="s">
        <v>23</v>
      </c>
      <c r="AM828" s="297"/>
      <c r="AN828" s="297"/>
      <c r="AO828" s="387"/>
      <c r="AP828" s="838" t="s">
        <v>465</v>
      </c>
      <c r="AQ828" s="838"/>
      <c r="AR828" s="838"/>
      <c r="AS828" s="838"/>
      <c r="AT828" s="838"/>
      <c r="AU828" s="838"/>
      <c r="AV828" s="838"/>
      <c r="AW828" s="838"/>
      <c r="AX828" s="838"/>
    </row>
    <row r="829" spans="1:50" ht="24" customHeight="1" x14ac:dyDescent="0.15">
      <c r="A829" s="932">
        <v>1</v>
      </c>
      <c r="B829" s="93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2">
        <v>2</v>
      </c>
      <c r="B830" s="93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2">
        <v>3</v>
      </c>
      <c r="B831" s="93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2">
        <v>4</v>
      </c>
      <c r="B832" s="93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2">
        <v>5</v>
      </c>
      <c r="B833" s="93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2">
        <v>6</v>
      </c>
      <c r="B834" s="93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2">
        <v>7</v>
      </c>
      <c r="B835" s="93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2">
        <v>8</v>
      </c>
      <c r="B836" s="93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2">
        <v>9</v>
      </c>
      <c r="B837" s="93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2">
        <v>10</v>
      </c>
      <c r="B838" s="93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2">
        <v>11</v>
      </c>
      <c r="B839" s="93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2">
        <v>12</v>
      </c>
      <c r="B840" s="93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2">
        <v>13</v>
      </c>
      <c r="B841" s="93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2">
        <v>14</v>
      </c>
      <c r="B842" s="93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2">
        <v>15</v>
      </c>
      <c r="B843" s="93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2">
        <v>16</v>
      </c>
      <c r="B844" s="93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2">
        <v>17</v>
      </c>
      <c r="B845" s="93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2">
        <v>18</v>
      </c>
      <c r="B846" s="93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2">
        <v>19</v>
      </c>
      <c r="B847" s="93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2">
        <v>20</v>
      </c>
      <c r="B848" s="93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2">
        <v>21</v>
      </c>
      <c r="B849" s="93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2">
        <v>22</v>
      </c>
      <c r="B850" s="93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2">
        <v>23</v>
      </c>
      <c r="B851" s="93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2">
        <v>24</v>
      </c>
      <c r="B852" s="93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2">
        <v>25</v>
      </c>
      <c r="B853" s="93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2">
        <v>26</v>
      </c>
      <c r="B854" s="93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2">
        <v>27</v>
      </c>
      <c r="B855" s="93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2">
        <v>28</v>
      </c>
      <c r="B856" s="93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2">
        <v>29</v>
      </c>
      <c r="B857" s="93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2">
        <v>30</v>
      </c>
      <c r="B858" s="93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7" t="s">
        <v>30</v>
      </c>
      <c r="D861" s="297"/>
      <c r="E861" s="297"/>
      <c r="F861" s="297"/>
      <c r="G861" s="297"/>
      <c r="H861" s="297"/>
      <c r="I861" s="297"/>
      <c r="J861" s="838" t="s">
        <v>464</v>
      </c>
      <c r="K861" s="838"/>
      <c r="L861" s="838"/>
      <c r="M861" s="838"/>
      <c r="N861" s="838"/>
      <c r="O861" s="838"/>
      <c r="P861" s="297" t="s">
        <v>399</v>
      </c>
      <c r="Q861" s="297"/>
      <c r="R861" s="297"/>
      <c r="S861" s="297"/>
      <c r="T861" s="297"/>
      <c r="U861" s="297"/>
      <c r="V861" s="297"/>
      <c r="W861" s="297"/>
      <c r="X861" s="297"/>
      <c r="Y861" s="297" t="s">
        <v>460</v>
      </c>
      <c r="Z861" s="297"/>
      <c r="AA861" s="297"/>
      <c r="AB861" s="297"/>
      <c r="AC861" s="838" t="s">
        <v>398</v>
      </c>
      <c r="AD861" s="838"/>
      <c r="AE861" s="838"/>
      <c r="AF861" s="838"/>
      <c r="AG861" s="838"/>
      <c r="AH861" s="297" t="s">
        <v>415</v>
      </c>
      <c r="AI861" s="297"/>
      <c r="AJ861" s="297"/>
      <c r="AK861" s="297"/>
      <c r="AL861" s="297" t="s">
        <v>23</v>
      </c>
      <c r="AM861" s="297"/>
      <c r="AN861" s="297"/>
      <c r="AO861" s="387"/>
      <c r="AP861" s="838" t="s">
        <v>465</v>
      </c>
      <c r="AQ861" s="838"/>
      <c r="AR861" s="838"/>
      <c r="AS861" s="838"/>
      <c r="AT861" s="838"/>
      <c r="AU861" s="838"/>
      <c r="AV861" s="838"/>
      <c r="AW861" s="838"/>
      <c r="AX861" s="838"/>
    </row>
    <row r="862" spans="1:50" ht="24" customHeight="1" x14ac:dyDescent="0.15">
      <c r="A862" s="932">
        <v>1</v>
      </c>
      <c r="B862" s="93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2">
        <v>2</v>
      </c>
      <c r="B863" s="93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2">
        <v>3</v>
      </c>
      <c r="B864" s="93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2">
        <v>4</v>
      </c>
      <c r="B865" s="93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2">
        <v>5</v>
      </c>
      <c r="B866" s="93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2">
        <v>6</v>
      </c>
      <c r="B867" s="93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2">
        <v>7</v>
      </c>
      <c r="B868" s="93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2">
        <v>8</v>
      </c>
      <c r="B869" s="93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2">
        <v>9</v>
      </c>
      <c r="B870" s="93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2">
        <v>10</v>
      </c>
      <c r="B871" s="93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2">
        <v>11</v>
      </c>
      <c r="B872" s="93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2">
        <v>12</v>
      </c>
      <c r="B873" s="93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2">
        <v>13</v>
      </c>
      <c r="B874" s="93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2">
        <v>14</v>
      </c>
      <c r="B875" s="93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2">
        <v>15</v>
      </c>
      <c r="B876" s="93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2">
        <v>16</v>
      </c>
      <c r="B877" s="93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2">
        <v>17</v>
      </c>
      <c r="B878" s="93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2">
        <v>18</v>
      </c>
      <c r="B879" s="93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2">
        <v>19</v>
      </c>
      <c r="B880" s="93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2">
        <v>20</v>
      </c>
      <c r="B881" s="93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2">
        <v>21</v>
      </c>
      <c r="B882" s="93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2">
        <v>22</v>
      </c>
      <c r="B883" s="93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2">
        <v>23</v>
      </c>
      <c r="B884" s="93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2">
        <v>24</v>
      </c>
      <c r="B885" s="93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2">
        <v>25</v>
      </c>
      <c r="B886" s="93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2">
        <v>26</v>
      </c>
      <c r="B887" s="93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2">
        <v>27</v>
      </c>
      <c r="B888" s="93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2">
        <v>28</v>
      </c>
      <c r="B889" s="93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2">
        <v>29</v>
      </c>
      <c r="B890" s="93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2">
        <v>30</v>
      </c>
      <c r="B891" s="93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7" t="s">
        <v>30</v>
      </c>
      <c r="D894" s="297"/>
      <c r="E894" s="297"/>
      <c r="F894" s="297"/>
      <c r="G894" s="297"/>
      <c r="H894" s="297"/>
      <c r="I894" s="297"/>
      <c r="J894" s="838" t="s">
        <v>464</v>
      </c>
      <c r="K894" s="838"/>
      <c r="L894" s="838"/>
      <c r="M894" s="838"/>
      <c r="N894" s="838"/>
      <c r="O894" s="838"/>
      <c r="P894" s="297" t="s">
        <v>399</v>
      </c>
      <c r="Q894" s="297"/>
      <c r="R894" s="297"/>
      <c r="S894" s="297"/>
      <c r="T894" s="297"/>
      <c r="U894" s="297"/>
      <c r="V894" s="297"/>
      <c r="W894" s="297"/>
      <c r="X894" s="297"/>
      <c r="Y894" s="297" t="s">
        <v>460</v>
      </c>
      <c r="Z894" s="297"/>
      <c r="AA894" s="297"/>
      <c r="AB894" s="297"/>
      <c r="AC894" s="838" t="s">
        <v>398</v>
      </c>
      <c r="AD894" s="838"/>
      <c r="AE894" s="838"/>
      <c r="AF894" s="838"/>
      <c r="AG894" s="838"/>
      <c r="AH894" s="297" t="s">
        <v>415</v>
      </c>
      <c r="AI894" s="297"/>
      <c r="AJ894" s="297"/>
      <c r="AK894" s="297"/>
      <c r="AL894" s="297" t="s">
        <v>23</v>
      </c>
      <c r="AM894" s="297"/>
      <c r="AN894" s="297"/>
      <c r="AO894" s="387"/>
      <c r="AP894" s="838" t="s">
        <v>465</v>
      </c>
      <c r="AQ894" s="838"/>
      <c r="AR894" s="838"/>
      <c r="AS894" s="838"/>
      <c r="AT894" s="838"/>
      <c r="AU894" s="838"/>
      <c r="AV894" s="838"/>
      <c r="AW894" s="838"/>
      <c r="AX894" s="838"/>
    </row>
    <row r="895" spans="1:50" ht="24" customHeight="1" x14ac:dyDescent="0.15">
      <c r="A895" s="932">
        <v>1</v>
      </c>
      <c r="B895" s="93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2">
        <v>2</v>
      </c>
      <c r="B896" s="93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2">
        <v>3</v>
      </c>
      <c r="B897" s="93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2">
        <v>4</v>
      </c>
      <c r="B898" s="93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2">
        <v>5</v>
      </c>
      <c r="B899" s="93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2">
        <v>6</v>
      </c>
      <c r="B900" s="93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2">
        <v>7</v>
      </c>
      <c r="B901" s="93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2">
        <v>8</v>
      </c>
      <c r="B902" s="93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2">
        <v>9</v>
      </c>
      <c r="B903" s="93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2">
        <v>10</v>
      </c>
      <c r="B904" s="93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2">
        <v>11</v>
      </c>
      <c r="B905" s="93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2">
        <v>12</v>
      </c>
      <c r="B906" s="93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2">
        <v>13</v>
      </c>
      <c r="B907" s="93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2">
        <v>14</v>
      </c>
      <c r="B908" s="93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2">
        <v>15</v>
      </c>
      <c r="B909" s="93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2">
        <v>16</v>
      </c>
      <c r="B910" s="93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2">
        <v>17</v>
      </c>
      <c r="B911" s="93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2">
        <v>18</v>
      </c>
      <c r="B912" s="93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2">
        <v>19</v>
      </c>
      <c r="B913" s="93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2">
        <v>20</v>
      </c>
      <c r="B914" s="93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2">
        <v>21</v>
      </c>
      <c r="B915" s="93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2">
        <v>22</v>
      </c>
      <c r="B916" s="93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2">
        <v>23</v>
      </c>
      <c r="B917" s="93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2">
        <v>24</v>
      </c>
      <c r="B918" s="93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2">
        <v>25</v>
      </c>
      <c r="B919" s="93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2">
        <v>26</v>
      </c>
      <c r="B920" s="93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2">
        <v>27</v>
      </c>
      <c r="B921" s="93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2">
        <v>28</v>
      </c>
      <c r="B922" s="93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2">
        <v>29</v>
      </c>
      <c r="B923" s="93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2">
        <v>30</v>
      </c>
      <c r="B924" s="93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303</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7" t="s">
        <v>30</v>
      </c>
      <c r="D927" s="297"/>
      <c r="E927" s="297"/>
      <c r="F927" s="297"/>
      <c r="G927" s="297"/>
      <c r="H927" s="297"/>
      <c r="I927" s="297"/>
      <c r="J927" s="838" t="s">
        <v>464</v>
      </c>
      <c r="K927" s="838"/>
      <c r="L927" s="838"/>
      <c r="M927" s="838"/>
      <c r="N927" s="838"/>
      <c r="O927" s="838"/>
      <c r="P927" s="297" t="s">
        <v>399</v>
      </c>
      <c r="Q927" s="297"/>
      <c r="R927" s="297"/>
      <c r="S927" s="297"/>
      <c r="T927" s="297"/>
      <c r="U927" s="297"/>
      <c r="V927" s="297"/>
      <c r="W927" s="297"/>
      <c r="X927" s="297"/>
      <c r="Y927" s="297" t="s">
        <v>460</v>
      </c>
      <c r="Z927" s="297"/>
      <c r="AA927" s="297"/>
      <c r="AB927" s="297"/>
      <c r="AC927" s="838" t="s">
        <v>398</v>
      </c>
      <c r="AD927" s="838"/>
      <c r="AE927" s="838"/>
      <c r="AF927" s="838"/>
      <c r="AG927" s="838"/>
      <c r="AH927" s="297" t="s">
        <v>415</v>
      </c>
      <c r="AI927" s="297"/>
      <c r="AJ927" s="297"/>
      <c r="AK927" s="297"/>
      <c r="AL927" s="297" t="s">
        <v>23</v>
      </c>
      <c r="AM927" s="297"/>
      <c r="AN927" s="297"/>
      <c r="AO927" s="387"/>
      <c r="AP927" s="838" t="s">
        <v>465</v>
      </c>
      <c r="AQ927" s="838"/>
      <c r="AR927" s="838"/>
      <c r="AS927" s="838"/>
      <c r="AT927" s="838"/>
      <c r="AU927" s="838"/>
      <c r="AV927" s="838"/>
      <c r="AW927" s="838"/>
      <c r="AX927" s="838"/>
    </row>
    <row r="928" spans="1:50" ht="24" customHeight="1" x14ac:dyDescent="0.15">
      <c r="A928" s="932">
        <v>1</v>
      </c>
      <c r="B928" s="93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2">
        <v>2</v>
      </c>
      <c r="B929" s="93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2">
        <v>3</v>
      </c>
      <c r="B930" s="93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2">
        <v>4</v>
      </c>
      <c r="B931" s="93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2">
        <v>5</v>
      </c>
      <c r="B932" s="93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2">
        <v>6</v>
      </c>
      <c r="B933" s="93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2">
        <v>7</v>
      </c>
      <c r="B934" s="93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2">
        <v>8</v>
      </c>
      <c r="B935" s="93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2">
        <v>9</v>
      </c>
      <c r="B936" s="93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2">
        <v>10</v>
      </c>
      <c r="B937" s="93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2">
        <v>11</v>
      </c>
      <c r="B938" s="93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2">
        <v>12</v>
      </c>
      <c r="B939" s="93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2">
        <v>13</v>
      </c>
      <c r="B940" s="93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2">
        <v>14</v>
      </c>
      <c r="B941" s="93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2">
        <v>15</v>
      </c>
      <c r="B942" s="93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2">
        <v>16</v>
      </c>
      <c r="B943" s="93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2">
        <v>17</v>
      </c>
      <c r="B944" s="93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2">
        <v>18</v>
      </c>
      <c r="B945" s="93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2">
        <v>19</v>
      </c>
      <c r="B946" s="93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2">
        <v>20</v>
      </c>
      <c r="B947" s="93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2">
        <v>21</v>
      </c>
      <c r="B948" s="93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2">
        <v>22</v>
      </c>
      <c r="B949" s="93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2">
        <v>23</v>
      </c>
      <c r="B950" s="93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2">
        <v>24</v>
      </c>
      <c r="B951" s="93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2">
        <v>25</v>
      </c>
      <c r="B952" s="93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2">
        <v>26</v>
      </c>
      <c r="B953" s="93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2">
        <v>27</v>
      </c>
      <c r="B954" s="93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2">
        <v>28</v>
      </c>
      <c r="B955" s="93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2">
        <v>29</v>
      </c>
      <c r="B956" s="93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2">
        <v>30</v>
      </c>
      <c r="B957" s="93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7" t="s">
        <v>30</v>
      </c>
      <c r="D960" s="297"/>
      <c r="E960" s="297"/>
      <c r="F960" s="297"/>
      <c r="G960" s="297"/>
      <c r="H960" s="297"/>
      <c r="I960" s="297"/>
      <c r="J960" s="838" t="s">
        <v>464</v>
      </c>
      <c r="K960" s="838"/>
      <c r="L960" s="838"/>
      <c r="M960" s="838"/>
      <c r="N960" s="838"/>
      <c r="O960" s="838"/>
      <c r="P960" s="297" t="s">
        <v>399</v>
      </c>
      <c r="Q960" s="297"/>
      <c r="R960" s="297"/>
      <c r="S960" s="297"/>
      <c r="T960" s="297"/>
      <c r="U960" s="297"/>
      <c r="V960" s="297"/>
      <c r="W960" s="297"/>
      <c r="X960" s="297"/>
      <c r="Y960" s="297" t="s">
        <v>460</v>
      </c>
      <c r="Z960" s="297"/>
      <c r="AA960" s="297"/>
      <c r="AB960" s="297"/>
      <c r="AC960" s="838" t="s">
        <v>398</v>
      </c>
      <c r="AD960" s="838"/>
      <c r="AE960" s="838"/>
      <c r="AF960" s="838"/>
      <c r="AG960" s="838"/>
      <c r="AH960" s="297" t="s">
        <v>415</v>
      </c>
      <c r="AI960" s="297"/>
      <c r="AJ960" s="297"/>
      <c r="AK960" s="297"/>
      <c r="AL960" s="297" t="s">
        <v>23</v>
      </c>
      <c r="AM960" s="297"/>
      <c r="AN960" s="297"/>
      <c r="AO960" s="387"/>
      <c r="AP960" s="838" t="s">
        <v>465</v>
      </c>
      <c r="AQ960" s="838"/>
      <c r="AR960" s="838"/>
      <c r="AS960" s="838"/>
      <c r="AT960" s="838"/>
      <c r="AU960" s="838"/>
      <c r="AV960" s="838"/>
      <c r="AW960" s="838"/>
      <c r="AX960" s="838"/>
    </row>
    <row r="961" spans="1:50" ht="24" customHeight="1" x14ac:dyDescent="0.15">
      <c r="A961" s="932">
        <v>1</v>
      </c>
      <c r="B961" s="93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2">
        <v>2</v>
      </c>
      <c r="B962" s="93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2">
        <v>3</v>
      </c>
      <c r="B963" s="93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2">
        <v>4</v>
      </c>
      <c r="B964" s="93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2">
        <v>5</v>
      </c>
      <c r="B965" s="93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2">
        <v>6</v>
      </c>
      <c r="B966" s="93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2">
        <v>7</v>
      </c>
      <c r="B967" s="93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2">
        <v>8</v>
      </c>
      <c r="B968" s="93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2">
        <v>9</v>
      </c>
      <c r="B969" s="93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2">
        <v>10</v>
      </c>
      <c r="B970" s="93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2">
        <v>11</v>
      </c>
      <c r="B971" s="93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2">
        <v>12</v>
      </c>
      <c r="B972" s="93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2">
        <v>13</v>
      </c>
      <c r="B973" s="93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2">
        <v>14</v>
      </c>
      <c r="B974" s="93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2">
        <v>15</v>
      </c>
      <c r="B975" s="93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2">
        <v>16</v>
      </c>
      <c r="B976" s="93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2">
        <v>17</v>
      </c>
      <c r="B977" s="93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2">
        <v>18</v>
      </c>
      <c r="B978" s="93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2">
        <v>19</v>
      </c>
      <c r="B979" s="93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2">
        <v>20</v>
      </c>
      <c r="B980" s="93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2">
        <v>21</v>
      </c>
      <c r="B981" s="93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2">
        <v>22</v>
      </c>
      <c r="B982" s="93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2">
        <v>23</v>
      </c>
      <c r="B983" s="93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2">
        <v>24</v>
      </c>
      <c r="B984" s="93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2">
        <v>25</v>
      </c>
      <c r="B985" s="93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2">
        <v>26</v>
      </c>
      <c r="B986" s="93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2">
        <v>27</v>
      </c>
      <c r="B987" s="93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2">
        <v>28</v>
      </c>
      <c r="B988" s="93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2">
        <v>29</v>
      </c>
      <c r="B989" s="93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2">
        <v>30</v>
      </c>
      <c r="B990" s="93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7" t="s">
        <v>30</v>
      </c>
      <c r="D993" s="297"/>
      <c r="E993" s="297"/>
      <c r="F993" s="297"/>
      <c r="G993" s="297"/>
      <c r="H993" s="297"/>
      <c r="I993" s="297"/>
      <c r="J993" s="838" t="s">
        <v>464</v>
      </c>
      <c r="K993" s="838"/>
      <c r="L993" s="838"/>
      <c r="M993" s="838"/>
      <c r="N993" s="838"/>
      <c r="O993" s="838"/>
      <c r="P993" s="297" t="s">
        <v>399</v>
      </c>
      <c r="Q993" s="297"/>
      <c r="R993" s="297"/>
      <c r="S993" s="297"/>
      <c r="T993" s="297"/>
      <c r="U993" s="297"/>
      <c r="V993" s="297"/>
      <c r="W993" s="297"/>
      <c r="X993" s="297"/>
      <c r="Y993" s="297" t="s">
        <v>460</v>
      </c>
      <c r="Z993" s="297"/>
      <c r="AA993" s="297"/>
      <c r="AB993" s="297"/>
      <c r="AC993" s="838" t="s">
        <v>398</v>
      </c>
      <c r="AD993" s="838"/>
      <c r="AE993" s="838"/>
      <c r="AF993" s="838"/>
      <c r="AG993" s="838"/>
      <c r="AH993" s="297" t="s">
        <v>415</v>
      </c>
      <c r="AI993" s="297"/>
      <c r="AJ993" s="297"/>
      <c r="AK993" s="297"/>
      <c r="AL993" s="297" t="s">
        <v>23</v>
      </c>
      <c r="AM993" s="297"/>
      <c r="AN993" s="297"/>
      <c r="AO993" s="387"/>
      <c r="AP993" s="838" t="s">
        <v>465</v>
      </c>
      <c r="AQ993" s="838"/>
      <c r="AR993" s="838"/>
      <c r="AS993" s="838"/>
      <c r="AT993" s="838"/>
      <c r="AU993" s="838"/>
      <c r="AV993" s="838"/>
      <c r="AW993" s="838"/>
      <c r="AX993" s="838"/>
    </row>
    <row r="994" spans="1:50" ht="24" customHeight="1" x14ac:dyDescent="0.15">
      <c r="A994" s="932">
        <v>1</v>
      </c>
      <c r="B994" s="93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2">
        <v>2</v>
      </c>
      <c r="B995" s="93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2">
        <v>3</v>
      </c>
      <c r="B996" s="93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2">
        <v>4</v>
      </c>
      <c r="B997" s="93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2">
        <v>5</v>
      </c>
      <c r="B998" s="93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2">
        <v>6</v>
      </c>
      <c r="B999" s="93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2">
        <v>7</v>
      </c>
      <c r="B1000" s="93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2">
        <v>8</v>
      </c>
      <c r="B1001" s="93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2">
        <v>9</v>
      </c>
      <c r="B1002" s="93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2">
        <v>10</v>
      </c>
      <c r="B1003" s="93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2">
        <v>11</v>
      </c>
      <c r="B1004" s="93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2">
        <v>12</v>
      </c>
      <c r="B1005" s="93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2">
        <v>13</v>
      </c>
      <c r="B1006" s="93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2">
        <v>14</v>
      </c>
      <c r="B1007" s="93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2">
        <v>15</v>
      </c>
      <c r="B1008" s="93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2">
        <v>16</v>
      </c>
      <c r="B1009" s="93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2">
        <v>17</v>
      </c>
      <c r="B1010" s="93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2">
        <v>18</v>
      </c>
      <c r="B1011" s="93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2">
        <v>19</v>
      </c>
      <c r="B1012" s="93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2">
        <v>20</v>
      </c>
      <c r="B1013" s="93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2">
        <v>21</v>
      </c>
      <c r="B1014" s="93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2">
        <v>22</v>
      </c>
      <c r="B1015" s="93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2">
        <v>23</v>
      </c>
      <c r="B1016" s="93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2">
        <v>24</v>
      </c>
      <c r="B1017" s="93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2">
        <v>25</v>
      </c>
      <c r="B1018" s="93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2">
        <v>26</v>
      </c>
      <c r="B1019" s="93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2">
        <v>27</v>
      </c>
      <c r="B1020" s="93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2">
        <v>28</v>
      </c>
      <c r="B1021" s="93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2">
        <v>29</v>
      </c>
      <c r="B1022" s="93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2">
        <v>30</v>
      </c>
      <c r="B1023" s="93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7" t="s">
        <v>30</v>
      </c>
      <c r="D1026" s="297"/>
      <c r="E1026" s="297"/>
      <c r="F1026" s="297"/>
      <c r="G1026" s="297"/>
      <c r="H1026" s="297"/>
      <c r="I1026" s="297"/>
      <c r="J1026" s="838" t="s">
        <v>464</v>
      </c>
      <c r="K1026" s="838"/>
      <c r="L1026" s="838"/>
      <c r="M1026" s="838"/>
      <c r="N1026" s="838"/>
      <c r="O1026" s="838"/>
      <c r="P1026" s="297" t="s">
        <v>399</v>
      </c>
      <c r="Q1026" s="297"/>
      <c r="R1026" s="297"/>
      <c r="S1026" s="297"/>
      <c r="T1026" s="297"/>
      <c r="U1026" s="297"/>
      <c r="V1026" s="297"/>
      <c r="W1026" s="297"/>
      <c r="X1026" s="297"/>
      <c r="Y1026" s="297" t="s">
        <v>460</v>
      </c>
      <c r="Z1026" s="297"/>
      <c r="AA1026" s="297"/>
      <c r="AB1026" s="297"/>
      <c r="AC1026" s="838" t="s">
        <v>398</v>
      </c>
      <c r="AD1026" s="838"/>
      <c r="AE1026" s="838"/>
      <c r="AF1026" s="838"/>
      <c r="AG1026" s="838"/>
      <c r="AH1026" s="297" t="s">
        <v>415</v>
      </c>
      <c r="AI1026" s="297"/>
      <c r="AJ1026" s="297"/>
      <c r="AK1026" s="297"/>
      <c r="AL1026" s="297" t="s">
        <v>23</v>
      </c>
      <c r="AM1026" s="297"/>
      <c r="AN1026" s="297"/>
      <c r="AO1026" s="387"/>
      <c r="AP1026" s="838" t="s">
        <v>465</v>
      </c>
      <c r="AQ1026" s="838"/>
      <c r="AR1026" s="838"/>
      <c r="AS1026" s="838"/>
      <c r="AT1026" s="838"/>
      <c r="AU1026" s="838"/>
      <c r="AV1026" s="838"/>
      <c r="AW1026" s="838"/>
      <c r="AX1026" s="838"/>
    </row>
    <row r="1027" spans="1:50" ht="24" customHeight="1" x14ac:dyDescent="0.15">
      <c r="A1027" s="932">
        <v>1</v>
      </c>
      <c r="B1027" s="93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2">
        <v>2</v>
      </c>
      <c r="B1028" s="93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2">
        <v>3</v>
      </c>
      <c r="B1029" s="93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2">
        <v>4</v>
      </c>
      <c r="B1030" s="93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2">
        <v>5</v>
      </c>
      <c r="B1031" s="93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2">
        <v>6</v>
      </c>
      <c r="B1032" s="93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2">
        <v>7</v>
      </c>
      <c r="B1033" s="93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2">
        <v>8</v>
      </c>
      <c r="B1034" s="93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2">
        <v>9</v>
      </c>
      <c r="B1035" s="93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2">
        <v>10</v>
      </c>
      <c r="B1036" s="93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2">
        <v>11</v>
      </c>
      <c r="B1037" s="93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2">
        <v>12</v>
      </c>
      <c r="B1038" s="93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2">
        <v>13</v>
      </c>
      <c r="B1039" s="93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2">
        <v>14</v>
      </c>
      <c r="B1040" s="93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2">
        <v>15</v>
      </c>
      <c r="B1041" s="93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2">
        <v>16</v>
      </c>
      <c r="B1042" s="93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2">
        <v>17</v>
      </c>
      <c r="B1043" s="93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2">
        <v>18</v>
      </c>
      <c r="B1044" s="93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2">
        <v>19</v>
      </c>
      <c r="B1045" s="93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2">
        <v>20</v>
      </c>
      <c r="B1046" s="93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2">
        <v>21</v>
      </c>
      <c r="B1047" s="93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2">
        <v>22</v>
      </c>
      <c r="B1048" s="93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2">
        <v>23</v>
      </c>
      <c r="B1049" s="93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2">
        <v>24</v>
      </c>
      <c r="B1050" s="93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2">
        <v>25</v>
      </c>
      <c r="B1051" s="93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2">
        <v>26</v>
      </c>
      <c r="B1052" s="93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2">
        <v>27</v>
      </c>
      <c r="B1053" s="93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2">
        <v>28</v>
      </c>
      <c r="B1054" s="93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2">
        <v>29</v>
      </c>
      <c r="B1055" s="93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2">
        <v>30</v>
      </c>
      <c r="B1056" s="93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7" t="s">
        <v>30</v>
      </c>
      <c r="D1059" s="297"/>
      <c r="E1059" s="297"/>
      <c r="F1059" s="297"/>
      <c r="G1059" s="297"/>
      <c r="H1059" s="297"/>
      <c r="I1059" s="297"/>
      <c r="J1059" s="838" t="s">
        <v>464</v>
      </c>
      <c r="K1059" s="838"/>
      <c r="L1059" s="838"/>
      <c r="M1059" s="838"/>
      <c r="N1059" s="838"/>
      <c r="O1059" s="838"/>
      <c r="P1059" s="297" t="s">
        <v>399</v>
      </c>
      <c r="Q1059" s="297"/>
      <c r="R1059" s="297"/>
      <c r="S1059" s="297"/>
      <c r="T1059" s="297"/>
      <c r="U1059" s="297"/>
      <c r="V1059" s="297"/>
      <c r="W1059" s="297"/>
      <c r="X1059" s="297"/>
      <c r="Y1059" s="297" t="s">
        <v>460</v>
      </c>
      <c r="Z1059" s="297"/>
      <c r="AA1059" s="297"/>
      <c r="AB1059" s="297"/>
      <c r="AC1059" s="838" t="s">
        <v>398</v>
      </c>
      <c r="AD1059" s="838"/>
      <c r="AE1059" s="838"/>
      <c r="AF1059" s="838"/>
      <c r="AG1059" s="838"/>
      <c r="AH1059" s="297" t="s">
        <v>415</v>
      </c>
      <c r="AI1059" s="297"/>
      <c r="AJ1059" s="297"/>
      <c r="AK1059" s="297"/>
      <c r="AL1059" s="297" t="s">
        <v>23</v>
      </c>
      <c r="AM1059" s="297"/>
      <c r="AN1059" s="297"/>
      <c r="AO1059" s="387"/>
      <c r="AP1059" s="838" t="s">
        <v>465</v>
      </c>
      <c r="AQ1059" s="838"/>
      <c r="AR1059" s="838"/>
      <c r="AS1059" s="838"/>
      <c r="AT1059" s="838"/>
      <c r="AU1059" s="838"/>
      <c r="AV1059" s="838"/>
      <c r="AW1059" s="838"/>
      <c r="AX1059" s="838"/>
    </row>
    <row r="1060" spans="1:50" ht="24" customHeight="1" x14ac:dyDescent="0.15">
      <c r="A1060" s="932">
        <v>1</v>
      </c>
      <c r="B1060" s="93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2">
        <v>2</v>
      </c>
      <c r="B1061" s="93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2">
        <v>3</v>
      </c>
      <c r="B1062" s="93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2">
        <v>4</v>
      </c>
      <c r="B1063" s="93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2">
        <v>5</v>
      </c>
      <c r="B1064" s="93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2">
        <v>6</v>
      </c>
      <c r="B1065" s="93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2">
        <v>7</v>
      </c>
      <c r="B1066" s="93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2">
        <v>8</v>
      </c>
      <c r="B1067" s="93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2">
        <v>9</v>
      </c>
      <c r="B1068" s="93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2">
        <v>10</v>
      </c>
      <c r="B1069" s="93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2">
        <v>11</v>
      </c>
      <c r="B1070" s="93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2">
        <v>12</v>
      </c>
      <c r="B1071" s="93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2">
        <v>13</v>
      </c>
      <c r="B1072" s="93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2">
        <v>14</v>
      </c>
      <c r="B1073" s="93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2">
        <v>15</v>
      </c>
      <c r="B1074" s="93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2">
        <v>16</v>
      </c>
      <c r="B1075" s="93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2">
        <v>17</v>
      </c>
      <c r="B1076" s="93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2">
        <v>18</v>
      </c>
      <c r="B1077" s="93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2">
        <v>19</v>
      </c>
      <c r="B1078" s="93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2">
        <v>20</v>
      </c>
      <c r="B1079" s="93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2">
        <v>21</v>
      </c>
      <c r="B1080" s="93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2">
        <v>22</v>
      </c>
      <c r="B1081" s="93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2">
        <v>23</v>
      </c>
      <c r="B1082" s="93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2">
        <v>24</v>
      </c>
      <c r="B1083" s="93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2">
        <v>25</v>
      </c>
      <c r="B1084" s="93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2">
        <v>26</v>
      </c>
      <c r="B1085" s="93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2">
        <v>27</v>
      </c>
      <c r="B1086" s="93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2">
        <v>28</v>
      </c>
      <c r="B1087" s="93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2">
        <v>29</v>
      </c>
      <c r="B1088" s="93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2">
        <v>30</v>
      </c>
      <c r="B1089" s="93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7" t="s">
        <v>30</v>
      </c>
      <c r="D1092" s="297"/>
      <c r="E1092" s="297"/>
      <c r="F1092" s="297"/>
      <c r="G1092" s="297"/>
      <c r="H1092" s="297"/>
      <c r="I1092" s="297"/>
      <c r="J1092" s="838" t="s">
        <v>464</v>
      </c>
      <c r="K1092" s="838"/>
      <c r="L1092" s="838"/>
      <c r="M1092" s="838"/>
      <c r="N1092" s="838"/>
      <c r="O1092" s="838"/>
      <c r="P1092" s="297" t="s">
        <v>399</v>
      </c>
      <c r="Q1092" s="297"/>
      <c r="R1092" s="297"/>
      <c r="S1092" s="297"/>
      <c r="T1092" s="297"/>
      <c r="U1092" s="297"/>
      <c r="V1092" s="297"/>
      <c r="W1092" s="297"/>
      <c r="X1092" s="297"/>
      <c r="Y1092" s="297" t="s">
        <v>460</v>
      </c>
      <c r="Z1092" s="297"/>
      <c r="AA1092" s="297"/>
      <c r="AB1092" s="297"/>
      <c r="AC1092" s="838" t="s">
        <v>398</v>
      </c>
      <c r="AD1092" s="838"/>
      <c r="AE1092" s="838"/>
      <c r="AF1092" s="838"/>
      <c r="AG1092" s="838"/>
      <c r="AH1092" s="297" t="s">
        <v>415</v>
      </c>
      <c r="AI1092" s="297"/>
      <c r="AJ1092" s="297"/>
      <c r="AK1092" s="297"/>
      <c r="AL1092" s="297" t="s">
        <v>23</v>
      </c>
      <c r="AM1092" s="297"/>
      <c r="AN1092" s="297"/>
      <c r="AO1092" s="387"/>
      <c r="AP1092" s="838" t="s">
        <v>465</v>
      </c>
      <c r="AQ1092" s="838"/>
      <c r="AR1092" s="838"/>
      <c r="AS1092" s="838"/>
      <c r="AT1092" s="838"/>
      <c r="AU1092" s="838"/>
      <c r="AV1092" s="838"/>
      <c r="AW1092" s="838"/>
      <c r="AX1092" s="838"/>
    </row>
    <row r="1093" spans="1:50" ht="24" customHeight="1" x14ac:dyDescent="0.15">
      <c r="A1093" s="932">
        <v>1</v>
      </c>
      <c r="B1093" s="93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2">
        <v>2</v>
      </c>
      <c r="B1094" s="93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2">
        <v>3</v>
      </c>
      <c r="B1095" s="93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2">
        <v>4</v>
      </c>
      <c r="B1096" s="93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2">
        <v>5</v>
      </c>
      <c r="B1097" s="93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2">
        <v>6</v>
      </c>
      <c r="B1098" s="93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2">
        <v>7</v>
      </c>
      <c r="B1099" s="93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2">
        <v>8</v>
      </c>
      <c r="B1100" s="93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2">
        <v>9</v>
      </c>
      <c r="B1101" s="93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2">
        <v>10</v>
      </c>
      <c r="B1102" s="93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2">
        <v>11</v>
      </c>
      <c r="B1103" s="93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2">
        <v>12</v>
      </c>
      <c r="B1104" s="93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2">
        <v>13</v>
      </c>
      <c r="B1105" s="93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2">
        <v>14</v>
      </c>
      <c r="B1106" s="93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2">
        <v>15</v>
      </c>
      <c r="B1107" s="93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2">
        <v>16</v>
      </c>
      <c r="B1108" s="93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2">
        <v>17</v>
      </c>
      <c r="B1109" s="93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2">
        <v>18</v>
      </c>
      <c r="B1110" s="93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2">
        <v>19</v>
      </c>
      <c r="B1111" s="93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2">
        <v>20</v>
      </c>
      <c r="B1112" s="93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2">
        <v>21</v>
      </c>
      <c r="B1113" s="93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2">
        <v>22</v>
      </c>
      <c r="B1114" s="93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2">
        <v>23</v>
      </c>
      <c r="B1115" s="93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2">
        <v>24</v>
      </c>
      <c r="B1116" s="93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2">
        <v>25</v>
      </c>
      <c r="B1117" s="93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2">
        <v>26</v>
      </c>
      <c r="B1118" s="93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2">
        <v>27</v>
      </c>
      <c r="B1119" s="93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2">
        <v>28</v>
      </c>
      <c r="B1120" s="93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2">
        <v>29</v>
      </c>
      <c r="B1121" s="93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2">
        <v>30</v>
      </c>
      <c r="B1122" s="93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7" t="s">
        <v>30</v>
      </c>
      <c r="D1125" s="297"/>
      <c r="E1125" s="297"/>
      <c r="F1125" s="297"/>
      <c r="G1125" s="297"/>
      <c r="H1125" s="297"/>
      <c r="I1125" s="297"/>
      <c r="J1125" s="838" t="s">
        <v>464</v>
      </c>
      <c r="K1125" s="838"/>
      <c r="L1125" s="838"/>
      <c r="M1125" s="838"/>
      <c r="N1125" s="838"/>
      <c r="O1125" s="838"/>
      <c r="P1125" s="297" t="s">
        <v>399</v>
      </c>
      <c r="Q1125" s="297"/>
      <c r="R1125" s="297"/>
      <c r="S1125" s="297"/>
      <c r="T1125" s="297"/>
      <c r="U1125" s="297"/>
      <c r="V1125" s="297"/>
      <c r="W1125" s="297"/>
      <c r="X1125" s="297"/>
      <c r="Y1125" s="297" t="s">
        <v>460</v>
      </c>
      <c r="Z1125" s="297"/>
      <c r="AA1125" s="297"/>
      <c r="AB1125" s="297"/>
      <c r="AC1125" s="838" t="s">
        <v>398</v>
      </c>
      <c r="AD1125" s="838"/>
      <c r="AE1125" s="838"/>
      <c r="AF1125" s="838"/>
      <c r="AG1125" s="838"/>
      <c r="AH1125" s="297" t="s">
        <v>415</v>
      </c>
      <c r="AI1125" s="297"/>
      <c r="AJ1125" s="297"/>
      <c r="AK1125" s="297"/>
      <c r="AL1125" s="297" t="s">
        <v>23</v>
      </c>
      <c r="AM1125" s="297"/>
      <c r="AN1125" s="297"/>
      <c r="AO1125" s="387"/>
      <c r="AP1125" s="838" t="s">
        <v>465</v>
      </c>
      <c r="AQ1125" s="838"/>
      <c r="AR1125" s="838"/>
      <c r="AS1125" s="838"/>
      <c r="AT1125" s="838"/>
      <c r="AU1125" s="838"/>
      <c r="AV1125" s="838"/>
      <c r="AW1125" s="838"/>
      <c r="AX1125" s="838"/>
    </row>
    <row r="1126" spans="1:50" ht="24" customHeight="1" x14ac:dyDescent="0.15">
      <c r="A1126" s="932">
        <v>1</v>
      </c>
      <c r="B1126" s="93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2">
        <v>2</v>
      </c>
      <c r="B1127" s="93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2">
        <v>3</v>
      </c>
      <c r="B1128" s="93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2">
        <v>4</v>
      </c>
      <c r="B1129" s="93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2">
        <v>5</v>
      </c>
      <c r="B1130" s="93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2">
        <v>6</v>
      </c>
      <c r="B1131" s="93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2">
        <v>7</v>
      </c>
      <c r="B1132" s="93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2">
        <v>8</v>
      </c>
      <c r="B1133" s="93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2">
        <v>9</v>
      </c>
      <c r="B1134" s="93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2">
        <v>10</v>
      </c>
      <c r="B1135" s="93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2">
        <v>11</v>
      </c>
      <c r="B1136" s="93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2">
        <v>12</v>
      </c>
      <c r="B1137" s="93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2">
        <v>13</v>
      </c>
      <c r="B1138" s="93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2">
        <v>14</v>
      </c>
      <c r="B1139" s="93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2">
        <v>15</v>
      </c>
      <c r="B1140" s="93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2">
        <v>16</v>
      </c>
      <c r="B1141" s="93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2">
        <v>17</v>
      </c>
      <c r="B1142" s="93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2">
        <v>18</v>
      </c>
      <c r="B1143" s="93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2">
        <v>19</v>
      </c>
      <c r="B1144" s="93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2">
        <v>20</v>
      </c>
      <c r="B1145" s="93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2">
        <v>21</v>
      </c>
      <c r="B1146" s="93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2">
        <v>22</v>
      </c>
      <c r="B1147" s="93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2">
        <v>23</v>
      </c>
      <c r="B1148" s="93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2">
        <v>24</v>
      </c>
      <c r="B1149" s="93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2">
        <v>25</v>
      </c>
      <c r="B1150" s="93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2">
        <v>26</v>
      </c>
      <c r="B1151" s="93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2">
        <v>27</v>
      </c>
      <c r="B1152" s="93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2">
        <v>28</v>
      </c>
      <c r="B1153" s="93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2">
        <v>29</v>
      </c>
      <c r="B1154" s="93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2">
        <v>30</v>
      </c>
      <c r="B1155" s="93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7" t="s">
        <v>30</v>
      </c>
      <c r="D1158" s="297"/>
      <c r="E1158" s="297"/>
      <c r="F1158" s="297"/>
      <c r="G1158" s="297"/>
      <c r="H1158" s="297"/>
      <c r="I1158" s="297"/>
      <c r="J1158" s="838" t="s">
        <v>464</v>
      </c>
      <c r="K1158" s="838"/>
      <c r="L1158" s="838"/>
      <c r="M1158" s="838"/>
      <c r="N1158" s="838"/>
      <c r="O1158" s="838"/>
      <c r="P1158" s="297" t="s">
        <v>399</v>
      </c>
      <c r="Q1158" s="297"/>
      <c r="R1158" s="297"/>
      <c r="S1158" s="297"/>
      <c r="T1158" s="297"/>
      <c r="U1158" s="297"/>
      <c r="V1158" s="297"/>
      <c r="W1158" s="297"/>
      <c r="X1158" s="297"/>
      <c r="Y1158" s="297" t="s">
        <v>460</v>
      </c>
      <c r="Z1158" s="297"/>
      <c r="AA1158" s="297"/>
      <c r="AB1158" s="297"/>
      <c r="AC1158" s="838" t="s">
        <v>398</v>
      </c>
      <c r="AD1158" s="838"/>
      <c r="AE1158" s="838"/>
      <c r="AF1158" s="838"/>
      <c r="AG1158" s="838"/>
      <c r="AH1158" s="297" t="s">
        <v>415</v>
      </c>
      <c r="AI1158" s="297"/>
      <c r="AJ1158" s="297"/>
      <c r="AK1158" s="297"/>
      <c r="AL1158" s="297" t="s">
        <v>23</v>
      </c>
      <c r="AM1158" s="297"/>
      <c r="AN1158" s="297"/>
      <c r="AO1158" s="387"/>
      <c r="AP1158" s="838" t="s">
        <v>465</v>
      </c>
      <c r="AQ1158" s="838"/>
      <c r="AR1158" s="838"/>
      <c r="AS1158" s="838"/>
      <c r="AT1158" s="838"/>
      <c r="AU1158" s="838"/>
      <c r="AV1158" s="838"/>
      <c r="AW1158" s="838"/>
      <c r="AX1158" s="838"/>
    </row>
    <row r="1159" spans="1:50" ht="24" customHeight="1" x14ac:dyDescent="0.15">
      <c r="A1159" s="932">
        <v>1</v>
      </c>
      <c r="B1159" s="93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2">
        <v>2</v>
      </c>
      <c r="B1160" s="93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2">
        <v>3</v>
      </c>
      <c r="B1161" s="93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2">
        <v>4</v>
      </c>
      <c r="B1162" s="93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2">
        <v>5</v>
      </c>
      <c r="B1163" s="93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2">
        <v>6</v>
      </c>
      <c r="B1164" s="93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2">
        <v>7</v>
      </c>
      <c r="B1165" s="93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2">
        <v>8</v>
      </c>
      <c r="B1166" s="93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2">
        <v>9</v>
      </c>
      <c r="B1167" s="93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2">
        <v>10</v>
      </c>
      <c r="B1168" s="93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2">
        <v>11</v>
      </c>
      <c r="B1169" s="93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2">
        <v>12</v>
      </c>
      <c r="B1170" s="93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2">
        <v>13</v>
      </c>
      <c r="B1171" s="93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2">
        <v>14</v>
      </c>
      <c r="B1172" s="93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2">
        <v>15</v>
      </c>
      <c r="B1173" s="93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2">
        <v>16</v>
      </c>
      <c r="B1174" s="93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2">
        <v>17</v>
      </c>
      <c r="B1175" s="93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2">
        <v>18</v>
      </c>
      <c r="B1176" s="93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2">
        <v>19</v>
      </c>
      <c r="B1177" s="93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2">
        <v>20</v>
      </c>
      <c r="B1178" s="93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2">
        <v>21</v>
      </c>
      <c r="B1179" s="93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2">
        <v>22</v>
      </c>
      <c r="B1180" s="93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2">
        <v>23</v>
      </c>
      <c r="B1181" s="93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2">
        <v>24</v>
      </c>
      <c r="B1182" s="93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2">
        <v>25</v>
      </c>
      <c r="B1183" s="93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2">
        <v>26</v>
      </c>
      <c r="B1184" s="93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2">
        <v>27</v>
      </c>
      <c r="B1185" s="93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2">
        <v>28</v>
      </c>
      <c r="B1186" s="93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2">
        <v>29</v>
      </c>
      <c r="B1187" s="93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2">
        <v>30</v>
      </c>
      <c r="B1188" s="93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7" t="s">
        <v>30</v>
      </c>
      <c r="D1191" s="297"/>
      <c r="E1191" s="297"/>
      <c r="F1191" s="297"/>
      <c r="G1191" s="297"/>
      <c r="H1191" s="297"/>
      <c r="I1191" s="297"/>
      <c r="J1191" s="838" t="s">
        <v>464</v>
      </c>
      <c r="K1191" s="838"/>
      <c r="L1191" s="838"/>
      <c r="M1191" s="838"/>
      <c r="N1191" s="838"/>
      <c r="O1191" s="838"/>
      <c r="P1191" s="297" t="s">
        <v>399</v>
      </c>
      <c r="Q1191" s="297"/>
      <c r="R1191" s="297"/>
      <c r="S1191" s="297"/>
      <c r="T1191" s="297"/>
      <c r="U1191" s="297"/>
      <c r="V1191" s="297"/>
      <c r="W1191" s="297"/>
      <c r="X1191" s="297"/>
      <c r="Y1191" s="297" t="s">
        <v>460</v>
      </c>
      <c r="Z1191" s="297"/>
      <c r="AA1191" s="297"/>
      <c r="AB1191" s="297"/>
      <c r="AC1191" s="838" t="s">
        <v>398</v>
      </c>
      <c r="AD1191" s="838"/>
      <c r="AE1191" s="838"/>
      <c r="AF1191" s="838"/>
      <c r="AG1191" s="838"/>
      <c r="AH1191" s="297" t="s">
        <v>415</v>
      </c>
      <c r="AI1191" s="297"/>
      <c r="AJ1191" s="297"/>
      <c r="AK1191" s="297"/>
      <c r="AL1191" s="297" t="s">
        <v>23</v>
      </c>
      <c r="AM1191" s="297"/>
      <c r="AN1191" s="297"/>
      <c r="AO1191" s="387"/>
      <c r="AP1191" s="838" t="s">
        <v>465</v>
      </c>
      <c r="AQ1191" s="838"/>
      <c r="AR1191" s="838"/>
      <c r="AS1191" s="838"/>
      <c r="AT1191" s="838"/>
      <c r="AU1191" s="838"/>
      <c r="AV1191" s="838"/>
      <c r="AW1191" s="838"/>
      <c r="AX1191" s="838"/>
    </row>
    <row r="1192" spans="1:50" ht="24" customHeight="1" x14ac:dyDescent="0.15">
      <c r="A1192" s="932">
        <v>1</v>
      </c>
      <c r="B1192" s="93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2">
        <v>2</v>
      </c>
      <c r="B1193" s="93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2">
        <v>3</v>
      </c>
      <c r="B1194" s="93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2">
        <v>4</v>
      </c>
      <c r="B1195" s="93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2">
        <v>5</v>
      </c>
      <c r="B1196" s="93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2">
        <v>6</v>
      </c>
      <c r="B1197" s="93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2">
        <v>7</v>
      </c>
      <c r="B1198" s="93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2">
        <v>8</v>
      </c>
      <c r="B1199" s="93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2">
        <v>9</v>
      </c>
      <c r="B1200" s="93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2">
        <v>10</v>
      </c>
      <c r="B1201" s="93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2">
        <v>11</v>
      </c>
      <c r="B1202" s="93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2">
        <v>12</v>
      </c>
      <c r="B1203" s="93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2">
        <v>13</v>
      </c>
      <c r="B1204" s="93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2">
        <v>14</v>
      </c>
      <c r="B1205" s="93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2">
        <v>15</v>
      </c>
      <c r="B1206" s="93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2">
        <v>16</v>
      </c>
      <c r="B1207" s="93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2">
        <v>17</v>
      </c>
      <c r="B1208" s="93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2">
        <v>18</v>
      </c>
      <c r="B1209" s="93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2">
        <v>19</v>
      </c>
      <c r="B1210" s="93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2">
        <v>20</v>
      </c>
      <c r="B1211" s="93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2">
        <v>21</v>
      </c>
      <c r="B1212" s="93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2">
        <v>22</v>
      </c>
      <c r="B1213" s="93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2">
        <v>23</v>
      </c>
      <c r="B1214" s="93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2">
        <v>24</v>
      </c>
      <c r="B1215" s="93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2">
        <v>25</v>
      </c>
      <c r="B1216" s="93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2">
        <v>26</v>
      </c>
      <c r="B1217" s="93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2">
        <v>27</v>
      </c>
      <c r="B1218" s="93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2">
        <v>28</v>
      </c>
      <c r="B1219" s="93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2">
        <v>29</v>
      </c>
      <c r="B1220" s="93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2">
        <v>30</v>
      </c>
      <c r="B1221" s="93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304</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7" t="s">
        <v>30</v>
      </c>
      <c r="D1224" s="297"/>
      <c r="E1224" s="297"/>
      <c r="F1224" s="297"/>
      <c r="G1224" s="297"/>
      <c r="H1224" s="297"/>
      <c r="I1224" s="297"/>
      <c r="J1224" s="838" t="s">
        <v>464</v>
      </c>
      <c r="K1224" s="838"/>
      <c r="L1224" s="838"/>
      <c r="M1224" s="838"/>
      <c r="N1224" s="838"/>
      <c r="O1224" s="838"/>
      <c r="P1224" s="297" t="s">
        <v>399</v>
      </c>
      <c r="Q1224" s="297"/>
      <c r="R1224" s="297"/>
      <c r="S1224" s="297"/>
      <c r="T1224" s="297"/>
      <c r="U1224" s="297"/>
      <c r="V1224" s="297"/>
      <c r="W1224" s="297"/>
      <c r="X1224" s="297"/>
      <c r="Y1224" s="297" t="s">
        <v>460</v>
      </c>
      <c r="Z1224" s="297"/>
      <c r="AA1224" s="297"/>
      <c r="AB1224" s="297"/>
      <c r="AC1224" s="838" t="s">
        <v>398</v>
      </c>
      <c r="AD1224" s="838"/>
      <c r="AE1224" s="838"/>
      <c r="AF1224" s="838"/>
      <c r="AG1224" s="838"/>
      <c r="AH1224" s="297" t="s">
        <v>415</v>
      </c>
      <c r="AI1224" s="297"/>
      <c r="AJ1224" s="297"/>
      <c r="AK1224" s="297"/>
      <c r="AL1224" s="297" t="s">
        <v>23</v>
      </c>
      <c r="AM1224" s="297"/>
      <c r="AN1224" s="297"/>
      <c r="AO1224" s="387"/>
      <c r="AP1224" s="838" t="s">
        <v>465</v>
      </c>
      <c r="AQ1224" s="838"/>
      <c r="AR1224" s="838"/>
      <c r="AS1224" s="838"/>
      <c r="AT1224" s="838"/>
      <c r="AU1224" s="838"/>
      <c r="AV1224" s="838"/>
      <c r="AW1224" s="838"/>
      <c r="AX1224" s="838"/>
    </row>
    <row r="1225" spans="1:50" ht="24" customHeight="1" x14ac:dyDescent="0.15">
      <c r="A1225" s="932">
        <v>1</v>
      </c>
      <c r="B1225" s="93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2">
        <v>2</v>
      </c>
      <c r="B1226" s="93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2">
        <v>3</v>
      </c>
      <c r="B1227" s="93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2">
        <v>4</v>
      </c>
      <c r="B1228" s="93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2">
        <v>5</v>
      </c>
      <c r="B1229" s="93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2">
        <v>6</v>
      </c>
      <c r="B1230" s="93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2">
        <v>7</v>
      </c>
      <c r="B1231" s="93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2">
        <v>8</v>
      </c>
      <c r="B1232" s="93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2">
        <v>9</v>
      </c>
      <c r="B1233" s="93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2">
        <v>10</v>
      </c>
      <c r="B1234" s="93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2">
        <v>11</v>
      </c>
      <c r="B1235" s="93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2">
        <v>12</v>
      </c>
      <c r="B1236" s="93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2">
        <v>13</v>
      </c>
      <c r="B1237" s="93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2">
        <v>14</v>
      </c>
      <c r="B1238" s="93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2">
        <v>15</v>
      </c>
      <c r="B1239" s="93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2">
        <v>16</v>
      </c>
      <c r="B1240" s="93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2">
        <v>17</v>
      </c>
      <c r="B1241" s="93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2">
        <v>18</v>
      </c>
      <c r="B1242" s="93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2">
        <v>19</v>
      </c>
      <c r="B1243" s="93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2">
        <v>20</v>
      </c>
      <c r="B1244" s="93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2">
        <v>21</v>
      </c>
      <c r="B1245" s="93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2">
        <v>22</v>
      </c>
      <c r="B1246" s="93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2">
        <v>23</v>
      </c>
      <c r="B1247" s="93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2">
        <v>24</v>
      </c>
      <c r="B1248" s="93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2">
        <v>25</v>
      </c>
      <c r="B1249" s="93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2">
        <v>26</v>
      </c>
      <c r="B1250" s="93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2">
        <v>27</v>
      </c>
      <c r="B1251" s="93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2">
        <v>28</v>
      </c>
      <c r="B1252" s="93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2">
        <v>29</v>
      </c>
      <c r="B1253" s="93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2">
        <v>30</v>
      </c>
      <c r="B1254" s="93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7" t="s">
        <v>30</v>
      </c>
      <c r="D1257" s="297"/>
      <c r="E1257" s="297"/>
      <c r="F1257" s="297"/>
      <c r="G1257" s="297"/>
      <c r="H1257" s="297"/>
      <c r="I1257" s="297"/>
      <c r="J1257" s="838" t="s">
        <v>464</v>
      </c>
      <c r="K1257" s="838"/>
      <c r="L1257" s="838"/>
      <c r="M1257" s="838"/>
      <c r="N1257" s="838"/>
      <c r="O1257" s="838"/>
      <c r="P1257" s="297" t="s">
        <v>399</v>
      </c>
      <c r="Q1257" s="297"/>
      <c r="R1257" s="297"/>
      <c r="S1257" s="297"/>
      <c r="T1257" s="297"/>
      <c r="U1257" s="297"/>
      <c r="V1257" s="297"/>
      <c r="W1257" s="297"/>
      <c r="X1257" s="297"/>
      <c r="Y1257" s="297" t="s">
        <v>460</v>
      </c>
      <c r="Z1257" s="297"/>
      <c r="AA1257" s="297"/>
      <c r="AB1257" s="297"/>
      <c r="AC1257" s="838" t="s">
        <v>398</v>
      </c>
      <c r="AD1257" s="838"/>
      <c r="AE1257" s="838"/>
      <c r="AF1257" s="838"/>
      <c r="AG1257" s="838"/>
      <c r="AH1257" s="297" t="s">
        <v>415</v>
      </c>
      <c r="AI1257" s="297"/>
      <c r="AJ1257" s="297"/>
      <c r="AK1257" s="297"/>
      <c r="AL1257" s="297" t="s">
        <v>23</v>
      </c>
      <c r="AM1257" s="297"/>
      <c r="AN1257" s="297"/>
      <c r="AO1257" s="387"/>
      <c r="AP1257" s="838" t="s">
        <v>465</v>
      </c>
      <c r="AQ1257" s="838"/>
      <c r="AR1257" s="838"/>
      <c r="AS1257" s="838"/>
      <c r="AT1257" s="838"/>
      <c r="AU1257" s="838"/>
      <c r="AV1257" s="838"/>
      <c r="AW1257" s="838"/>
      <c r="AX1257" s="838"/>
    </row>
    <row r="1258" spans="1:50" ht="24" customHeight="1" x14ac:dyDescent="0.15">
      <c r="A1258" s="932">
        <v>1</v>
      </c>
      <c r="B1258" s="93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2">
        <v>2</v>
      </c>
      <c r="B1259" s="93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2">
        <v>3</v>
      </c>
      <c r="B1260" s="93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2">
        <v>4</v>
      </c>
      <c r="B1261" s="93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2">
        <v>5</v>
      </c>
      <c r="B1262" s="93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2">
        <v>6</v>
      </c>
      <c r="B1263" s="93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2">
        <v>7</v>
      </c>
      <c r="B1264" s="93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2">
        <v>8</v>
      </c>
      <c r="B1265" s="93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2">
        <v>9</v>
      </c>
      <c r="B1266" s="93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2">
        <v>10</v>
      </c>
      <c r="B1267" s="93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2">
        <v>11</v>
      </c>
      <c r="B1268" s="93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2">
        <v>12</v>
      </c>
      <c r="B1269" s="93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2">
        <v>13</v>
      </c>
      <c r="B1270" s="93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2">
        <v>14</v>
      </c>
      <c r="B1271" s="93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2">
        <v>15</v>
      </c>
      <c r="B1272" s="93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2">
        <v>16</v>
      </c>
      <c r="B1273" s="93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2">
        <v>17</v>
      </c>
      <c r="B1274" s="93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2">
        <v>18</v>
      </c>
      <c r="B1275" s="93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2">
        <v>19</v>
      </c>
      <c r="B1276" s="93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2">
        <v>20</v>
      </c>
      <c r="B1277" s="93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2">
        <v>21</v>
      </c>
      <c r="B1278" s="93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2">
        <v>22</v>
      </c>
      <c r="B1279" s="93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2">
        <v>23</v>
      </c>
      <c r="B1280" s="93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2">
        <v>24</v>
      </c>
      <c r="B1281" s="93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2">
        <v>25</v>
      </c>
      <c r="B1282" s="93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2">
        <v>26</v>
      </c>
      <c r="B1283" s="93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2">
        <v>27</v>
      </c>
      <c r="B1284" s="93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2">
        <v>28</v>
      </c>
      <c r="B1285" s="93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2">
        <v>29</v>
      </c>
      <c r="B1286" s="93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2">
        <v>30</v>
      </c>
      <c r="B1287" s="93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7" t="s">
        <v>30</v>
      </c>
      <c r="D1290" s="297"/>
      <c r="E1290" s="297"/>
      <c r="F1290" s="297"/>
      <c r="G1290" s="297"/>
      <c r="H1290" s="297"/>
      <c r="I1290" s="297"/>
      <c r="J1290" s="838" t="s">
        <v>464</v>
      </c>
      <c r="K1290" s="838"/>
      <c r="L1290" s="838"/>
      <c r="M1290" s="838"/>
      <c r="N1290" s="838"/>
      <c r="O1290" s="838"/>
      <c r="P1290" s="297" t="s">
        <v>399</v>
      </c>
      <c r="Q1290" s="297"/>
      <c r="R1290" s="297"/>
      <c r="S1290" s="297"/>
      <c r="T1290" s="297"/>
      <c r="U1290" s="297"/>
      <c r="V1290" s="297"/>
      <c r="W1290" s="297"/>
      <c r="X1290" s="297"/>
      <c r="Y1290" s="297" t="s">
        <v>460</v>
      </c>
      <c r="Z1290" s="297"/>
      <c r="AA1290" s="297"/>
      <c r="AB1290" s="297"/>
      <c r="AC1290" s="838" t="s">
        <v>398</v>
      </c>
      <c r="AD1290" s="838"/>
      <c r="AE1290" s="838"/>
      <c r="AF1290" s="838"/>
      <c r="AG1290" s="838"/>
      <c r="AH1290" s="297" t="s">
        <v>415</v>
      </c>
      <c r="AI1290" s="297"/>
      <c r="AJ1290" s="297"/>
      <c r="AK1290" s="297"/>
      <c r="AL1290" s="297" t="s">
        <v>23</v>
      </c>
      <c r="AM1290" s="297"/>
      <c r="AN1290" s="297"/>
      <c r="AO1290" s="387"/>
      <c r="AP1290" s="838" t="s">
        <v>465</v>
      </c>
      <c r="AQ1290" s="838"/>
      <c r="AR1290" s="838"/>
      <c r="AS1290" s="838"/>
      <c r="AT1290" s="838"/>
      <c r="AU1290" s="838"/>
      <c r="AV1290" s="838"/>
      <c r="AW1290" s="838"/>
      <c r="AX1290" s="838"/>
    </row>
    <row r="1291" spans="1:50" ht="24" customHeight="1" x14ac:dyDescent="0.15">
      <c r="A1291" s="932">
        <v>1</v>
      </c>
      <c r="B1291" s="93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2">
        <v>2</v>
      </c>
      <c r="B1292" s="93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2">
        <v>3</v>
      </c>
      <c r="B1293" s="93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2">
        <v>4</v>
      </c>
      <c r="B1294" s="93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2">
        <v>5</v>
      </c>
      <c r="B1295" s="93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2">
        <v>6</v>
      </c>
      <c r="B1296" s="93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2">
        <v>7</v>
      </c>
      <c r="B1297" s="93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2">
        <v>8</v>
      </c>
      <c r="B1298" s="93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2">
        <v>9</v>
      </c>
      <c r="B1299" s="93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2">
        <v>10</v>
      </c>
      <c r="B1300" s="93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2">
        <v>11</v>
      </c>
      <c r="B1301" s="93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2">
        <v>12</v>
      </c>
      <c r="B1302" s="93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2">
        <v>13</v>
      </c>
      <c r="B1303" s="93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2">
        <v>14</v>
      </c>
      <c r="B1304" s="93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2">
        <v>15</v>
      </c>
      <c r="B1305" s="93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2">
        <v>16</v>
      </c>
      <c r="B1306" s="93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2">
        <v>17</v>
      </c>
      <c r="B1307" s="93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2">
        <v>18</v>
      </c>
      <c r="B1308" s="93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2">
        <v>19</v>
      </c>
      <c r="B1309" s="93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2">
        <v>20</v>
      </c>
      <c r="B1310" s="93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2">
        <v>21</v>
      </c>
      <c r="B1311" s="93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2">
        <v>22</v>
      </c>
      <c r="B1312" s="93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2">
        <v>23</v>
      </c>
      <c r="B1313" s="93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2">
        <v>24</v>
      </c>
      <c r="B1314" s="93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2">
        <v>25</v>
      </c>
      <c r="B1315" s="93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2">
        <v>26</v>
      </c>
      <c r="B1316" s="93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2">
        <v>27</v>
      </c>
      <c r="B1317" s="93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2">
        <v>28</v>
      </c>
      <c r="B1318" s="93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2">
        <v>29</v>
      </c>
      <c r="B1319" s="93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2">
        <v>30</v>
      </c>
      <c r="B1320" s="93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2016-07-08T10:52:56Z</cp:lastPrinted>
  <dcterms:created xsi:type="dcterms:W3CDTF">2012-03-13T00:50:25Z</dcterms:created>
  <dcterms:modified xsi:type="dcterms:W3CDTF">2020-11-13T01:50:01Z</dcterms:modified>
</cp:coreProperties>
</file>