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64.197\forall-b(2019.4.6~)\☆☆基認室共有フォルダ☆☆\025_住宅市場整備推進費★\R02\行政事業レビュー\201111過去のレビューシート確認作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<sst xmlns="http://schemas.openxmlformats.org/spreadsheetml/2006/main" count="3018" uniqueCount="645">
  <si>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</si>
  <si>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</si>
  <si>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</si>
  <si>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</si>
  <si>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</si>
  <si>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</si>
  <si>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</si>
  <si>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</si>
  <si>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</si>
  <si>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</si>
  <si>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</si>
  <si>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</si>
  <si>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</si>
  <si>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</si>
  <si>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</si>
  <si>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</si>
  <si>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</si>
  <si>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</si>
  <si>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</si>
  <si>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</si>
  <si>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</si>
  <si>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</si>
  <si>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</si>
  <si>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</si>
  <si>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</si>
  <si>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</si>
  <si>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</si>
  <si>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</si>
  <si>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</si>
  <si>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</si>
  <si>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</si>
  <si>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</si>
  <si>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</si>
  <si>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</si>
  <si>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</si>
  <si>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</si>
  <si>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</si>
  <si>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</si>
  <si>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</si>
  <si>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</si>
  <si>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</si>
  <si>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</si>
  <si>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</si>
  <si>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</si>
  <si>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</si>
  <si>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</si>
  <si>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</si>
  <si>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</si>
  <si>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</si>
  <si>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</si>
  <si>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</si>
  <si>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</si>
  <si>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</si>
  <si>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</si>
  <si>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</si>
  <si>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</si>
  <si>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</si>
  <si>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</si>
  <si>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</si>
  <si>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</si>
  <si>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</si>
  <si>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</si>
  <si>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</si>
  <si>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</si>
  <si>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</si>
  <si>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</si>
  <si>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</si>
  <si>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</si>
  <si>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</si>
  <si>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</si>
  <si>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</si>
  <si>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</si>
  <si>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</si>
  <si>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</si>
  <si>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</si>
  <si>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</si>
  <si>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</si>
  <si>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</si>
  <si>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</si>
  <si>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</si>
  <si>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</si>
  <si>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</si>
  <si>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</si>
  <si>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</si>
  <si>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</si>
  <si>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</si>
  <si>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</si>
  <si>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</si>
  <si>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</si>
  <si>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</si>
  <si>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</si>
  <si>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</si>
  <si>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</si>
  <si>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</si>
  <si>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</si>
  <si>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</si>
  <si>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</si>
  <si>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</si>
  <si>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</si>
  <si>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</si>
  <si>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</si>
  <si>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</si>
  <si>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</si>
  <si>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</si>
  <si>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</si>
  <si>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</si>
  <si>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</si>
  <si>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</si>
  <si>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</si>
  <si>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</si>
  <si>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</si>
  <si>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</si>
  <si>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</si>
  <si>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</si>
  <si>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</si>
  <si>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</si>
  <si>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</si>
  <si>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</si>
  <si>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</si>
  <si>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</si>
  <si>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</si>
  <si>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</si>
  <si>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</si>
  <si>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</si>
  <si>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</si>
  <si>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</si>
  <si>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</si>
  <si>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</si>
  <si>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</si>
  <si>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</si>
  <si>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</si>
  <si>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</si>
  <si>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</si>
  <si>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</si>
  <si>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</si>
  <si>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</si>
  <si>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</si>
  <si>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</si>
  <si>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</si>
  <si>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</si>
  <si>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</si>
  <si>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</si>
  <si>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</si>
  <si>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</si>
  <si>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</si>
  <si>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</si>
  <si>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</si>
  <si>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</si>
  <si>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</si>
  <si>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</si>
  <si>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</si>
  <si>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</si>
  <si>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</si>
  <si>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</si>
  <si>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</si>
  <si>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</si>
  <si>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</si>
  <si>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</si>
  <si>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</si>
  <si>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</si>
  <si>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</si>
  <si>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</si>
  <si>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</si>
  <si>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</si>
  <si>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</si>
  <si>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</si>
  <si>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</si>
  <si>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</si>
  <si>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</si>
  <si>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</si>
  <si>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</si>
  <si>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</si>
  <si>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</si>
  <si>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</si>
  <si>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</si>
  <si>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</si>
  <si>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</si>
  <si>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</si>
  <si>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</si>
  <si>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</si>
  <si>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</si>
  <si>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</si>
  <si>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</si>
  <si>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</si>
  <si>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</si>
  <si>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</si>
  <si>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</si>
  <si>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</si>
  <si>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</si>
  <si>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</si>
  <si>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</si>
  <si>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</si>
  <si>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</si>
  <si>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</si>
  <si>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</si>
  <si>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</si>
  <si>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</si>
  <si>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</si>
  <si>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</si>
  <si>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</si>
  <si>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</si>
  <si>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</si>
  <si>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</si>
  <si>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</si>
  <si>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</si>
  <si>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</si>
  <si>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</si>
  <si>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</si>
  <si>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</si>
  <si>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</si>
  <si>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</si>
  <si>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</si>
  <si>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</si>
  <si>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</si>
  <si>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</si>
  <si>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</si>
  <si>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</si>
  <si>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</si>
  <si>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</si>
  <si>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</si>
  <si>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</si>
  <si>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</si>
  <si>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</si>
  <si>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</si>
  <si>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</si>
  <si>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</si>
  <si>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</si>
  <si>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</si>
  <si>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</si>
  <si>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</si>
  <si>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</si>
  <si>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</si>
  <si>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</si>
  <si>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</si>
  <si>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</si>
  <si>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</si>
  <si>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</si>
  <si>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</si>
  <si>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</si>
  <si>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</si>
  <si>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</si>
  <si>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</si>
  <si>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</si>
  <si>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</si>
  <si>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</si>
  <si>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</si>
  <si>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</si>
  <si>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</si>
  <si>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</si>
  <si>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</si>
  <si>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</si>
  <si>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</si>
  <si>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</si>
  <si>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</si>
  <si>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</si>
  <si>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</si>
  <si>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</si>
  <si>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</si>
  <si>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</si>
  <si>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</si>
  <si>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</si>
  <si>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</si>
  <si>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</si>
  <si>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</si>
  <si>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</si>
  <si>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</si>
  <si>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</si>
  <si>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</si>
  <si>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</si>
  <si>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</si>
  <si>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</si>
  <si>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</si>
  <si>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</si>
  <si>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</si>
  <si>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</si>
  <si>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</si>
  <si>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</si>
  <si>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</si>
  <si>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</si>
  <si>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</si>
  <si>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</si>
  <si>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</si>
  <si>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</si>
  <si>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</si>
  <si>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</si>
  <si>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</si>
  <si>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</si>
  <si>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</si>
  <si>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</si>
  <si>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</si>
  <si>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</si>
  <si>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</si>
  <si>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</si>
  <si>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</si>
  <si>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</si>
  <si>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</si>
  <si>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</si>
  <si>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</si>
  <si>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</si>
  <si>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</si>
  <si>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</si>
  <si>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</si>
  <si>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</si>
  <si>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</si>
  <si>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</si>
  <si>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</si>
  <si>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</si>
  <si>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</si>
  <si>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</si>
  <si>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</si>
  <si>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</si>
  <si>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</si>
  <si>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</si>
  <si>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</si>
  <si>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</si>
  <si>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</si>
  <si>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</si>
  <si>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</si>
  <si>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</si>
  <si>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</si>
  <si>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</si>
  <si>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</si>
  <si>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</si>
  <si>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</si>
  <si>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</si>
  <si>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</si>
  <si>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</si>
  <si>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</si>
  <si>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</si>
  <si>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</si>
  <si>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</si>
  <si>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</si>
  <si>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</si>
  <si>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</si>
  <si>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</si>
  <si>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</si>
  <si>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</si>
  <si>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</si>
  <si>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</si>
  <si>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</si>
  <si>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</si>
  <si>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</si>
  <si>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</si>
  <si>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</si>
  <si>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</si>
  <si>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</si>
  <si>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</si>
  <si>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</si>
  <si>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</si>
  <si>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</si>
  <si>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</si>
  <si>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</si>
  <si>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</si>
  <si>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</si>
  <si>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</si>
  <si>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</si>
  <si>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</si>
  <si>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</si>
  <si>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</si>
  <si>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</si>
  <si>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</si>
  <si>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</si>
  <si>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</si>
  <si>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</si>
  <si>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</si>
  <si>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</si>
  <si>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</si>
  <si>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</si>
  <si>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</si>
  <si>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</si>
  <si>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</si>
  <si>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</si>
  <si>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</si>
  <si>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</si>
  <si>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</si>
  <si>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</si>
  <si>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</si>
  <si>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</si>
  <si>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</si>
  <si>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</si>
  <si>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</si>
  <si>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</si>
  <si>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</si>
  <si>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</si>
  <si>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</si>
  <si>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</si>
  <si>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</si>
  <si>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</si>
  <si>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</si>
  <si>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</si>
  <si>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</si>
  <si>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</si>
  <si>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</si>
  <si>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</si>
  <si>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</si>
  <si>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</si>
  <si>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</si>
  <si>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</si>
  <si>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</si>
  <si>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</si>
  <si>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</si>
  <si>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</si>
  <si>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</si>
  <si>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</si>
  <si>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</si>
  <si>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</si>
  <si>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</si>
  <si>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</si>
  <si>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</si>
  <si>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</si>
  <si>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</si>
  <si>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</si>
  <si>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</si>
  <si>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</si>
  <si>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</si>
  <si>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</si>
  <si>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</si>
  <si>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</si>
  <si>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</si>
  <si>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</si>
  <si>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</si>
  <si>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</si>
  <si>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</si>
  <si>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</si>
  <si>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</si>
  <si>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</si>
  <si>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</si>
  <si>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</si>
  <si>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</si>
  <si>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</si>
  <si>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</si>
  <si>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</si>
  <si>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</si>
  <si>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</si>
  <si>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</si>
  <si>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</si>
  <si>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</si>
  <si>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</si>
  <si>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</si>
  <si>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</si>
  <si>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</si>
  <si>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</si>
  <si>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</si>
  <si>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</si>
  <si>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</si>
  <si>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</si>
  <si>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</si>
  <si>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</si>
  <si>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</si>
  <si>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</si>
  <si>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</si>
  <si>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</si>
  <si>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</si>
  <si>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</si>
  <si>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</si>
  <si>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</si>
  <si>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</si>
  <si>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</si>
  <si>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</si>
  <si>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</si>
  <si>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</si>
  <si>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</si>
  <si>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</si>
  <si>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</si>
  <si>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</si>
  <si>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</si>
  <si>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</si>
  <si>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</si>
  <si>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</si>
  <si>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</si>
  <si>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</si>
  <si>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</si>
  <si>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</si>
  <si>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</si>
  <si>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</si>
  <si>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</si>
  <si>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</si>
  <si>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</si>
  <si>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</si>
  <si>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</si>
  <si>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</si>
  <si>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</si>
  <si>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</si>
  <si>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</si>
  <si>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</si>
  <si>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</si>
  <si>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</si>
  <si>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</si>
  <si>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</si>
  <si>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</si>
  <si>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</si>
  <si>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</si>
  <si>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</si>
  <si>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</si>
  <si>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</si>
  <si>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</si>
  <si>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</si>
  <si>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</si>
  <si>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</si>
  <si>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</si>
  <si>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</si>
  <si>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</si>
  <si>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</si>
  <si>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</si>
  <si>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</si>
  <si>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</si>
  <si>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</si>
  <si>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</si>
  <si>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</si>
  <si>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</si>
  <si>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</si>
  <si>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</si>
  <si>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</si>
  <si>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</si>
  <si>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</si>
  <si>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</si>
  <si>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</si>
  <si>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</si>
  <si>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</si>
  <si>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</si>
  <si>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</si>
  <si>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</si>
  <si>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</si>
  <si>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</si>
  <si>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</si>
  <si>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</si>
  <si>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</si>
  <si>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</si>
  <si>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</si>
  <si>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</si>
  <si>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</si>
  <si>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</si>
  <si>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</si>
  <si>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</si>
  <si>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</si>
  <si>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</si>
  <si>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</si>
  <si>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</si>
  <si>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</si>
  <si>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</si>
  <si>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</si>
  <si>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</si>
  <si>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</si>
  <si>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</si>
  <si>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</si>
  <si>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</si>
  <si>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</si>
  <si>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</si>
  <si>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</si>
  <si>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</si>
  <si>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住宅・建築物安全安心対策推進経費</t>
    <rPh sb="0" eb="2">
      <t>ジュウタク</t>
    </rPh>
    <rPh sb="3" eb="6">
      <t>ケンチクブツ</t>
    </rPh>
    <rPh sb="6" eb="8">
      <t>アンゼン</t>
    </rPh>
    <rPh sb="8" eb="10">
      <t>アンシン</t>
    </rPh>
    <rPh sb="10" eb="12">
      <t>タイサク</t>
    </rPh>
    <rPh sb="12" eb="14">
      <t>スイシン</t>
    </rPh>
    <rPh sb="14" eb="16">
      <t>ケイヒ</t>
    </rPh>
    <phoneticPr fontId="5"/>
  </si>
  <si>
    <t>住宅局</t>
    <rPh sb="0" eb="3">
      <t>ジュウタクキョク</t>
    </rPh>
    <phoneticPr fontId="5"/>
  </si>
  <si>
    <t>○</t>
  </si>
  <si>
    <t>-</t>
    <phoneticPr fontId="5"/>
  </si>
  <si>
    <t>平成32年度までに滅失住宅の平均築後年数を約40年まで引き上げる。</t>
    <phoneticPr fontId="5"/>
  </si>
  <si>
    <t>調査本数</t>
    <rPh sb="0" eb="2">
      <t>チョウサ</t>
    </rPh>
    <rPh sb="2" eb="4">
      <t>ホンスウ</t>
    </rPh>
    <phoneticPr fontId="5"/>
  </si>
  <si>
    <t>本</t>
    <rPh sb="0" eb="1">
      <t>ホン</t>
    </rPh>
    <phoneticPr fontId="5"/>
  </si>
  <si>
    <t>Ｘ：実績額（百万円）／Ｙ：調査本数（本）　　　　　　　　　　　　　　　</t>
    <phoneticPr fontId="5"/>
  </si>
  <si>
    <t>百万円</t>
    <rPh sb="0" eb="2">
      <t>ヒャクマン</t>
    </rPh>
    <rPh sb="2" eb="3">
      <t>エン</t>
    </rPh>
    <phoneticPr fontId="5"/>
  </si>
  <si>
    <t>X/Y</t>
    <phoneticPr fontId="5"/>
  </si>
  <si>
    <t>121/9</t>
    <phoneticPr fontId="5"/>
  </si>
  <si>
    <t>124/9</t>
    <phoneticPr fontId="5"/>
  </si>
  <si>
    <t>有</t>
  </si>
  <si>
    <t>‐</t>
  </si>
  <si>
    <t>社会的要請の高い住宅・建築物の安全・安心対策の推進に寄与している。</t>
    <rPh sb="0" eb="3">
      <t>シャカイテキ</t>
    </rPh>
    <rPh sb="3" eb="5">
      <t>ヨウセイ</t>
    </rPh>
    <rPh sb="6" eb="7">
      <t>タカ</t>
    </rPh>
    <rPh sb="8" eb="10">
      <t>ジュウタク</t>
    </rPh>
    <rPh sb="11" eb="14">
      <t>ケンチクブツ</t>
    </rPh>
    <rPh sb="15" eb="17">
      <t>アンゼン</t>
    </rPh>
    <rPh sb="18" eb="20">
      <t>アンシン</t>
    </rPh>
    <rPh sb="20" eb="22">
      <t>タイサク</t>
    </rPh>
    <rPh sb="23" eb="25">
      <t>スイシン</t>
    </rPh>
    <rPh sb="26" eb="28">
      <t>キヨ</t>
    </rPh>
    <phoneticPr fontId="5"/>
  </si>
  <si>
    <t>国が実施する施策に係る調査・研究であるため、地方公共団体、民間等に委ねることはできない。</t>
    <rPh sb="0" eb="1">
      <t>クニ</t>
    </rPh>
    <rPh sb="2" eb="4">
      <t>ジッシ</t>
    </rPh>
    <rPh sb="6" eb="8">
      <t>セサク</t>
    </rPh>
    <rPh sb="9" eb="10">
      <t>カカ</t>
    </rPh>
    <rPh sb="11" eb="13">
      <t>チョウサ</t>
    </rPh>
    <rPh sb="14" eb="16">
      <t>ケンキュウ</t>
    </rPh>
    <rPh sb="22" eb="24">
      <t>チホウ</t>
    </rPh>
    <rPh sb="24" eb="26">
      <t>コウキョウ</t>
    </rPh>
    <rPh sb="26" eb="28">
      <t>ダンタイ</t>
    </rPh>
    <rPh sb="29" eb="31">
      <t>ミンカン</t>
    </rPh>
    <rPh sb="31" eb="32">
      <t>ナド</t>
    </rPh>
    <rPh sb="33" eb="34">
      <t>ユダ</t>
    </rPh>
    <phoneticPr fontId="5"/>
  </si>
  <si>
    <t>本調査検討経費は、住宅・建築物の安全・安心対策の推進に必要な調査検討を実施するためのものであり、政策目的の達成手段として必要かつ適切である。</t>
    <rPh sb="0" eb="3">
      <t>ホンチョウサ</t>
    </rPh>
    <rPh sb="3" eb="5">
      <t>ケントウ</t>
    </rPh>
    <rPh sb="5" eb="7">
      <t>ケイヒ</t>
    </rPh>
    <rPh sb="9" eb="11">
      <t>ジュウタク</t>
    </rPh>
    <rPh sb="12" eb="15">
      <t>ケンチクブツ</t>
    </rPh>
    <rPh sb="16" eb="18">
      <t>アンゼン</t>
    </rPh>
    <rPh sb="19" eb="21">
      <t>アンシン</t>
    </rPh>
    <rPh sb="21" eb="23">
      <t>タイサク</t>
    </rPh>
    <rPh sb="24" eb="26">
      <t>スイシン</t>
    </rPh>
    <rPh sb="27" eb="29">
      <t>ヒツヨウ</t>
    </rPh>
    <rPh sb="30" eb="32">
      <t>チョウサ</t>
    </rPh>
    <rPh sb="32" eb="34">
      <t>ケントウ</t>
    </rPh>
    <rPh sb="35" eb="37">
      <t>ジッシ</t>
    </rPh>
    <rPh sb="48" eb="50">
      <t>セイサク</t>
    </rPh>
    <rPh sb="50" eb="52">
      <t>モクテキ</t>
    </rPh>
    <rPh sb="53" eb="55">
      <t>タッセイ</t>
    </rPh>
    <rPh sb="55" eb="57">
      <t>シュダン</t>
    </rPh>
    <rPh sb="60" eb="62">
      <t>ヒツヨウ</t>
    </rPh>
    <rPh sb="64" eb="66">
      <t>テキセツ</t>
    </rPh>
    <phoneticPr fontId="5"/>
  </si>
  <si>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5"/>
  </si>
  <si>
    <t>毎年度、調査事項毎に必要なコストを見直し、効率的な執行に努めている。</t>
    <rPh sb="0" eb="3">
      <t>マイネンド</t>
    </rPh>
    <rPh sb="4" eb="6">
      <t>チョウサ</t>
    </rPh>
    <rPh sb="6" eb="8">
      <t>ジコウ</t>
    </rPh>
    <rPh sb="8" eb="9">
      <t>ゴト</t>
    </rPh>
    <rPh sb="10" eb="12">
      <t>ヒツヨウ</t>
    </rPh>
    <rPh sb="17" eb="19">
      <t>ミナオ</t>
    </rPh>
    <rPh sb="21" eb="24">
      <t>コウリツテキ</t>
    </rPh>
    <rPh sb="25" eb="27">
      <t>シッコウ</t>
    </rPh>
    <rPh sb="28" eb="29">
      <t>ツト</t>
    </rPh>
    <phoneticPr fontId="5"/>
  </si>
  <si>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5">
      <t>シ</t>
    </rPh>
    <rPh sb="45" eb="46">
      <t>ト</t>
    </rPh>
    <rPh sb="47" eb="50">
      <t>ダトウセイ</t>
    </rPh>
    <rPh sb="54" eb="56">
      <t>カクニン</t>
    </rPh>
    <phoneticPr fontId="5"/>
  </si>
  <si>
    <t>本事業における調査等は、国民が安心して生活や利用することができる住宅・建築物の安全・安心対策を推進することについては実効性が高い内容となっているとともに、成果目標の向上・達成に資する内容となっている。</t>
    <rPh sb="0" eb="1">
      <t>ホン</t>
    </rPh>
    <rPh sb="1" eb="3">
      <t>ジギョウ</t>
    </rPh>
    <rPh sb="7" eb="9">
      <t>チョウサ</t>
    </rPh>
    <rPh sb="9" eb="10">
      <t>ナド</t>
    </rPh>
    <rPh sb="12" eb="14">
      <t>コクミン</t>
    </rPh>
    <rPh sb="15" eb="17">
      <t>アンシン</t>
    </rPh>
    <rPh sb="19" eb="21">
      <t>セイカツ</t>
    </rPh>
    <rPh sb="22" eb="24">
      <t>リヨウ</t>
    </rPh>
    <rPh sb="32" eb="34">
      <t>ジュウタク</t>
    </rPh>
    <rPh sb="35" eb="38">
      <t>ケンチクブツ</t>
    </rPh>
    <rPh sb="39" eb="41">
      <t>アンゼン</t>
    </rPh>
    <rPh sb="42" eb="44">
      <t>アンシン</t>
    </rPh>
    <rPh sb="44" eb="46">
      <t>タイサク</t>
    </rPh>
    <rPh sb="47" eb="49">
      <t>スイシン</t>
    </rPh>
    <rPh sb="58" eb="61">
      <t>ジッコウセイ</t>
    </rPh>
    <rPh sb="62" eb="63">
      <t>タカ</t>
    </rPh>
    <rPh sb="64" eb="66">
      <t>ナイヨウ</t>
    </rPh>
    <rPh sb="77" eb="79">
      <t>セイカ</t>
    </rPh>
    <rPh sb="79" eb="81">
      <t>モクヒョウ</t>
    </rPh>
    <rPh sb="82" eb="84">
      <t>コウジョウ</t>
    </rPh>
    <rPh sb="85" eb="87">
      <t>タッセイ</t>
    </rPh>
    <rPh sb="88" eb="89">
      <t>シ</t>
    </rPh>
    <rPh sb="91" eb="93">
      <t>ナイヨウ</t>
    </rPh>
    <phoneticPr fontId="5"/>
  </si>
  <si>
    <t>住宅市場の環境の整備に資する関連施設へ反映させるべく、各種検討や調査の結果について分析・整理を行った上で必要に応じ活用を図っている。</t>
    <rPh sb="0" eb="2">
      <t>ジュウタク</t>
    </rPh>
    <rPh sb="2" eb="4">
      <t>シジョウ</t>
    </rPh>
    <rPh sb="5" eb="7">
      <t>カンキョウ</t>
    </rPh>
    <rPh sb="8" eb="10">
      <t>セイビ</t>
    </rPh>
    <rPh sb="11" eb="12">
      <t>シ</t>
    </rPh>
    <rPh sb="14" eb="16">
      <t>カンレン</t>
    </rPh>
    <rPh sb="16" eb="18">
      <t>シセツ</t>
    </rPh>
    <rPh sb="19" eb="21">
      <t>ハンエイ</t>
    </rPh>
    <rPh sb="27" eb="29">
      <t>カクシュ</t>
    </rPh>
    <rPh sb="29" eb="31">
      <t>ケントウ</t>
    </rPh>
    <rPh sb="32" eb="34">
      <t>チョウサ</t>
    </rPh>
    <rPh sb="35" eb="37">
      <t>ケッカ</t>
    </rPh>
    <rPh sb="41" eb="43">
      <t>ブンセキ</t>
    </rPh>
    <rPh sb="44" eb="46">
      <t>セイリ</t>
    </rPh>
    <rPh sb="47" eb="48">
      <t>オコナ</t>
    </rPh>
    <rPh sb="50" eb="51">
      <t>ウエ</t>
    </rPh>
    <rPh sb="52" eb="54">
      <t>ヒツヨウ</t>
    </rPh>
    <rPh sb="55" eb="56">
      <t>オウ</t>
    </rPh>
    <rPh sb="57" eb="59">
      <t>カツヨウ</t>
    </rPh>
    <rPh sb="60" eb="61">
      <t>ハカ</t>
    </rPh>
    <phoneticPr fontId="5"/>
  </si>
  <si>
    <t>テーマの優先度や必要なデータに関する現状整理を行った上で、調査項目別に業務内容やコストを吟味して事業を実施している。</t>
    <rPh sb="4" eb="7">
      <t>ユウセンド</t>
    </rPh>
    <rPh sb="8" eb="10">
      <t>ヒツヨウ</t>
    </rPh>
    <rPh sb="15" eb="16">
      <t>カン</t>
    </rPh>
    <rPh sb="18" eb="20">
      <t>ゲンジョウ</t>
    </rPh>
    <rPh sb="20" eb="22">
      <t>セイリ</t>
    </rPh>
    <rPh sb="23" eb="24">
      <t>オコナ</t>
    </rPh>
    <rPh sb="26" eb="27">
      <t>ウエ</t>
    </rPh>
    <rPh sb="29" eb="31">
      <t>チョウサ</t>
    </rPh>
    <rPh sb="31" eb="34">
      <t>コウモクベツ</t>
    </rPh>
    <rPh sb="35" eb="37">
      <t>ギョウム</t>
    </rPh>
    <rPh sb="37" eb="39">
      <t>ナイヨウ</t>
    </rPh>
    <rPh sb="44" eb="46">
      <t>ギンミ</t>
    </rPh>
    <rPh sb="48" eb="50">
      <t>ジギョウ</t>
    </rPh>
    <rPh sb="51" eb="53">
      <t>ジッシ</t>
    </rPh>
    <phoneticPr fontId="5"/>
  </si>
  <si>
    <t>調査項目の緊急度や調査手法を適切に整理し、適宜進捗状況の確認等を行うことで、より効率的・効果的な調査実施に努める。</t>
    <rPh sb="0" eb="2">
      <t>チョウサ</t>
    </rPh>
    <rPh sb="2" eb="4">
      <t>コウモク</t>
    </rPh>
    <rPh sb="5" eb="8">
      <t>キンキュウド</t>
    </rPh>
    <rPh sb="9" eb="11">
      <t>チョウサ</t>
    </rPh>
    <rPh sb="11" eb="13">
      <t>シュホウ</t>
    </rPh>
    <rPh sb="14" eb="16">
      <t>テキセツ</t>
    </rPh>
    <rPh sb="17" eb="19">
      <t>セイリ</t>
    </rPh>
    <rPh sb="21" eb="23">
      <t>テキギ</t>
    </rPh>
    <rPh sb="23" eb="25">
      <t>シンチョク</t>
    </rPh>
    <rPh sb="25" eb="27">
      <t>ジョウキョウ</t>
    </rPh>
    <rPh sb="28" eb="30">
      <t>カクニン</t>
    </rPh>
    <rPh sb="30" eb="31">
      <t>ナド</t>
    </rPh>
    <rPh sb="32" eb="33">
      <t>オコナ</t>
    </rPh>
    <rPh sb="40" eb="43">
      <t>コウリツテキ</t>
    </rPh>
    <rPh sb="44" eb="47">
      <t>コウカテキ</t>
    </rPh>
    <rPh sb="48" eb="50">
      <t>チョウサ</t>
    </rPh>
    <rPh sb="50" eb="52">
      <t>ジッシ</t>
    </rPh>
    <rPh sb="53" eb="54">
      <t>ツト</t>
    </rPh>
    <phoneticPr fontId="5"/>
  </si>
  <si>
    <t>251</t>
    <phoneticPr fontId="5"/>
  </si>
  <si>
    <t>226</t>
    <phoneticPr fontId="5"/>
  </si>
  <si>
    <t>240</t>
    <phoneticPr fontId="5"/>
  </si>
  <si>
    <t>005</t>
    <phoneticPr fontId="5"/>
  </si>
  <si>
    <t>006</t>
    <phoneticPr fontId="5"/>
  </si>
  <si>
    <t>0006</t>
    <phoneticPr fontId="5"/>
  </si>
  <si>
    <t>0007</t>
    <phoneticPr fontId="5"/>
  </si>
  <si>
    <t>UNITED NATIONS EDUCATIONAL,SCIENTIFIC AND CULTURAL ORGANIZATION</t>
  </si>
  <si>
    <t>-</t>
  </si>
  <si>
    <t>ユネスコにおける「建築・住宅地震防災国際ネットワークプロジェクト（ＩＰＲＥＤ）」の延長に要する費用</t>
  </si>
  <si>
    <t>（一社）建築・住宅国際機構</t>
    <phoneticPr fontId="5"/>
  </si>
  <si>
    <t>建築基準に関する国際基準整合調査</t>
  </si>
  <si>
    <t>民間建築物におけるアスベスト実態調査の環境整備に関する調査</t>
    <phoneticPr fontId="5"/>
  </si>
  <si>
    <t>（一社）建築性能基準推進協会</t>
    <phoneticPr fontId="5"/>
  </si>
  <si>
    <t>大臣認定に係る事務処理の効率化・迅速化に資するシステムの検討等に関する調査</t>
    <phoneticPr fontId="5"/>
  </si>
  <si>
    <t>（株）アルテップ</t>
    <phoneticPr fontId="5"/>
  </si>
  <si>
    <t>建築基準法の施行状況総合調査</t>
    <phoneticPr fontId="5"/>
  </si>
  <si>
    <t>平成28年度　昇降機等の安全・安心に関する取り組み推進の調査検討業務</t>
    <phoneticPr fontId="5"/>
  </si>
  <si>
    <t>(株）環境管理センター</t>
    <rPh sb="3" eb="5">
      <t>カンキョウ</t>
    </rPh>
    <rPh sb="5" eb="7">
      <t>カンリ</t>
    </rPh>
    <phoneticPr fontId="5"/>
  </si>
  <si>
    <t>防災拠点となる建築物の機能継続における耐震性確保のあり方に関する検討業務</t>
    <rPh sb="0" eb="2">
      <t>ボウサイ</t>
    </rPh>
    <rPh sb="2" eb="4">
      <t>キョテン</t>
    </rPh>
    <rPh sb="7" eb="10">
      <t>ケンチクブツ</t>
    </rPh>
    <rPh sb="11" eb="13">
      <t>キノウ</t>
    </rPh>
    <rPh sb="13" eb="15">
      <t>ケイゾク</t>
    </rPh>
    <rPh sb="19" eb="22">
      <t>タイシンセイ</t>
    </rPh>
    <rPh sb="22" eb="24">
      <t>カクホ</t>
    </rPh>
    <rPh sb="27" eb="28">
      <t>カタ</t>
    </rPh>
    <rPh sb="29" eb="30">
      <t>カン</t>
    </rPh>
    <rPh sb="32" eb="34">
      <t>ケントウ</t>
    </rPh>
    <rPh sb="34" eb="36">
      <t>ギョウム</t>
    </rPh>
    <phoneticPr fontId="5"/>
  </si>
  <si>
    <t>（株）アルテップ</t>
    <rPh sb="1" eb="2">
      <t>カブ</t>
    </rPh>
    <phoneticPr fontId="5"/>
  </si>
  <si>
    <t>人件費</t>
    <rPh sb="0" eb="3">
      <t>ジンケンヒ</t>
    </rPh>
    <phoneticPr fontId="5"/>
  </si>
  <si>
    <t>ユネスコにおける「建築・住宅地震防災国際ネットワークプロジェクト（ＩＰＲＥＤ）」の延長に要する費用</t>
    <phoneticPr fontId="5"/>
  </si>
  <si>
    <t>（有）中村商事</t>
  </si>
  <si>
    <t>（株）人間環境デザイン研究所</t>
  </si>
  <si>
    <t>（株）Ｆ－ｓｅｔ</t>
  </si>
  <si>
    <t>（株）パスコ　中央事業部</t>
  </si>
  <si>
    <t>一般財団法人ベタ－リビング</t>
  </si>
  <si>
    <t>合同会社ブイテックデンキ</t>
  </si>
  <si>
    <t>アイエヌジー（株）</t>
  </si>
  <si>
    <t>（株）太平洋コンサルタント</t>
  </si>
  <si>
    <t>基礎ぐいの根固め部の強度確認業務</t>
  </si>
  <si>
    <t>検索救助訓練の録画システム制作及び録画業務</t>
  </si>
  <si>
    <t>木造建築物を想定した噴出火炎性状に関する解析業務</t>
  </si>
  <si>
    <t>建築基準法第２０条及び第３７条の関連条文で規定されるＪＩＳ年号対比表の作成業務</t>
  </si>
  <si>
    <t>建物事故の裁判判例及び今後の普及方策の検討に向けた基礎資料の収集等に関する業務</t>
  </si>
  <si>
    <t>高流動コンクリートのワーカビリティー評価試験における試験補助作業</t>
  </si>
  <si>
    <t>「建物事故予防ナレッジベース」の建物事故の事例のデータ更新等及び関連する法令等と建物事故の事例のリンクに向けたシステム構築に関する業務</t>
  </si>
  <si>
    <t>地震地域係数及びＪ－ＳＨＩＳデータの比較検討等に係る基礎資料の作成業務</t>
  </si>
  <si>
    <t>高圧噴射攪拌工法における地盤の改良体の強度等に関する整理業務</t>
  </si>
  <si>
    <t>細骨材の成分分析試験</t>
  </si>
  <si>
    <t>-</t>
    <phoneticPr fontId="5"/>
  </si>
  <si>
    <t>「新興国建築基準の分析・課題抽出に関する調査」</t>
    <phoneticPr fontId="5"/>
  </si>
  <si>
    <t>Ａ．UNITED NATIONS EDUCATIONAL,SCIENTIFIC AND CULTURAL ORGANIZATION</t>
    <phoneticPr fontId="5"/>
  </si>
  <si>
    <t>Ｂ．一般財団法人ベターリビング</t>
    <rPh sb="2" eb="4">
      <t>イッパン</t>
    </rPh>
    <rPh sb="4" eb="8">
      <t>ザイダンホウジン</t>
    </rPh>
    <phoneticPr fontId="5"/>
  </si>
  <si>
    <t>民間事業者の選定については原則として、企画競争入札により競争性を確保しながら事業者を決定している。随意契約（企画競争）による支出のうち、一者応募となったものが2件あったが、原因分析をおこない、公募の早期開始、応募期間の延長、関連業者等への周知等を改善策としている。
また、競争性のない、随意契約となったものが1件あったが、いずれも契約先が限定されており、その者と随意契約を行った。</t>
    <rPh sb="0" eb="2">
      <t>ミンカン</t>
    </rPh>
    <rPh sb="2" eb="5">
      <t>ジギョウシャ</t>
    </rPh>
    <rPh sb="6" eb="8">
      <t>センテイ</t>
    </rPh>
    <rPh sb="13" eb="15">
      <t>ゲンソク</t>
    </rPh>
    <rPh sb="19" eb="21">
      <t>キカク</t>
    </rPh>
    <rPh sb="21" eb="23">
      <t>キョウソウ</t>
    </rPh>
    <rPh sb="23" eb="25">
      <t>ニュウサツ</t>
    </rPh>
    <rPh sb="28" eb="31">
      <t>キョウソウセイ</t>
    </rPh>
    <rPh sb="32" eb="34">
      <t>カクホ</t>
    </rPh>
    <rPh sb="38" eb="41">
      <t>ジギョウシャ</t>
    </rPh>
    <rPh sb="42" eb="44">
      <t>ケッテイ</t>
    </rPh>
    <rPh sb="49" eb="51">
      <t>ズイイ</t>
    </rPh>
    <rPh sb="51" eb="53">
      <t>ケイヤク</t>
    </rPh>
    <rPh sb="54" eb="56">
      <t>キカク</t>
    </rPh>
    <rPh sb="56" eb="58">
      <t>キョウソウ</t>
    </rPh>
    <rPh sb="62" eb="64">
      <t>シシュツ</t>
    </rPh>
    <rPh sb="68" eb="69">
      <t>イッ</t>
    </rPh>
    <rPh sb="69" eb="70">
      <t>シャ</t>
    </rPh>
    <rPh sb="70" eb="72">
      <t>オウボ</t>
    </rPh>
    <rPh sb="80" eb="81">
      <t>ケン</t>
    </rPh>
    <rPh sb="86" eb="88">
      <t>ゲンイン</t>
    </rPh>
    <rPh sb="88" eb="90">
      <t>ブンセキ</t>
    </rPh>
    <rPh sb="96" eb="98">
      <t>コウボ</t>
    </rPh>
    <rPh sb="99" eb="101">
      <t>ソウキ</t>
    </rPh>
    <rPh sb="101" eb="103">
      <t>カイシ</t>
    </rPh>
    <rPh sb="104" eb="106">
      <t>オウボ</t>
    </rPh>
    <rPh sb="106" eb="108">
      <t>キカン</t>
    </rPh>
    <rPh sb="109" eb="111">
      <t>エンチョウ</t>
    </rPh>
    <rPh sb="112" eb="114">
      <t>カンレン</t>
    </rPh>
    <rPh sb="114" eb="116">
      <t>ギョウシャ</t>
    </rPh>
    <rPh sb="116" eb="117">
      <t>ナド</t>
    </rPh>
    <rPh sb="119" eb="121">
      <t>シュウチ</t>
    </rPh>
    <rPh sb="121" eb="122">
      <t>ナド</t>
    </rPh>
    <rPh sb="123" eb="126">
      <t>カイゼンサク</t>
    </rPh>
    <rPh sb="136" eb="139">
      <t>キョウソウセイ</t>
    </rPh>
    <rPh sb="143" eb="145">
      <t>ズイイ</t>
    </rPh>
    <rPh sb="145" eb="147">
      <t>ケイヤク</t>
    </rPh>
    <rPh sb="155" eb="156">
      <t>ケン</t>
    </rPh>
    <rPh sb="165" eb="168">
      <t>ケイヤクサキ</t>
    </rPh>
    <rPh sb="169" eb="171">
      <t>ゲンテイ</t>
    </rPh>
    <rPh sb="179" eb="180">
      <t>モノ</t>
    </rPh>
    <rPh sb="181" eb="183">
      <t>ズイイ</t>
    </rPh>
    <rPh sb="183" eb="185">
      <t>ケイヤク</t>
    </rPh>
    <rPh sb="186" eb="187">
      <t>オコナ</t>
    </rPh>
    <phoneticPr fontId="5"/>
  </si>
  <si>
    <t>"総住宅数"及び"平均築年数",住宅・土地統計調査,平成25年度及び平成20年度,総務省統計局、
"住宅着工戸数",住宅着工統計,平成20～25年度,国土交通省総合政策局</t>
    <rPh sb="6" eb="7">
      <t>オヨ</t>
    </rPh>
    <rPh sb="9" eb="11">
      <t>ヘイキン</t>
    </rPh>
    <rPh sb="11" eb="14">
      <t>チクネンスウ</t>
    </rPh>
    <phoneticPr fontId="5"/>
  </si>
  <si>
    <t>住宅の滅失率
（H25年度：5.9％ （H21～25平均の値））</t>
    <rPh sb="11" eb="13">
      <t>ネンド</t>
    </rPh>
    <rPh sb="26" eb="28">
      <t>ヘイキン</t>
    </rPh>
    <rPh sb="29" eb="30">
      <t>アタイ</t>
    </rPh>
    <phoneticPr fontId="5"/>
  </si>
  <si>
    <t>（目）住宅市場整備推進調査費</t>
    <phoneticPr fontId="5"/>
  </si>
  <si>
    <t>91/7</t>
    <phoneticPr fontId="5"/>
  </si>
  <si>
    <t>全ての調査事項を実施しており、見込みどおりの活動を実施している。</t>
    <phoneticPr fontId="5"/>
  </si>
  <si>
    <t>国民が安心して生活や利用することができる住宅・建築物の安全・安心対策を推進することにより、住生活の安定の確保及び向上を図り、良質な住宅ストックの形成及び将来世代への承継、良質な居住環境の形成、国民の多様な居住ニーズが適切に実現される住宅市場の環境整備を目的とする。</t>
    <rPh sb="126" eb="128">
      <t>モクテキ</t>
    </rPh>
    <phoneticPr fontId="5"/>
  </si>
  <si>
    <t>平成32年度までに住宅の滅失率を6%まで引き下げる。</t>
    <phoneticPr fontId="5"/>
  </si>
  <si>
    <t xml:space="preserve">事業の目的を達成するため、平成29年度は9つの調査等を行った。
①建築基準法の性能技術基準整備調査経費
②昇降機等の安全・安心に関する取り組み推進の調査検討
③民間建築物におけるアスベスト実態調査の環境整備
④建築基準に関する国際基準整合調査
⑤防災拠点となる建築物の機能継続における耐震性確保のあり方に関する検討経費
⑥新興国建築基準の分析・課題抽出に関する調査
⑦建築基準法の施行状況総合調査経費
⑧大臣認定に係る手続の効率化・迅速化のための基盤整備に関する経費
⑨ユネスコ事業拠出金
</t>
    <rPh sb="27" eb="28">
      <t>オコナ</t>
    </rPh>
    <rPh sb="33" eb="35">
      <t>ケンチク</t>
    </rPh>
    <rPh sb="35" eb="37">
      <t>キジュン</t>
    </rPh>
    <rPh sb="37" eb="38">
      <t>ホウ</t>
    </rPh>
    <rPh sb="39" eb="41">
      <t>セイノウ</t>
    </rPh>
    <rPh sb="41" eb="43">
      <t>ギジュツ</t>
    </rPh>
    <rPh sb="43" eb="45">
      <t>キジュン</t>
    </rPh>
    <rPh sb="45" eb="47">
      <t>セイビ</t>
    </rPh>
    <rPh sb="47" eb="49">
      <t>チョウサ</t>
    </rPh>
    <rPh sb="49" eb="51">
      <t>ケイヒ</t>
    </rPh>
    <rPh sb="123" eb="125">
      <t>ボウサイ</t>
    </rPh>
    <rPh sb="125" eb="127">
      <t>キョテン</t>
    </rPh>
    <rPh sb="130" eb="133">
      <t>ケンチクブツ</t>
    </rPh>
    <rPh sb="134" eb="136">
      <t>キノウ</t>
    </rPh>
    <rPh sb="136" eb="138">
      <t>ケイゾク</t>
    </rPh>
    <rPh sb="142" eb="145">
      <t>タイシンセイ</t>
    </rPh>
    <rPh sb="145" eb="147">
      <t>カクホ</t>
    </rPh>
    <rPh sb="150" eb="151">
      <t>カタ</t>
    </rPh>
    <rPh sb="152" eb="153">
      <t>カン</t>
    </rPh>
    <rPh sb="155" eb="157">
      <t>ケントウ</t>
    </rPh>
    <rPh sb="157" eb="159">
      <t>ケイヒ</t>
    </rPh>
    <rPh sb="184" eb="186">
      <t>ケンチク</t>
    </rPh>
    <rPh sb="186" eb="189">
      <t>キジュンホウ</t>
    </rPh>
    <rPh sb="190" eb="192">
      <t>セコウ</t>
    </rPh>
    <rPh sb="192" eb="194">
      <t>ジョウキョウ</t>
    </rPh>
    <rPh sb="194" eb="196">
      <t>ソウゴウ</t>
    </rPh>
    <rPh sb="196" eb="198">
      <t>チョウサ</t>
    </rPh>
    <rPh sb="198" eb="200">
      <t>ケイヒ</t>
    </rPh>
    <rPh sb="202" eb="204">
      <t>ダイジン</t>
    </rPh>
    <rPh sb="204" eb="206">
      <t>ニンテイ</t>
    </rPh>
    <rPh sb="207" eb="208">
      <t>カカ</t>
    </rPh>
    <rPh sb="209" eb="211">
      <t>テツヅ</t>
    </rPh>
    <rPh sb="212" eb="215">
      <t>コウリツカ</t>
    </rPh>
    <rPh sb="216" eb="219">
      <t>ジンソクカ</t>
    </rPh>
    <rPh sb="223" eb="225">
      <t>キバン</t>
    </rPh>
    <rPh sb="225" eb="227">
      <t>セイビ</t>
    </rPh>
    <rPh sb="228" eb="229">
      <t>カン</t>
    </rPh>
    <rPh sb="231" eb="233">
      <t>ケイヒ</t>
    </rPh>
    <phoneticPr fontId="5"/>
  </si>
  <si>
    <t>住宅市場整備推進調査費</t>
    <rPh sb="0" eb="2">
      <t>ジュウタク</t>
    </rPh>
    <rPh sb="2" eb="4">
      <t>シジョウ</t>
    </rPh>
    <rPh sb="4" eb="6">
      <t>セイビ</t>
    </rPh>
    <rPh sb="6" eb="8">
      <t>スイシン</t>
    </rPh>
    <rPh sb="8" eb="11">
      <t>チョウサヒ</t>
    </rPh>
    <phoneticPr fontId="5"/>
  </si>
  <si>
    <t>諸謝金</t>
    <phoneticPr fontId="5"/>
  </si>
  <si>
    <t>委員等旅費</t>
    <rPh sb="0" eb="2">
      <t>イイン</t>
    </rPh>
    <rPh sb="2" eb="3">
      <t>トウ</t>
    </rPh>
    <rPh sb="3" eb="5">
      <t>リョヒ</t>
    </rPh>
    <phoneticPr fontId="5"/>
  </si>
  <si>
    <t>122/9</t>
    <phoneticPr fontId="5"/>
  </si>
  <si>
    <t>調査結果の政策への反映効果を精査し、重要度・緊急度を踏まえた調査項目の設定を検討する必要がある。</t>
    <rPh sb="0" eb="2">
      <t>チョウサ</t>
    </rPh>
    <rPh sb="2" eb="4">
      <t>ケッカ</t>
    </rPh>
    <rPh sb="5" eb="7">
      <t>セイサク</t>
    </rPh>
    <rPh sb="9" eb="11">
      <t>ハンエイ</t>
    </rPh>
    <rPh sb="11" eb="13">
      <t>コウカ</t>
    </rPh>
    <rPh sb="14" eb="16">
      <t>セイサ</t>
    </rPh>
    <rPh sb="18" eb="21">
      <t>ジュウヨウド</t>
    </rPh>
    <rPh sb="22" eb="25">
      <t>キンキュウド</t>
    </rPh>
    <rPh sb="26" eb="27">
      <t>フ</t>
    </rPh>
    <rPh sb="30" eb="32">
      <t>チョウサ</t>
    </rPh>
    <rPh sb="32" eb="34">
      <t>コウモク</t>
    </rPh>
    <rPh sb="35" eb="37">
      <t>セッテイ</t>
    </rPh>
    <rPh sb="38" eb="40">
      <t>ケントウ</t>
    </rPh>
    <rPh sb="42" eb="44">
      <t>ヒツヨウ</t>
    </rPh>
    <phoneticPr fontId="5"/>
  </si>
  <si>
    <t>現時点では、本事業による調査等の活用状況を反映した適切なアウトカム指標を設定することが困難であるが、本事業においては、各調査・検討項目ごとに施策への反映状況等の成果の整理を行い、これらの成果を踏まえて各項目の重要度・緊急度について考慮した上で項目の更新を行ってきているところであり、今後も重要度・緊急度を充分考慮し、項目を設定して参りたい。</t>
    <rPh sb="0" eb="3">
      <t>ゲンジテン</t>
    </rPh>
    <rPh sb="6" eb="7">
      <t>ホン</t>
    </rPh>
    <rPh sb="7" eb="9">
      <t>ジギョウ</t>
    </rPh>
    <rPh sb="12" eb="14">
      <t>チョウサ</t>
    </rPh>
    <rPh sb="14" eb="15">
      <t>トウ</t>
    </rPh>
    <rPh sb="16" eb="18">
      <t>カツヨウ</t>
    </rPh>
    <rPh sb="18" eb="20">
      <t>ジョウキョウ</t>
    </rPh>
    <rPh sb="21" eb="23">
      <t>ハンエイ</t>
    </rPh>
    <rPh sb="25" eb="27">
      <t>テキセツ</t>
    </rPh>
    <rPh sb="33" eb="35">
      <t>シヒョウ</t>
    </rPh>
    <rPh sb="36" eb="38">
      <t>セッテイ</t>
    </rPh>
    <rPh sb="43" eb="45">
      <t>コンナン</t>
    </rPh>
    <rPh sb="50" eb="51">
      <t>ホン</t>
    </rPh>
    <rPh sb="51" eb="53">
      <t>ジギョウ</t>
    </rPh>
    <rPh sb="59" eb="62">
      <t>カクチョウサ</t>
    </rPh>
    <rPh sb="63" eb="65">
      <t>ケントウ</t>
    </rPh>
    <rPh sb="65" eb="67">
      <t>コウモク</t>
    </rPh>
    <rPh sb="70" eb="72">
      <t>シサク</t>
    </rPh>
    <rPh sb="74" eb="76">
      <t>ハンエイ</t>
    </rPh>
    <rPh sb="76" eb="78">
      <t>ジョウキョウ</t>
    </rPh>
    <rPh sb="78" eb="79">
      <t>トウ</t>
    </rPh>
    <rPh sb="80" eb="82">
      <t>セイカ</t>
    </rPh>
    <rPh sb="83" eb="85">
      <t>セイリ</t>
    </rPh>
    <rPh sb="86" eb="87">
      <t>オコナ</t>
    </rPh>
    <rPh sb="93" eb="95">
      <t>セイカ</t>
    </rPh>
    <rPh sb="96" eb="97">
      <t>フ</t>
    </rPh>
    <rPh sb="100" eb="103">
      <t>カクコウモク</t>
    </rPh>
    <rPh sb="104" eb="107">
      <t>ジュウヨウド</t>
    </rPh>
    <rPh sb="108" eb="111">
      <t>キンキュウド</t>
    </rPh>
    <rPh sb="115" eb="117">
      <t>コウリョ</t>
    </rPh>
    <rPh sb="119" eb="120">
      <t>ウエ</t>
    </rPh>
    <rPh sb="121" eb="123">
      <t>コウモク</t>
    </rPh>
    <rPh sb="124" eb="126">
      <t>コウシン</t>
    </rPh>
    <rPh sb="127" eb="128">
      <t>オコナ</t>
    </rPh>
    <rPh sb="141" eb="143">
      <t>コンゴ</t>
    </rPh>
    <rPh sb="144" eb="147">
      <t>ジュウヨウド</t>
    </rPh>
    <rPh sb="148" eb="151">
      <t>キンキュウド</t>
    </rPh>
    <rPh sb="152" eb="154">
      <t>ジュウブン</t>
    </rPh>
    <rPh sb="154" eb="156">
      <t>コウリョ</t>
    </rPh>
    <rPh sb="158" eb="160">
      <t>コウモク</t>
    </rPh>
    <rPh sb="161" eb="163">
      <t>セッテイ</t>
    </rPh>
    <rPh sb="165" eb="166">
      <t>マイ</t>
    </rPh>
    <phoneticPr fontId="5"/>
  </si>
  <si>
    <t>滅失住宅の平均築後年数
（平成25年度：32年）</t>
    <rPh sb="13" eb="15">
      <t>ヘイセイ</t>
    </rPh>
    <rPh sb="17" eb="19">
      <t>ネンド</t>
    </rPh>
    <rPh sb="22" eb="23">
      <t>ネン</t>
    </rPh>
    <phoneticPr fontId="5"/>
  </si>
  <si>
    <t>各調査・検討項目ごとに施策への反映状況等の成果の整理を行い、これらの成果を踏まえて各項目の重要度・緊急度について考慮した上で項目及びその予算額の更新を行ったため。</t>
    <rPh sb="64" eb="65">
      <t>オヨ</t>
    </rPh>
    <rPh sb="68" eb="71">
      <t>ヨサンガク</t>
    </rPh>
    <phoneticPr fontId="5"/>
  </si>
  <si>
    <t>建築指導課
総務課国際室</t>
    <rPh sb="0" eb="2">
      <t>ケンチク</t>
    </rPh>
    <rPh sb="2" eb="5">
      <t>シドウカ</t>
    </rPh>
    <rPh sb="6" eb="8">
      <t>ソウム</t>
    </rPh>
    <rPh sb="8" eb="9">
      <t>カ</t>
    </rPh>
    <rPh sb="9" eb="12">
      <t>コクサイシツ</t>
    </rPh>
    <phoneticPr fontId="5"/>
  </si>
  <si>
    <t>課長　淡野 博久
室長　髙宮 茂隆</t>
    <rPh sb="0" eb="2">
      <t>カチョウ</t>
    </rPh>
    <rPh sb="3" eb="5">
      <t>アワノ</t>
    </rPh>
    <rPh sb="6" eb="8">
      <t>ヒロヒサ</t>
    </rPh>
    <rPh sb="9" eb="11">
      <t>シツチョウ</t>
    </rPh>
    <rPh sb="12" eb="14">
      <t>タカミヤ</t>
    </rPh>
    <phoneticPr fontId="5"/>
  </si>
  <si>
    <t>人件費等</t>
    <rPh sb="0" eb="3">
      <t>ジンケンヒ</t>
    </rPh>
    <rPh sb="3" eb="4">
      <t>トウ</t>
    </rPh>
    <phoneticPr fontId="5"/>
  </si>
  <si>
    <t>委託費</t>
    <rPh sb="0" eb="3">
      <t>イタクヒ</t>
    </rPh>
    <phoneticPr fontId="5"/>
  </si>
  <si>
    <t>（株）地盤試験所
コアボーリング作業</t>
    <phoneticPr fontId="5"/>
  </si>
  <si>
    <t>（株）パスコ</t>
    <phoneticPr fontId="5"/>
  </si>
  <si>
    <t>旅費</t>
    <rPh sb="0" eb="2">
      <t>リョヒ</t>
    </rPh>
    <phoneticPr fontId="5"/>
  </si>
  <si>
    <t>打合せ等</t>
    <rPh sb="0" eb="2">
      <t>ウチアワ</t>
    </rPh>
    <rPh sb="3" eb="4">
      <t>トウ</t>
    </rPh>
    <phoneticPr fontId="5"/>
  </si>
  <si>
    <t>基礎ぐいの根固め部の施工管理及び強度確認</t>
    <rPh sb="14" eb="15">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</si>
</sst>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134472</xdr:colOff>
      <xdr:row>749</xdr:row>
      <xdr:rowOff>11207</xdr:rowOff>
    </xdr:from>
    <xdr:to>
      <xdr:col>25</xdr:col>
      <xdr:colOff>84767</xdr:colOff>
      <xdr:row>750</xdr:row>
      <xdr:rowOff>342532</xdr:rowOff>
    </xdr:to>
    <xdr:sp macro="" textlink="">
      <xdr:nvSpPr>
        <xdr:cNvPr id="2" name="テキスト ボックス 1"/>
        <xdr:cNvSpPr txBox="1"/>
      </xdr:nvSpPr>
      <xdr:spPr>
        <a:xfrm>
          <a:off x="2958354" y="238999060"/>
          <a:ext cx="2169060" cy="67870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１２２百万円</a:t>
          </a:r>
        </a:p>
      </xdr:txBody>
    </xdr:sp>
    <xdr:clientData/>
  </xdr:twoCellAnchor>
  <xdr:twoCellAnchor>
    <xdr:from>
      <xdr:col>20</xdr:col>
      <xdr:colOff>0</xdr:colOff>
      <xdr:row>751</xdr:row>
      <xdr:rowOff>0</xdr:rowOff>
    </xdr:from>
    <xdr:to>
      <xdr:col>20</xdr:col>
      <xdr:colOff>1</xdr:colOff>
      <xdr:row>757</xdr:row>
      <xdr:rowOff>204957</xdr:rowOff>
    </xdr:to>
    <xdr:cxnSp macro="">
      <xdr:nvCxnSpPr>
        <xdr:cNvPr id="3" name="直線矢印コネクタ 2"/>
        <xdr:cNvCxnSpPr/>
      </xdr:nvCxnSpPr>
      <xdr:spPr>
        <a:xfrm>
          <a:off x="4034118" y="239682618"/>
          <a:ext cx="1" cy="2614221"/>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33617</xdr:colOff>
      <xdr:row>754</xdr:row>
      <xdr:rowOff>145677</xdr:rowOff>
    </xdr:from>
    <xdr:to>
      <xdr:col>30</xdr:col>
      <xdr:colOff>135727</xdr:colOff>
      <xdr:row>754</xdr:row>
      <xdr:rowOff>152027</xdr:rowOff>
    </xdr:to>
    <xdr:cxnSp macro="">
      <xdr:nvCxnSpPr>
        <xdr:cNvPr id="4" name="直線矢印コネクタ 3"/>
        <xdr:cNvCxnSpPr/>
      </xdr:nvCxnSpPr>
      <xdr:spPr>
        <a:xfrm flipV="1">
          <a:off x="4067735" y="240870442"/>
          <a:ext cx="2119168"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145677</xdr:colOff>
      <xdr:row>753</xdr:row>
      <xdr:rowOff>156883</xdr:rowOff>
    </xdr:from>
    <xdr:to>
      <xdr:col>41</xdr:col>
      <xdr:colOff>143969</xdr:colOff>
      <xdr:row>755</xdr:row>
      <xdr:rowOff>173648</xdr:rowOff>
    </xdr:to>
    <xdr:sp macro="" textlink="">
      <xdr:nvSpPr>
        <xdr:cNvPr id="5" name="テキスト ボックス 4"/>
        <xdr:cNvSpPr txBox="1"/>
      </xdr:nvSpPr>
      <xdr:spPr>
        <a:xfrm>
          <a:off x="6196853" y="240534265"/>
          <a:ext cx="2217057" cy="71153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Ａ．民間企業（８社）</a:t>
          </a:r>
          <a:endParaRPr kumimoji="1" lang="en-US" altLang="ja-JP" sz="1100"/>
        </a:p>
        <a:p>
          <a:pPr algn="ctr"/>
          <a:r>
            <a:rPr kumimoji="1" lang="ja-JP" altLang="en-US" sz="1100"/>
            <a:t>１０７百万円</a:t>
          </a:r>
        </a:p>
      </xdr:txBody>
    </xdr:sp>
    <xdr:clientData/>
  </xdr:twoCellAnchor>
  <xdr:twoCellAnchor>
    <xdr:from>
      <xdr:col>19</xdr:col>
      <xdr:colOff>201705</xdr:colOff>
      <xdr:row>757</xdr:row>
      <xdr:rowOff>201706</xdr:rowOff>
    </xdr:from>
    <xdr:to>
      <xdr:col>21</xdr:col>
      <xdr:colOff>181684</xdr:colOff>
      <xdr:row>757</xdr:row>
      <xdr:rowOff>202625</xdr:rowOff>
    </xdr:to>
    <xdr:cxnSp macro="">
      <xdr:nvCxnSpPr>
        <xdr:cNvPr id="6" name="カギ線コネクタ 5"/>
        <xdr:cNvCxnSpPr/>
      </xdr:nvCxnSpPr>
      <xdr:spPr bwMode="auto">
        <a:xfrm flipV="1">
          <a:off x="4034117" y="242293588"/>
          <a:ext cx="383391" cy="91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168087</xdr:colOff>
      <xdr:row>756</xdr:row>
      <xdr:rowOff>481853</xdr:rowOff>
    </xdr:from>
    <xdr:to>
      <xdr:col>32</xdr:col>
      <xdr:colOff>70455</xdr:colOff>
      <xdr:row>757</xdr:row>
      <xdr:rowOff>572065</xdr:rowOff>
    </xdr:to>
    <xdr:sp macro="" textlink="">
      <xdr:nvSpPr>
        <xdr:cNvPr id="7" name="テキスト ボックス 6"/>
        <xdr:cNvSpPr txBox="1"/>
      </xdr:nvSpPr>
      <xdr:spPr bwMode="auto">
        <a:xfrm>
          <a:off x="4403911" y="241901382"/>
          <a:ext cx="2121132" cy="76256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solidFill>
                <a:sysClr val="windowText" lastClr="000000"/>
              </a:solidFill>
              <a:latin typeface="ＭＳ Ｐゴシック" pitchFamily="50" charset="-128"/>
              <a:ea typeface="ＭＳ Ｐゴシック" pitchFamily="50" charset="-128"/>
            </a:rPr>
            <a:t>国土技術政策総合研究所</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１５百万円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lientData/>
  </xdr:twoCellAnchor>
  <xdr:twoCellAnchor>
    <xdr:from>
      <xdr:col>32</xdr:col>
      <xdr:colOff>67235</xdr:colOff>
      <xdr:row>757</xdr:row>
      <xdr:rowOff>190500</xdr:rowOff>
    </xdr:from>
    <xdr:to>
      <xdr:col>35</xdr:col>
      <xdr:colOff>60188</xdr:colOff>
      <xdr:row>757</xdr:row>
      <xdr:rowOff>190500</xdr:rowOff>
    </xdr:to>
    <xdr:cxnSp macro="">
      <xdr:nvCxnSpPr>
        <xdr:cNvPr id="8" name="直線矢印コネクタ 7"/>
        <xdr:cNvCxnSpPr/>
      </xdr:nvCxnSpPr>
      <xdr:spPr>
        <a:xfrm>
          <a:off x="6521823" y="242282382"/>
          <a:ext cx="59807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78441</xdr:colOff>
      <xdr:row>756</xdr:row>
      <xdr:rowOff>481853</xdr:rowOff>
    </xdr:from>
    <xdr:to>
      <xdr:col>46</xdr:col>
      <xdr:colOff>3919</xdr:colOff>
      <xdr:row>757</xdr:row>
      <xdr:rowOff>572065</xdr:rowOff>
    </xdr:to>
    <xdr:sp macro="" textlink="">
      <xdr:nvSpPr>
        <xdr:cNvPr id="9" name="テキスト ボックス 8"/>
        <xdr:cNvSpPr txBox="1"/>
      </xdr:nvSpPr>
      <xdr:spPr bwMode="auto">
        <a:xfrm>
          <a:off x="7138147" y="241901382"/>
          <a:ext cx="2144243" cy="76256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itchFamily="50" charset="-128"/>
              <a:ea typeface="ＭＳ Ｐゴシック" pitchFamily="50" charset="-128"/>
              <a:cs typeface="+mn-cs"/>
            </a:rPr>
            <a:t>Ｂ</a:t>
          </a:r>
          <a:r>
            <a:rPr kumimoji="1" lang="en-US" altLang="ja-JP" sz="1100">
              <a:solidFill>
                <a:sysClr val="windowText" lastClr="000000"/>
              </a:solidFill>
              <a:latin typeface="ＭＳ Ｐゴシック" pitchFamily="50" charset="-128"/>
              <a:ea typeface="ＭＳ Ｐゴシック" pitchFamily="50" charset="-128"/>
              <a:cs typeface="+mn-cs"/>
            </a:rPr>
            <a:t>.</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ja-JP" altLang="en-US" sz="1100">
              <a:solidFill>
                <a:sysClr val="windowText" lastClr="000000"/>
              </a:solidFill>
              <a:latin typeface="ＭＳ Ｐゴシック" pitchFamily="50" charset="-128"/>
              <a:ea typeface="ＭＳ Ｐゴシック" pitchFamily="50" charset="-128"/>
              <a:cs typeface="+mn-cs"/>
            </a:rPr>
            <a:t>１４</a:t>
          </a:r>
          <a:r>
            <a:rPr kumimoji="1" lang="ja-JP" altLang="ja-JP" sz="1100">
              <a:solidFill>
                <a:sysClr val="windowText" lastClr="000000"/>
              </a:solidFill>
              <a:latin typeface="ＭＳ Ｐゴシック" pitchFamily="50" charset="-128"/>
              <a:ea typeface="ＭＳ Ｐゴシック" pitchFamily="50" charset="-128"/>
              <a:cs typeface="+mn-cs"/>
            </a:rPr>
            <a:t>百万円</a:t>
          </a:r>
          <a:endParaRPr kumimoji="1" lang="en-US"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twoCellAnchor>
    <xdr:from>
      <xdr:col>31</xdr:col>
      <xdr:colOff>11206</xdr:colOff>
      <xdr:row>752</xdr:row>
      <xdr:rowOff>302558</xdr:rowOff>
    </xdr:from>
    <xdr:to>
      <xdr:col>41</xdr:col>
      <xdr:colOff>130050</xdr:colOff>
      <xdr:row>753</xdr:row>
      <xdr:rowOff>114144</xdr:rowOff>
    </xdr:to>
    <xdr:sp macro="" textlink="">
      <xdr:nvSpPr>
        <xdr:cNvPr id="10" name="テキスト ボックス 9"/>
        <xdr:cNvSpPr txBox="1"/>
      </xdr:nvSpPr>
      <xdr:spPr bwMode="auto">
        <a:xfrm>
          <a:off x="6264088" y="240332558"/>
          <a:ext cx="2135903" cy="1589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000">
              <a:solidFill>
                <a:sysClr val="windowText" lastClr="000000"/>
              </a:solidFill>
              <a:latin typeface="ＭＳ Ｐゴシック" pitchFamily="50" charset="-128"/>
              <a:ea typeface="ＭＳ Ｐゴシック" pitchFamily="50" charset="-128"/>
            </a:rPr>
            <a:t>【</a:t>
          </a:r>
          <a:r>
            <a:rPr kumimoji="1" lang="ja-JP" altLang="en-US" sz="1000">
              <a:solidFill>
                <a:sysClr val="windowText" lastClr="000000"/>
              </a:solidFill>
              <a:latin typeface="ＭＳ Ｐゴシック" pitchFamily="50" charset="-128"/>
              <a:ea typeface="+mn-ea"/>
            </a:rPr>
            <a:t>競争入札、公募等</a:t>
          </a:r>
          <a:r>
            <a:rPr kumimoji="1" lang="en-US" altLang="ja-JP" sz="1000">
              <a:solidFill>
                <a:sysClr val="windowText" lastClr="000000"/>
              </a:solidFill>
              <a:latin typeface="ＭＳ Ｐゴシック" pitchFamily="50" charset="-128"/>
              <a:ea typeface="ＭＳ Ｐゴシック" pitchFamily="50" charset="-128"/>
            </a:rPr>
            <a:t>】</a:t>
          </a:r>
        </a:p>
      </xdr:txBody>
    </xdr:sp>
    <xdr:clientData/>
  </xdr:twoCellAnchor>
  <xdr:twoCellAnchor>
    <xdr:from>
      <xdr:col>31</xdr:col>
      <xdr:colOff>11206</xdr:colOff>
      <xdr:row>752</xdr:row>
      <xdr:rowOff>302558</xdr:rowOff>
    </xdr:from>
    <xdr:to>
      <xdr:col>41</xdr:col>
      <xdr:colOff>128348</xdr:colOff>
      <xdr:row>753</xdr:row>
      <xdr:rowOff>110742</xdr:rowOff>
    </xdr:to>
    <xdr:sp macro="" textlink="">
      <xdr:nvSpPr>
        <xdr:cNvPr id="11" name="テキスト ボックス 10"/>
        <xdr:cNvSpPr txBox="1"/>
      </xdr:nvSpPr>
      <xdr:spPr bwMode="auto">
        <a:xfrm>
          <a:off x="6264088" y="240332558"/>
          <a:ext cx="2134201" cy="15556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000">
              <a:solidFill>
                <a:sysClr val="windowText" lastClr="000000"/>
              </a:solidFill>
              <a:latin typeface="ＭＳ Ｐゴシック" pitchFamily="50" charset="-128"/>
              <a:ea typeface="ＭＳ Ｐゴシック" pitchFamily="50" charset="-128"/>
            </a:rPr>
            <a:t>【</a:t>
          </a:r>
          <a:r>
            <a:rPr kumimoji="1" lang="ja-JP" altLang="en-US" sz="1000">
              <a:solidFill>
                <a:sysClr val="windowText" lastClr="000000"/>
              </a:solidFill>
              <a:latin typeface="ＭＳ Ｐゴシック" pitchFamily="50" charset="-128"/>
              <a:ea typeface="+mn-ea"/>
            </a:rPr>
            <a:t>競争入札、公募等</a:t>
          </a:r>
          <a:r>
            <a:rPr kumimoji="1" lang="en-US" altLang="ja-JP" sz="1000">
              <a:solidFill>
                <a:sysClr val="windowText" lastClr="000000"/>
              </a:solidFill>
              <a:latin typeface="ＭＳ Ｐゴシック" pitchFamily="50" charset="-128"/>
              <a:ea typeface="ＭＳ Ｐゴシック" pitchFamily="50" charset="-128"/>
            </a:rPr>
            <a:t>】</a:t>
          </a:r>
        </a:p>
      </xdr:txBody>
    </xdr:sp>
    <xdr:clientData/>
  </xdr:twoCellAnchor>
  <xdr:twoCellAnchor>
    <xdr:from>
      <xdr:col>35</xdr:col>
      <xdr:colOff>85164</xdr:colOff>
      <xdr:row>756</xdr:row>
      <xdr:rowOff>320488</xdr:rowOff>
    </xdr:from>
    <xdr:to>
      <xdr:col>46</xdr:col>
      <xdr:colOff>2302</xdr:colOff>
      <xdr:row>756</xdr:row>
      <xdr:rowOff>479456</xdr:rowOff>
    </xdr:to>
    <xdr:sp macro="" textlink="">
      <xdr:nvSpPr>
        <xdr:cNvPr id="12" name="テキスト ボックス 11"/>
        <xdr:cNvSpPr txBox="1"/>
      </xdr:nvSpPr>
      <xdr:spPr bwMode="auto">
        <a:xfrm>
          <a:off x="7144870" y="241740017"/>
          <a:ext cx="2135903" cy="1589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000">
              <a:solidFill>
                <a:sysClr val="windowText" lastClr="000000"/>
              </a:solidFill>
              <a:latin typeface="ＭＳ Ｐゴシック" pitchFamily="50" charset="-128"/>
              <a:ea typeface="ＭＳ Ｐゴシック" pitchFamily="50" charset="-128"/>
            </a:rPr>
            <a:t>【</a:t>
          </a:r>
          <a:r>
            <a:rPr kumimoji="1" lang="ja-JP" altLang="en-US" sz="1000">
              <a:solidFill>
                <a:sysClr val="windowText" lastClr="000000"/>
              </a:solidFill>
              <a:latin typeface="ＭＳ Ｐゴシック" pitchFamily="50" charset="-128"/>
              <a:ea typeface="+mn-ea"/>
            </a:rPr>
            <a:t>競争入札、公募等</a:t>
          </a:r>
          <a:r>
            <a:rPr kumimoji="1" lang="en-US" altLang="ja-JP" sz="1000">
              <a:solidFill>
                <a:sysClr val="windowText" lastClr="000000"/>
              </a:solidFill>
              <a:latin typeface="ＭＳ Ｐゴシック" pitchFamily="50" charset="-128"/>
              <a:ea typeface="ＭＳ Ｐゴシック" pitchFamily="50" charset="-128"/>
            </a:rPr>
            <a:t>】</a:t>
          </a:r>
        </a:p>
      </xdr:txBody>
    </xdr:sp>
    <xdr:clientData/>
  </xdr:twoCellAnchor>
  <xdr:twoCellAnchor editAs="absolute">
    <xdr:from>
      <xdr:col>28</xdr:col>
      <xdr:colOff>67235</xdr:colOff>
      <xdr:row>2192</xdr:row>
      <xdr:rowOff>95932</xdr:rowOff>
    </xdr:from>
    <xdr:to>
      <xdr:col>49</xdr:col>
      <xdr:colOff>289898</xdr:colOff>
      <xdr:row>2193</xdr:row>
      <xdr:rowOff>159054</xdr:rowOff>
    </xdr:to>
    <xdr:sp macro="" textlink="">
      <xdr:nvSpPr>
        <xdr:cNvPr id="13" name="大かっこ 12"/>
        <xdr:cNvSpPr/>
      </xdr:nvSpPr>
      <xdr:spPr bwMode="auto">
        <a:xfrm>
          <a:off x="5715000" y="242865088"/>
          <a:ext cx="4458486" cy="233694"/>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技術基準原案検討に必要なデータ等の整理・分析等を実施</a:t>
          </a:r>
        </a:p>
      </xdr:txBody>
    </xdr:sp>
    <xdr:clientData/>
  </xdr:twoCellAnchor>
  <xdr:twoCellAnchor editAs="absolute">
    <xdr:from>
      <xdr:col>8</xdr:col>
      <xdr:colOff>112059</xdr:colOff>
      <xdr:row>2192</xdr:row>
      <xdr:rowOff>95932</xdr:rowOff>
    </xdr:from>
    <xdr:to>
      <xdr:col>27</xdr:col>
      <xdr:colOff>103254</xdr:colOff>
      <xdr:row>2194</xdr:row>
      <xdr:rowOff>10059</xdr:rowOff>
    </xdr:to>
    <xdr:sp macro="" textlink="">
      <xdr:nvSpPr>
        <xdr:cNvPr id="14" name="大かっこ 13"/>
        <xdr:cNvSpPr/>
      </xdr:nvSpPr>
      <xdr:spPr bwMode="auto">
        <a:xfrm>
          <a:off x="1725706" y="242865088"/>
          <a:ext cx="3823607" cy="246624"/>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建築基準法に関する技術基準の見直しの原案を作成</a:t>
          </a:r>
        </a:p>
      </xdr:txBody>
    </xdr:sp>
    <xdr:clientData/>
  </xdr:twoCellAnchor>
  <xdr:oneCellAnchor>
    <xdr:from>
      <xdr:col>11</xdr:col>
      <xdr:colOff>168088</xdr:colOff>
      <xdr:row>758</xdr:row>
      <xdr:rowOff>123265</xdr:rowOff>
    </xdr:from>
    <xdr:ext cx="184731" cy="264560"/>
    <xdr:sp macro="" textlink="">
      <xdr:nvSpPr>
        <xdr:cNvPr id="16" name="テキスト ボックス 15"/>
        <xdr:cNvSpPr txBox="1"/>
      </xdr:nvSpPr>
      <xdr:spPr>
        <a:xfrm>
          <a:off x="2386853" y="38380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12</xdr:col>
      <xdr:colOff>44823</xdr:colOff>
      <xdr:row>758</xdr:row>
      <xdr:rowOff>123264</xdr:rowOff>
    </xdr:from>
    <xdr:to>
      <xdr:col>30</xdr:col>
      <xdr:colOff>112060</xdr:colOff>
      <xdr:row>758</xdr:row>
      <xdr:rowOff>448235</xdr:rowOff>
    </xdr:to>
    <xdr:sp macro="" textlink="">
      <xdr:nvSpPr>
        <xdr:cNvPr id="17" name="大かっこ 16"/>
        <xdr:cNvSpPr/>
      </xdr:nvSpPr>
      <xdr:spPr>
        <a:xfrm>
          <a:off x="2465294" y="38380146"/>
          <a:ext cx="3697942" cy="324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89647</xdr:colOff>
      <xdr:row>758</xdr:row>
      <xdr:rowOff>145677</xdr:rowOff>
    </xdr:from>
    <xdr:ext cx="3695242" cy="275717"/>
    <xdr:sp macro="" textlink="">
      <xdr:nvSpPr>
        <xdr:cNvPr id="20" name="テキスト ボックス 19"/>
        <xdr:cNvSpPr txBox="1"/>
      </xdr:nvSpPr>
      <xdr:spPr>
        <a:xfrm>
          <a:off x="6342529" y="38402559"/>
          <a:ext cx="36952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技術基準原案検討に必要なデータ等の整理・分析等を実施</a:t>
          </a:r>
        </a:p>
      </xdr:txBody>
    </xdr:sp>
    <xdr:clientData/>
  </xdr:oneCellAnchor>
  <xdr:twoCellAnchor>
    <xdr:from>
      <xdr:col>31</xdr:col>
      <xdr:colOff>85165</xdr:colOff>
      <xdr:row>758</xdr:row>
      <xdr:rowOff>118782</xdr:rowOff>
    </xdr:from>
    <xdr:to>
      <xdr:col>49</xdr:col>
      <xdr:colOff>152401</xdr:colOff>
      <xdr:row>758</xdr:row>
      <xdr:rowOff>443753</xdr:rowOff>
    </xdr:to>
    <xdr:sp macro="" textlink="">
      <xdr:nvSpPr>
        <xdr:cNvPr id="21" name="大かっこ 20"/>
        <xdr:cNvSpPr/>
      </xdr:nvSpPr>
      <xdr:spPr>
        <a:xfrm>
          <a:off x="6338047" y="38375664"/>
          <a:ext cx="3697942" cy="324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190499</xdr:colOff>
      <xdr:row>758</xdr:row>
      <xdr:rowOff>145677</xdr:rowOff>
    </xdr:from>
    <xdr:ext cx="3342582" cy="275717"/>
    <xdr:sp macro="" textlink="">
      <xdr:nvSpPr>
        <xdr:cNvPr id="15" name="テキスト ボックス 14"/>
        <xdr:cNvSpPr txBox="1"/>
      </xdr:nvSpPr>
      <xdr:spPr>
        <a:xfrm>
          <a:off x="2610970" y="38133618"/>
          <a:ext cx="334258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建築基準法に関する技術基準の見直しの原案を作成</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J780" zoomScaleNormal="75" zoomScaleSheetLayoutView="100" zoomScalePageLayoutView="85" workbookViewId="0">
      <selection activeCell="Y791" sqref="Y791:AB791"/>
    </sheetView>
  </sheetViews>
  <sheetFormatPr defaultRowHeight="12.75"/>
  <cols>
    <col min="1" max="49" width="2.59765625" customWidth="1"/>
    <col min="50" max="50" width="6.59765625" customWidth="1"/>
    <col min="51" max="57" width="2.265625" customWidth="1"/>
    <col min="62" max="62" width="27.86328125" customWidth="1"/>
    <col min="63" max="63" width="12.2656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7</v>
      </c>
      <c r="AT2" s="943"/>
      <c r="AU2" s="943"/>
      <c r="AV2" s="52" t="str">
        <f>IF(AW2="", "", "-")</f>
        <v/>
      </c>
      <c r="AW2" s="915"/>
      <c r="AX2" s="915"/>
    </row>
    <row r="3" spans="1:50" ht="21" customHeight="1" thickBot="1">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c r="A4" s="706" t="s">
        <v>25</v>
      </c>
      <c r="B4" s="707"/>
      <c r="C4" s="707"/>
      <c r="D4" s="707"/>
      <c r="E4" s="707"/>
      <c r="F4" s="707"/>
      <c r="G4" s="684" t="s">
        <v>550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45.75" customHeight="1">
      <c r="A5" s="694" t="s">
        <v>67</v>
      </c>
      <c r="B5" s="695"/>
      <c r="C5" s="695"/>
      <c r="D5" s="695"/>
      <c r="E5" s="695"/>
      <c r="F5" s="696"/>
      <c r="G5" s="841" t="s">
        <v>178</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636</v>
      </c>
      <c r="AF5" s="701"/>
      <c r="AG5" s="701"/>
      <c r="AH5" s="701"/>
      <c r="AI5" s="701"/>
      <c r="AJ5" s="701"/>
      <c r="AK5" s="701"/>
      <c r="AL5" s="701"/>
      <c r="AM5" s="701"/>
      <c r="AN5" s="701"/>
      <c r="AO5" s="701"/>
      <c r="AP5" s="702"/>
      <c r="AQ5" s="703" t="s">
        <v>637</v>
      </c>
      <c r="AR5" s="704"/>
      <c r="AS5" s="704"/>
      <c r="AT5" s="704"/>
      <c r="AU5" s="704"/>
      <c r="AV5" s="704"/>
      <c r="AW5" s="704"/>
      <c r="AX5" s="705"/>
    </row>
    <row r="6" spans="1:50" ht="39" customHeight="1">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c r="A7" s="494" t="s">
        <v>22</v>
      </c>
      <c r="B7" s="495"/>
      <c r="C7" s="495"/>
      <c r="D7" s="495"/>
      <c r="E7" s="495"/>
      <c r="F7" s="496"/>
      <c r="G7" s="497" t="s">
        <v>553</v>
      </c>
      <c r="H7" s="498"/>
      <c r="I7" s="498"/>
      <c r="J7" s="498"/>
      <c r="K7" s="498"/>
      <c r="L7" s="498"/>
      <c r="M7" s="498"/>
      <c r="N7" s="498"/>
      <c r="O7" s="498"/>
      <c r="P7" s="498"/>
      <c r="Q7" s="498"/>
      <c r="R7" s="498"/>
      <c r="S7" s="498"/>
      <c r="T7" s="498"/>
      <c r="U7" s="498"/>
      <c r="V7" s="498"/>
      <c r="W7" s="498"/>
      <c r="X7" s="499"/>
      <c r="Y7" s="926" t="s">
        <v>547</v>
      </c>
      <c r="Z7" s="442"/>
      <c r="AA7" s="442"/>
      <c r="AB7" s="442"/>
      <c r="AC7" s="442"/>
      <c r="AD7" s="927"/>
      <c r="AE7" s="916" t="s">
        <v>553</v>
      </c>
      <c r="AF7" s="917"/>
      <c r="AG7" s="917"/>
      <c r="AH7" s="917"/>
      <c r="AI7" s="917"/>
      <c r="AJ7" s="917"/>
      <c r="AK7" s="917"/>
      <c r="AL7" s="917"/>
      <c r="AM7" s="917"/>
      <c r="AN7" s="917"/>
      <c r="AO7" s="917"/>
      <c r="AP7" s="917"/>
      <c r="AQ7" s="917"/>
      <c r="AR7" s="917"/>
      <c r="AS7" s="917"/>
      <c r="AT7" s="917"/>
      <c r="AU7" s="917"/>
      <c r="AV7" s="917"/>
      <c r="AW7" s="917"/>
      <c r="AX7" s="918"/>
    </row>
    <row r="8" spans="1:50" ht="53.25" customHeight="1">
      <c r="A8" s="494" t="s">
        <v>389</v>
      </c>
      <c r="B8" s="495"/>
      <c r="C8" s="495"/>
      <c r="D8" s="495"/>
      <c r="E8" s="495"/>
      <c r="F8" s="496"/>
      <c r="G8" s="944" t="str">
        <f>入力規則等!A26</f>
        <v>-</v>
      </c>
      <c r="H8" s="722"/>
      <c r="I8" s="722"/>
      <c r="J8" s="722"/>
      <c r="K8" s="722"/>
      <c r="L8" s="722"/>
      <c r="M8" s="722"/>
      <c r="N8" s="722"/>
      <c r="O8" s="722"/>
      <c r="P8" s="722"/>
      <c r="Q8" s="722"/>
      <c r="R8" s="722"/>
      <c r="S8" s="722"/>
      <c r="T8" s="722"/>
      <c r="U8" s="722"/>
      <c r="V8" s="722"/>
      <c r="W8" s="722"/>
      <c r="X8" s="945"/>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c r="A9" s="851" t="s">
        <v>23</v>
      </c>
      <c r="B9" s="852"/>
      <c r="C9" s="852"/>
      <c r="D9" s="852"/>
      <c r="E9" s="852"/>
      <c r="F9" s="852"/>
      <c r="G9" s="853" t="s">
        <v>625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25.25" customHeight="1">
      <c r="A10" s="662" t="s">
        <v>30</v>
      </c>
      <c r="B10" s="663"/>
      <c r="C10" s="663"/>
      <c r="D10" s="663"/>
      <c r="E10" s="663"/>
      <c r="F10" s="663"/>
      <c r="G10" s="756" t="s">
        <v>627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946" t="s">
        <v>24</v>
      </c>
      <c r="B12" s="947"/>
      <c r="C12" s="947"/>
      <c r="D12" s="947"/>
      <c r="E12" s="947"/>
      <c r="F12" s="948"/>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4"/>
    </row>
    <row r="13" spans="1:50" ht="21" customHeight="1">
      <c r="A13" s="616"/>
      <c r="B13" s="617"/>
      <c r="C13" s="617"/>
      <c r="D13" s="617"/>
      <c r="E13" s="617"/>
      <c r="F13" s="618"/>
      <c r="G13" s="725" t="s">
        <v>6</v>
      </c>
      <c r="H13" s="726"/>
      <c r="I13" s="766" t="s">
        <v>7</v>
      </c>
      <c r="J13" s="767"/>
      <c r="K13" s="767"/>
      <c r="L13" s="767"/>
      <c r="M13" s="767"/>
      <c r="N13" s="767"/>
      <c r="O13" s="768"/>
      <c r="P13" s="659">
        <v>128</v>
      </c>
      <c r="Q13" s="660"/>
      <c r="R13" s="660"/>
      <c r="S13" s="660"/>
      <c r="T13" s="660"/>
      <c r="U13" s="660"/>
      <c r="V13" s="661"/>
      <c r="W13" s="659">
        <v>124</v>
      </c>
      <c r="X13" s="660"/>
      <c r="Y13" s="660"/>
      <c r="Z13" s="660"/>
      <c r="AA13" s="660"/>
      <c r="AB13" s="660"/>
      <c r="AC13" s="661"/>
      <c r="AD13" s="659">
        <v>128</v>
      </c>
      <c r="AE13" s="660"/>
      <c r="AF13" s="660"/>
      <c r="AG13" s="660"/>
      <c r="AH13" s="660"/>
      <c r="AI13" s="660"/>
      <c r="AJ13" s="661"/>
      <c r="AK13" s="659">
        <v>126</v>
      </c>
      <c r="AL13" s="660"/>
      <c r="AM13" s="660"/>
      <c r="AN13" s="660"/>
      <c r="AO13" s="660"/>
      <c r="AP13" s="660"/>
      <c r="AQ13" s="661"/>
      <c r="AR13" s="923">
        <v>133</v>
      </c>
      <c r="AS13" s="924"/>
      <c r="AT13" s="924"/>
      <c r="AU13" s="924"/>
      <c r="AV13" s="924"/>
      <c r="AW13" s="924"/>
      <c r="AX13" s="925"/>
    </row>
    <row r="14" spans="1:50" ht="21" customHeight="1">
      <c r="A14" s="616"/>
      <c r="B14" s="617"/>
      <c r="C14" s="617"/>
      <c r="D14" s="617"/>
      <c r="E14" s="617"/>
      <c r="F14" s="618"/>
      <c r="G14" s="727"/>
      <c r="H14" s="728"/>
      <c r="I14" s="713" t="s">
        <v>8</v>
      </c>
      <c r="J14" s="764"/>
      <c r="K14" s="764"/>
      <c r="L14" s="764"/>
      <c r="M14" s="764"/>
      <c r="N14" s="764"/>
      <c r="O14" s="765"/>
      <c r="P14" s="659"/>
      <c r="Q14" s="660"/>
      <c r="R14" s="660"/>
      <c r="S14" s="660"/>
      <c r="T14" s="660"/>
      <c r="U14" s="660"/>
      <c r="V14" s="661"/>
      <c r="W14" s="659"/>
      <c r="X14" s="660"/>
      <c r="Y14" s="660"/>
      <c r="Z14" s="660"/>
      <c r="AA14" s="660"/>
      <c r="AB14" s="660"/>
      <c r="AC14" s="661"/>
      <c r="AD14" s="659"/>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c r="A15" s="616"/>
      <c r="B15" s="617"/>
      <c r="C15" s="617"/>
      <c r="D15" s="617"/>
      <c r="E15" s="617"/>
      <c r="F15" s="618"/>
      <c r="G15" s="727"/>
      <c r="H15" s="728"/>
      <c r="I15" s="713" t="s">
        <v>51</v>
      </c>
      <c r="J15" s="714"/>
      <c r="K15" s="714"/>
      <c r="L15" s="714"/>
      <c r="M15" s="714"/>
      <c r="N15" s="714"/>
      <c r="O15" s="715"/>
      <c r="P15" s="659"/>
      <c r="Q15" s="660"/>
      <c r="R15" s="660"/>
      <c r="S15" s="660"/>
      <c r="T15" s="660"/>
      <c r="U15" s="660"/>
      <c r="V15" s="661"/>
      <c r="W15" s="659"/>
      <c r="X15" s="660"/>
      <c r="Y15" s="660"/>
      <c r="Z15" s="660"/>
      <c r="AA15" s="660"/>
      <c r="AB15" s="660"/>
      <c r="AC15" s="661"/>
      <c r="AD15" s="659"/>
      <c r="AE15" s="660"/>
      <c r="AF15" s="660"/>
      <c r="AG15" s="660"/>
      <c r="AH15" s="660"/>
      <c r="AI15" s="660"/>
      <c r="AJ15" s="661"/>
      <c r="AK15" s="659"/>
      <c r="AL15" s="660"/>
      <c r="AM15" s="660"/>
      <c r="AN15" s="660"/>
      <c r="AO15" s="660"/>
      <c r="AP15" s="660"/>
      <c r="AQ15" s="661"/>
      <c r="AR15" s="659"/>
      <c r="AS15" s="660"/>
      <c r="AT15" s="660"/>
      <c r="AU15" s="660"/>
      <c r="AV15" s="660"/>
      <c r="AW15" s="660"/>
      <c r="AX15" s="808"/>
    </row>
    <row r="16" spans="1:50" ht="21" customHeight="1">
      <c r="A16" s="616"/>
      <c r="B16" s="617"/>
      <c r="C16" s="617"/>
      <c r="D16" s="617"/>
      <c r="E16" s="617"/>
      <c r="F16" s="618"/>
      <c r="G16" s="727"/>
      <c r="H16" s="728"/>
      <c r="I16" s="713" t="s">
        <v>52</v>
      </c>
      <c r="J16" s="714"/>
      <c r="K16" s="714"/>
      <c r="L16" s="714"/>
      <c r="M16" s="714"/>
      <c r="N16" s="714"/>
      <c r="O16" s="715"/>
      <c r="P16" s="659"/>
      <c r="Q16" s="660"/>
      <c r="R16" s="660"/>
      <c r="S16" s="660"/>
      <c r="T16" s="660"/>
      <c r="U16" s="660"/>
      <c r="V16" s="661"/>
      <c r="W16" s="659"/>
      <c r="X16" s="660"/>
      <c r="Y16" s="660"/>
      <c r="Z16" s="660"/>
      <c r="AA16" s="660"/>
      <c r="AB16" s="660"/>
      <c r="AC16" s="661"/>
      <c r="AD16" s="659"/>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c r="A17" s="616"/>
      <c r="B17" s="617"/>
      <c r="C17" s="617"/>
      <c r="D17" s="617"/>
      <c r="E17" s="617"/>
      <c r="F17" s="618"/>
      <c r="G17" s="727"/>
      <c r="H17" s="728"/>
      <c r="I17" s="713" t="s">
        <v>50</v>
      </c>
      <c r="J17" s="764"/>
      <c r="K17" s="764"/>
      <c r="L17" s="764"/>
      <c r="M17" s="764"/>
      <c r="N17" s="764"/>
      <c r="O17" s="765"/>
      <c r="P17" s="659"/>
      <c r="Q17" s="660"/>
      <c r="R17" s="660"/>
      <c r="S17" s="660"/>
      <c r="T17" s="660"/>
      <c r="U17" s="660"/>
      <c r="V17" s="661"/>
      <c r="W17" s="659"/>
      <c r="X17" s="660"/>
      <c r="Y17" s="660"/>
      <c r="Z17" s="660"/>
      <c r="AA17" s="660"/>
      <c r="AB17" s="660"/>
      <c r="AC17" s="661"/>
      <c r="AD17" s="659"/>
      <c r="AE17" s="660"/>
      <c r="AF17" s="660"/>
      <c r="AG17" s="660"/>
      <c r="AH17" s="660"/>
      <c r="AI17" s="660"/>
      <c r="AJ17" s="661"/>
      <c r="AK17" s="659"/>
      <c r="AL17" s="660"/>
      <c r="AM17" s="660"/>
      <c r="AN17" s="660"/>
      <c r="AO17" s="660"/>
      <c r="AP17" s="660"/>
      <c r="AQ17" s="661"/>
      <c r="AR17" s="921"/>
      <c r="AS17" s="921"/>
      <c r="AT17" s="921"/>
      <c r="AU17" s="921"/>
      <c r="AV17" s="921"/>
      <c r="AW17" s="921"/>
      <c r="AX17" s="922"/>
    </row>
    <row r="18" spans="1:50" ht="24.75" customHeight="1">
      <c r="A18" s="616"/>
      <c r="B18" s="617"/>
      <c r="C18" s="617"/>
      <c r="D18" s="617"/>
      <c r="E18" s="617"/>
      <c r="F18" s="618"/>
      <c r="G18" s="729"/>
      <c r="H18" s="730"/>
      <c r="I18" s="718" t="s">
        <v>20</v>
      </c>
      <c r="J18" s="719"/>
      <c r="K18" s="719"/>
      <c r="L18" s="719"/>
      <c r="M18" s="719"/>
      <c r="N18" s="719"/>
      <c r="O18" s="720"/>
      <c r="P18" s="880">
        <f>SUM(P13:V17)</f>
        <v>128</v>
      </c>
      <c r="Q18" s="881"/>
      <c r="R18" s="881"/>
      <c r="S18" s="881"/>
      <c r="T18" s="881"/>
      <c r="U18" s="881"/>
      <c r="V18" s="882"/>
      <c r="W18" s="880">
        <f>SUM(W13:AC17)</f>
        <v>124</v>
      </c>
      <c r="X18" s="881"/>
      <c r="Y18" s="881"/>
      <c r="Z18" s="881"/>
      <c r="AA18" s="881"/>
      <c r="AB18" s="881"/>
      <c r="AC18" s="882"/>
      <c r="AD18" s="880">
        <f>SUM(AD13:AJ17)</f>
        <v>128</v>
      </c>
      <c r="AE18" s="881"/>
      <c r="AF18" s="881"/>
      <c r="AG18" s="881"/>
      <c r="AH18" s="881"/>
      <c r="AI18" s="881"/>
      <c r="AJ18" s="882"/>
      <c r="AK18" s="880">
        <f>SUM(AK13:AQ17)</f>
        <v>126</v>
      </c>
      <c r="AL18" s="881"/>
      <c r="AM18" s="881"/>
      <c r="AN18" s="881"/>
      <c r="AO18" s="881"/>
      <c r="AP18" s="881"/>
      <c r="AQ18" s="882"/>
      <c r="AR18" s="880">
        <f>SUM(AR13:AX17)</f>
        <v>133</v>
      </c>
      <c r="AS18" s="881"/>
      <c r="AT18" s="881"/>
      <c r="AU18" s="881"/>
      <c r="AV18" s="881"/>
      <c r="AW18" s="881"/>
      <c r="AX18" s="883"/>
    </row>
    <row r="19" spans="1:50" ht="24.75" customHeight="1">
      <c r="A19" s="616"/>
      <c r="B19" s="617"/>
      <c r="C19" s="617"/>
      <c r="D19" s="617"/>
      <c r="E19" s="617"/>
      <c r="F19" s="618"/>
      <c r="G19" s="878" t="s">
        <v>9</v>
      </c>
      <c r="H19" s="879"/>
      <c r="I19" s="879"/>
      <c r="J19" s="879"/>
      <c r="K19" s="879"/>
      <c r="L19" s="879"/>
      <c r="M19" s="879"/>
      <c r="N19" s="879"/>
      <c r="O19" s="879"/>
      <c r="P19" s="659">
        <v>121</v>
      </c>
      <c r="Q19" s="660"/>
      <c r="R19" s="660"/>
      <c r="S19" s="660"/>
      <c r="T19" s="660"/>
      <c r="U19" s="660"/>
      <c r="V19" s="661"/>
      <c r="W19" s="659">
        <v>119</v>
      </c>
      <c r="X19" s="660"/>
      <c r="Y19" s="660"/>
      <c r="Z19" s="660"/>
      <c r="AA19" s="660"/>
      <c r="AB19" s="660"/>
      <c r="AC19" s="661"/>
      <c r="AD19" s="659">
        <v>122</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c r="A20" s="616"/>
      <c r="B20" s="617"/>
      <c r="C20" s="617"/>
      <c r="D20" s="617"/>
      <c r="E20" s="617"/>
      <c r="F20" s="618"/>
      <c r="G20" s="878" t="s">
        <v>10</v>
      </c>
      <c r="H20" s="879"/>
      <c r="I20" s="879"/>
      <c r="J20" s="879"/>
      <c r="K20" s="879"/>
      <c r="L20" s="879"/>
      <c r="M20" s="879"/>
      <c r="N20" s="879"/>
      <c r="O20" s="879"/>
      <c r="P20" s="311">
        <f>IF(P18=0, "-", SUM(P19)/P18)</f>
        <v>0.9453125</v>
      </c>
      <c r="Q20" s="311"/>
      <c r="R20" s="311"/>
      <c r="S20" s="311"/>
      <c r="T20" s="311"/>
      <c r="U20" s="311"/>
      <c r="V20" s="311"/>
      <c r="W20" s="311">
        <f t="shared" ref="W20" si="0">IF(W18=0, "-", SUM(W19)/W18)</f>
        <v>0.95967741935483875</v>
      </c>
      <c r="X20" s="311"/>
      <c r="Y20" s="311"/>
      <c r="Z20" s="311"/>
      <c r="AA20" s="311"/>
      <c r="AB20" s="311"/>
      <c r="AC20" s="311"/>
      <c r="AD20" s="311">
        <f t="shared" ref="AD20" si="1">IF(AD18=0, "-", SUM(AD19)/AD18)</f>
        <v>0.953125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51"/>
      <c r="B21" s="852"/>
      <c r="C21" s="852"/>
      <c r="D21" s="852"/>
      <c r="E21" s="852"/>
      <c r="F21" s="949"/>
      <c r="G21" s="309" t="s">
        <v>497</v>
      </c>
      <c r="H21" s="310"/>
      <c r="I21" s="310"/>
      <c r="J21" s="310"/>
      <c r="K21" s="310"/>
      <c r="L21" s="310"/>
      <c r="M21" s="310"/>
      <c r="N21" s="310"/>
      <c r="O21" s="310"/>
      <c r="P21" s="311">
        <f>IF(P19=0, "-", SUM(P19)/SUM(P13,P14))</f>
        <v>0.9453125</v>
      </c>
      <c r="Q21" s="311"/>
      <c r="R21" s="311"/>
      <c r="S21" s="311"/>
      <c r="T21" s="311"/>
      <c r="U21" s="311"/>
      <c r="V21" s="311"/>
      <c r="W21" s="311">
        <f t="shared" ref="W21" si="2">IF(W19=0, "-", SUM(W19)/SUM(W13,W14))</f>
        <v>0.95967741935483875</v>
      </c>
      <c r="X21" s="311"/>
      <c r="Y21" s="311"/>
      <c r="Z21" s="311"/>
      <c r="AA21" s="311"/>
      <c r="AB21" s="311"/>
      <c r="AC21" s="311"/>
      <c r="AD21" s="311">
        <f t="shared" ref="AD21" si="3">IF(AD19=0, "-", SUM(AD19)/SUM(AD13,AD14))</f>
        <v>0.953125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7" t="s">
        <v>539</v>
      </c>
      <c r="B22" s="968"/>
      <c r="C22" s="968"/>
      <c r="D22" s="968"/>
      <c r="E22" s="968"/>
      <c r="F22" s="969"/>
      <c r="G22" s="954" t="s">
        <v>474</v>
      </c>
      <c r="H22" s="215"/>
      <c r="I22" s="215"/>
      <c r="J22" s="215"/>
      <c r="K22" s="215"/>
      <c r="L22" s="215"/>
      <c r="M22" s="215"/>
      <c r="N22" s="215"/>
      <c r="O22" s="216"/>
      <c r="P22" s="940" t="s">
        <v>537</v>
      </c>
      <c r="Q22" s="215"/>
      <c r="R22" s="215"/>
      <c r="S22" s="215"/>
      <c r="T22" s="215"/>
      <c r="U22" s="215"/>
      <c r="V22" s="216"/>
      <c r="W22" s="940" t="s">
        <v>538</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55.5" customHeight="1">
      <c r="A23" s="970"/>
      <c r="B23" s="971"/>
      <c r="C23" s="971"/>
      <c r="D23" s="971"/>
      <c r="E23" s="971"/>
      <c r="F23" s="972"/>
      <c r="G23" s="955" t="s">
        <v>628</v>
      </c>
      <c r="H23" s="956"/>
      <c r="I23" s="956"/>
      <c r="J23" s="956"/>
      <c r="K23" s="956"/>
      <c r="L23" s="956"/>
      <c r="M23" s="956"/>
      <c r="N23" s="956"/>
      <c r="O23" s="957"/>
      <c r="P23" s="659">
        <v>123</v>
      </c>
      <c r="Q23" s="660"/>
      <c r="R23" s="660"/>
      <c r="S23" s="660"/>
      <c r="T23" s="660"/>
      <c r="U23" s="660"/>
      <c r="V23" s="661"/>
      <c r="W23" s="923">
        <v>130</v>
      </c>
      <c r="X23" s="924"/>
      <c r="Y23" s="924"/>
      <c r="Z23" s="924"/>
      <c r="AA23" s="924"/>
      <c r="AB23" s="924"/>
      <c r="AC23" s="986"/>
      <c r="AD23" s="977" t="s">
        <v>635</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30.75" hidden="1" customHeight="1">
      <c r="A24" s="970"/>
      <c r="B24" s="971"/>
      <c r="C24" s="971"/>
      <c r="D24" s="971"/>
      <c r="E24" s="971"/>
      <c r="F24" s="972"/>
      <c r="G24" s="958" t="s">
        <v>622</v>
      </c>
      <c r="H24" s="959"/>
      <c r="I24" s="959"/>
      <c r="J24" s="959"/>
      <c r="K24" s="959"/>
      <c r="L24" s="959"/>
      <c r="M24" s="959"/>
      <c r="N24" s="959"/>
      <c r="O24" s="960"/>
      <c r="P24" s="659"/>
      <c r="Q24" s="660"/>
      <c r="R24" s="660"/>
      <c r="S24" s="660"/>
      <c r="T24" s="660"/>
      <c r="U24" s="660"/>
      <c r="V24" s="661"/>
      <c r="W24" s="659"/>
      <c r="X24" s="660"/>
      <c r="Y24" s="660"/>
      <c r="Z24" s="660"/>
      <c r="AA24" s="660"/>
      <c r="AB24" s="660"/>
      <c r="AC24" s="661"/>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4" hidden="1" customHeight="1">
      <c r="A25" s="970"/>
      <c r="B25" s="971"/>
      <c r="C25" s="971"/>
      <c r="D25" s="971"/>
      <c r="E25" s="971"/>
      <c r="F25" s="972"/>
      <c r="G25" s="958"/>
      <c r="H25" s="959"/>
      <c r="I25" s="959"/>
      <c r="J25" s="959"/>
      <c r="K25" s="959"/>
      <c r="L25" s="959"/>
      <c r="M25" s="959"/>
      <c r="N25" s="959"/>
      <c r="O25" s="960"/>
      <c r="P25" s="659"/>
      <c r="Q25" s="660"/>
      <c r="R25" s="660"/>
      <c r="S25" s="660"/>
      <c r="T25" s="660"/>
      <c r="U25" s="660"/>
      <c r="V25" s="661"/>
      <c r="W25" s="659"/>
      <c r="X25" s="660"/>
      <c r="Y25" s="660"/>
      <c r="Z25" s="660"/>
      <c r="AA25" s="660"/>
      <c r="AB25" s="660"/>
      <c r="AC25" s="661"/>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34.5" customHeight="1">
      <c r="A26" s="970"/>
      <c r="B26" s="971"/>
      <c r="C26" s="971"/>
      <c r="D26" s="971"/>
      <c r="E26" s="971"/>
      <c r="F26" s="972"/>
      <c r="G26" s="958" t="s">
        <v>629</v>
      </c>
      <c r="H26" s="959"/>
      <c r="I26" s="959"/>
      <c r="J26" s="959"/>
      <c r="K26" s="959"/>
      <c r="L26" s="959"/>
      <c r="M26" s="959"/>
      <c r="N26" s="959"/>
      <c r="O26" s="960"/>
      <c r="P26" s="659">
        <v>2</v>
      </c>
      <c r="Q26" s="660"/>
      <c r="R26" s="660"/>
      <c r="S26" s="660"/>
      <c r="T26" s="660"/>
      <c r="U26" s="660"/>
      <c r="V26" s="661"/>
      <c r="W26" s="659">
        <v>2</v>
      </c>
      <c r="X26" s="660"/>
      <c r="Y26" s="660"/>
      <c r="Z26" s="660"/>
      <c r="AA26" s="660"/>
      <c r="AB26" s="660"/>
      <c r="AC26" s="661"/>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c r="A27" s="970"/>
      <c r="B27" s="971"/>
      <c r="C27" s="971"/>
      <c r="D27" s="971"/>
      <c r="E27" s="971"/>
      <c r="F27" s="972"/>
      <c r="G27" s="958" t="s">
        <v>630</v>
      </c>
      <c r="H27" s="959"/>
      <c r="I27" s="959"/>
      <c r="J27" s="959"/>
      <c r="K27" s="959"/>
      <c r="L27" s="959"/>
      <c r="M27" s="959"/>
      <c r="N27" s="959"/>
      <c r="O27" s="960"/>
      <c r="P27" s="659">
        <v>1</v>
      </c>
      <c r="Q27" s="660"/>
      <c r="R27" s="660"/>
      <c r="S27" s="660"/>
      <c r="T27" s="660"/>
      <c r="U27" s="660"/>
      <c r="V27" s="661"/>
      <c r="W27" s="659">
        <v>1</v>
      </c>
      <c r="X27" s="660"/>
      <c r="Y27" s="660"/>
      <c r="Z27" s="660"/>
      <c r="AA27" s="660"/>
      <c r="AB27" s="660"/>
      <c r="AC27" s="661"/>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c r="A28" s="970"/>
      <c r="B28" s="971"/>
      <c r="C28" s="971"/>
      <c r="D28" s="971"/>
      <c r="E28" s="971"/>
      <c r="F28" s="972"/>
      <c r="G28" s="961" t="s">
        <v>478</v>
      </c>
      <c r="H28" s="962"/>
      <c r="I28" s="962"/>
      <c r="J28" s="962"/>
      <c r="K28" s="962"/>
      <c r="L28" s="962"/>
      <c r="M28" s="962"/>
      <c r="N28" s="962"/>
      <c r="O28" s="963"/>
      <c r="P28" s="880">
        <f>P29-SUM(P23:P27)</f>
        <v>0</v>
      </c>
      <c r="Q28" s="881"/>
      <c r="R28" s="881"/>
      <c r="S28" s="881"/>
      <c r="T28" s="881"/>
      <c r="U28" s="881"/>
      <c r="V28" s="882"/>
      <c r="W28" s="880">
        <f>W29-SUM(W23:W27)</f>
        <v>0</v>
      </c>
      <c r="X28" s="881"/>
      <c r="Y28" s="881"/>
      <c r="Z28" s="881"/>
      <c r="AA28" s="881"/>
      <c r="AB28" s="881"/>
      <c r="AC28" s="882"/>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c r="A29" s="973"/>
      <c r="B29" s="974"/>
      <c r="C29" s="974"/>
      <c r="D29" s="974"/>
      <c r="E29" s="974"/>
      <c r="F29" s="975"/>
      <c r="G29" s="964" t="s">
        <v>475</v>
      </c>
      <c r="H29" s="965"/>
      <c r="I29" s="965"/>
      <c r="J29" s="965"/>
      <c r="K29" s="965"/>
      <c r="L29" s="965"/>
      <c r="M29" s="965"/>
      <c r="N29" s="965"/>
      <c r="O29" s="966"/>
      <c r="P29" s="937">
        <f>AK13</f>
        <v>126</v>
      </c>
      <c r="Q29" s="938"/>
      <c r="R29" s="938"/>
      <c r="S29" s="938"/>
      <c r="T29" s="938"/>
      <c r="U29" s="938"/>
      <c r="V29" s="939"/>
      <c r="W29" s="937">
        <f>AR13</f>
        <v>133</v>
      </c>
      <c r="X29" s="938"/>
      <c r="Y29" s="938"/>
      <c r="Z29" s="938"/>
      <c r="AA29" s="938"/>
      <c r="AB29" s="938"/>
      <c r="AC29" s="939"/>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9" t="s">
        <v>472</v>
      </c>
      <c r="AN30" s="919"/>
      <c r="AO30" s="919"/>
      <c r="AP30" s="860"/>
      <c r="AQ30" s="769" t="s">
        <v>355</v>
      </c>
      <c r="AR30" s="770"/>
      <c r="AS30" s="770"/>
      <c r="AT30" s="771"/>
      <c r="AU30" s="776" t="s">
        <v>253</v>
      </c>
      <c r="AV30" s="776"/>
      <c r="AW30" s="776"/>
      <c r="AX30" s="920"/>
    </row>
    <row r="31" spans="1:50" ht="18.75" customHeight="1">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c r="AR31" s="193"/>
      <c r="AS31" s="126" t="s">
        <v>356</v>
      </c>
      <c r="AT31" s="127"/>
      <c r="AU31" s="192">
        <v>32</v>
      </c>
      <c r="AV31" s="192"/>
      <c r="AW31" s="397" t="s">
        <v>300</v>
      </c>
      <c r="AX31" s="398"/>
    </row>
    <row r="32" spans="1:50" ht="23.25" customHeight="1">
      <c r="A32" s="402"/>
      <c r="B32" s="400"/>
      <c r="C32" s="400"/>
      <c r="D32" s="400"/>
      <c r="E32" s="400"/>
      <c r="F32" s="401"/>
      <c r="G32" s="563" t="s">
        <v>554</v>
      </c>
      <c r="H32" s="564"/>
      <c r="I32" s="564"/>
      <c r="J32" s="564"/>
      <c r="K32" s="564"/>
      <c r="L32" s="564"/>
      <c r="M32" s="564"/>
      <c r="N32" s="564"/>
      <c r="O32" s="565"/>
      <c r="P32" s="98" t="s">
        <v>634</v>
      </c>
      <c r="Q32" s="98"/>
      <c r="R32" s="98"/>
      <c r="S32" s="98"/>
      <c r="T32" s="98"/>
      <c r="U32" s="98"/>
      <c r="V32" s="98"/>
      <c r="W32" s="98"/>
      <c r="X32" s="99"/>
      <c r="Y32" s="470" t="s">
        <v>12</v>
      </c>
      <c r="Z32" s="530"/>
      <c r="AA32" s="531"/>
      <c r="AB32" s="460"/>
      <c r="AC32" s="460"/>
      <c r="AD32" s="46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3.25" customHeight="1">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c r="AC33" s="522"/>
      <c r="AD33" s="522"/>
      <c r="AE33" s="211"/>
      <c r="AF33" s="212"/>
      <c r="AG33" s="212"/>
      <c r="AH33" s="212"/>
      <c r="AI33" s="211"/>
      <c r="AJ33" s="212"/>
      <c r="AK33" s="212"/>
      <c r="AL33" s="212"/>
      <c r="AM33" s="211"/>
      <c r="AN33" s="212"/>
      <c r="AO33" s="212"/>
      <c r="AP33" s="212"/>
      <c r="AQ33" s="333"/>
      <c r="AR33" s="200"/>
      <c r="AS33" s="200"/>
      <c r="AT33" s="334"/>
      <c r="AU33" s="212">
        <v>40</v>
      </c>
      <c r="AV33" s="212"/>
      <c r="AW33" s="212"/>
      <c r="AX33" s="214"/>
    </row>
    <row r="34" spans="1:50" ht="23.25" customHeight="1">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ht="23.25" customHeight="1">
      <c r="A35" s="219" t="s">
        <v>527</v>
      </c>
      <c r="B35" s="220"/>
      <c r="C35" s="220"/>
      <c r="D35" s="220"/>
      <c r="E35" s="220"/>
      <c r="F35" s="221"/>
      <c r="G35" s="225" t="s">
        <v>620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772" t="s">
        <v>491</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4"/>
    </row>
    <row r="38" spans="1:50" ht="18.75" customHeight="1">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v>32</v>
      </c>
      <c r="AV38" s="192"/>
      <c r="AW38" s="397" t="s">
        <v>300</v>
      </c>
      <c r="AX38" s="398"/>
    </row>
    <row r="39" spans="1:50" ht="23.25" customHeight="1">
      <c r="A39" s="402"/>
      <c r="B39" s="400"/>
      <c r="C39" s="400"/>
      <c r="D39" s="400"/>
      <c r="E39" s="400"/>
      <c r="F39" s="401"/>
      <c r="G39" s="563" t="s">
        <v>626</v>
      </c>
      <c r="H39" s="564"/>
      <c r="I39" s="564"/>
      <c r="J39" s="564"/>
      <c r="K39" s="564"/>
      <c r="L39" s="564"/>
      <c r="M39" s="564"/>
      <c r="N39" s="564"/>
      <c r="O39" s="565"/>
      <c r="P39" s="563" t="s">
        <v>621</v>
      </c>
      <c r="Q39" s="564"/>
      <c r="R39" s="564"/>
      <c r="S39" s="564"/>
      <c r="T39" s="564"/>
      <c r="U39" s="564"/>
      <c r="V39" s="564"/>
      <c r="W39" s="564"/>
      <c r="X39" s="565"/>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customHeight="1">
      <c r="A40" s="403"/>
      <c r="B40" s="404"/>
      <c r="C40" s="404"/>
      <c r="D40" s="404"/>
      <c r="E40" s="404"/>
      <c r="F40" s="405"/>
      <c r="G40" s="566"/>
      <c r="H40" s="567"/>
      <c r="I40" s="567"/>
      <c r="J40" s="567"/>
      <c r="K40" s="567"/>
      <c r="L40" s="567"/>
      <c r="M40" s="567"/>
      <c r="N40" s="567"/>
      <c r="O40" s="568"/>
      <c r="P40" s="566"/>
      <c r="Q40" s="567"/>
      <c r="R40" s="567"/>
      <c r="S40" s="567"/>
      <c r="T40" s="567"/>
      <c r="U40" s="567"/>
      <c r="V40" s="567"/>
      <c r="W40" s="567"/>
      <c r="X40" s="568"/>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v>6</v>
      </c>
      <c r="AV40" s="212"/>
      <c r="AW40" s="212"/>
      <c r="AX40" s="214"/>
    </row>
    <row r="41" spans="1:50" ht="23.25" customHeight="1">
      <c r="A41" s="406"/>
      <c r="B41" s="407"/>
      <c r="C41" s="407"/>
      <c r="D41" s="407"/>
      <c r="E41" s="407"/>
      <c r="F41" s="408"/>
      <c r="G41" s="569"/>
      <c r="H41" s="570"/>
      <c r="I41" s="570"/>
      <c r="J41" s="570"/>
      <c r="K41" s="570"/>
      <c r="L41" s="570"/>
      <c r="M41" s="570"/>
      <c r="N41" s="570"/>
      <c r="O41" s="571"/>
      <c r="P41" s="569"/>
      <c r="Q41" s="570"/>
      <c r="R41" s="570"/>
      <c r="S41" s="570"/>
      <c r="T41" s="570"/>
      <c r="U41" s="570"/>
      <c r="V41" s="570"/>
      <c r="W41" s="570"/>
      <c r="X41" s="571"/>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customHeight="1">
      <c r="A42" s="219" t="s">
        <v>527</v>
      </c>
      <c r="B42" s="220"/>
      <c r="C42" s="220"/>
      <c r="D42" s="220"/>
      <c r="E42" s="220"/>
      <c r="F42" s="221"/>
      <c r="G42" s="225" t="s">
        <v>620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32.25" customHeight="1" thickBo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idden="1">
      <c r="A44" s="772" t="s">
        <v>491</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4"/>
    </row>
    <row r="45" spans="1:50" hidden="1">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idden="1">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idden="1">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idden="1">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idden="1">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idden="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idden="1">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idden="1">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idden="1">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idden="1">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idden="1">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idden="1">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idden="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idden="1">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idden="1">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idden="1">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idden="1">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idden="1">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idden="1">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idden="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idden="1">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idden="1">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idden="1">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idden="1">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idden="1">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idden="1">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idden="1">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idden="1">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idden="1">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idden="1">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idden="1">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idden="1">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idden="1">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48.75" hidden="1">
      <c r="A78" s="328" t="s">
        <v>530</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idden="1">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0"/>
    </row>
    <row r="80" spans="1:50" hidden="1">
      <c r="A80" s="86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idden="1">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idden="1">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idden="1">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idden="1">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idden="1">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idden="1">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idden="1">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idden="1">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idden="1">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idden="1">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idden="1">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idden="1">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idden="1">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idden="1">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idden="1">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idden="1">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idden="1">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idden="1">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13.15" hidden="1" thickBot="1">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27" customHeight="1">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c r="A101" s="421"/>
      <c r="B101" s="422"/>
      <c r="C101" s="422"/>
      <c r="D101" s="422"/>
      <c r="E101" s="422"/>
      <c r="F101" s="423"/>
      <c r="G101" s="98" t="s">
        <v>555</v>
      </c>
      <c r="H101" s="98"/>
      <c r="I101" s="98"/>
      <c r="J101" s="98"/>
      <c r="K101" s="98"/>
      <c r="L101" s="98"/>
      <c r="M101" s="98"/>
      <c r="N101" s="98"/>
      <c r="O101" s="98"/>
      <c r="P101" s="98"/>
      <c r="Q101" s="98"/>
      <c r="R101" s="98"/>
      <c r="S101" s="98"/>
      <c r="T101" s="98"/>
      <c r="U101" s="98"/>
      <c r="V101" s="98"/>
      <c r="W101" s="98"/>
      <c r="X101" s="99"/>
      <c r="Y101" s="541" t="s">
        <v>55</v>
      </c>
      <c r="Z101" s="542"/>
      <c r="AA101" s="543"/>
      <c r="AB101" s="460" t="s">
        <v>556</v>
      </c>
      <c r="AC101" s="460"/>
      <c r="AD101" s="460"/>
      <c r="AE101" s="211">
        <v>9</v>
      </c>
      <c r="AF101" s="212"/>
      <c r="AG101" s="212"/>
      <c r="AH101" s="213"/>
      <c r="AI101" s="211">
        <v>9</v>
      </c>
      <c r="AJ101" s="212"/>
      <c r="AK101" s="212"/>
      <c r="AL101" s="213"/>
      <c r="AM101" s="211">
        <v>9</v>
      </c>
      <c r="AN101" s="212"/>
      <c r="AO101" s="212"/>
      <c r="AP101" s="213"/>
      <c r="AQ101" s="211"/>
      <c r="AR101" s="212"/>
      <c r="AS101" s="212"/>
      <c r="AT101" s="213"/>
      <c r="AU101" s="211"/>
      <c r="AV101" s="212"/>
      <c r="AW101" s="212"/>
      <c r="AX101" s="213"/>
    </row>
    <row r="102" spans="1:60" ht="23.25" customHeight="1">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556</v>
      </c>
      <c r="AC102" s="460"/>
      <c r="AD102" s="460"/>
      <c r="AE102" s="417">
        <v>9</v>
      </c>
      <c r="AF102" s="417"/>
      <c r="AG102" s="417"/>
      <c r="AH102" s="417"/>
      <c r="AI102" s="417">
        <v>9</v>
      </c>
      <c r="AJ102" s="417"/>
      <c r="AK102" s="417"/>
      <c r="AL102" s="417"/>
      <c r="AM102" s="417">
        <v>9</v>
      </c>
      <c r="AN102" s="417"/>
      <c r="AO102" s="417"/>
      <c r="AP102" s="417"/>
      <c r="AQ102" s="266">
        <v>7</v>
      </c>
      <c r="AR102" s="267"/>
      <c r="AS102" s="267"/>
      <c r="AT102" s="312"/>
      <c r="AU102" s="266"/>
      <c r="AV102" s="267"/>
      <c r="AW102" s="267"/>
      <c r="AX102" s="312"/>
    </row>
    <row r="103" spans="1:60" hidden="1">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idden="1">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idden="1">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idden="1">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idden="1">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idden="1">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idden="1">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idden="1">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idden="1">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idden="1">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idden="1">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idden="1">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541</v>
      </c>
      <c r="AR115" s="594"/>
      <c r="AS115" s="594"/>
      <c r="AT115" s="594"/>
      <c r="AU115" s="594"/>
      <c r="AV115" s="594"/>
      <c r="AW115" s="594"/>
      <c r="AX115" s="595"/>
    </row>
    <row r="116" spans="1:50" ht="23.25" customHeight="1">
      <c r="A116" s="438"/>
      <c r="B116" s="439"/>
      <c r="C116" s="439"/>
      <c r="D116" s="439"/>
      <c r="E116" s="439"/>
      <c r="F116" s="440"/>
      <c r="G116" s="392" t="s">
        <v>557</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558</v>
      </c>
      <c r="AC116" s="462"/>
      <c r="AD116" s="463"/>
      <c r="AE116" s="417">
        <v>13</v>
      </c>
      <c r="AF116" s="417"/>
      <c r="AG116" s="417"/>
      <c r="AH116" s="417"/>
      <c r="AI116" s="417">
        <v>14</v>
      </c>
      <c r="AJ116" s="417"/>
      <c r="AK116" s="417"/>
      <c r="AL116" s="417"/>
      <c r="AM116" s="417">
        <v>14</v>
      </c>
      <c r="AN116" s="417"/>
      <c r="AO116" s="417"/>
      <c r="AP116" s="417"/>
      <c r="AQ116" s="211">
        <v>13</v>
      </c>
      <c r="AR116" s="212"/>
      <c r="AS116" s="212"/>
      <c r="AT116" s="212"/>
      <c r="AU116" s="212"/>
      <c r="AV116" s="212"/>
      <c r="AW116" s="212"/>
      <c r="AX116" s="214"/>
    </row>
    <row r="117" spans="1:50" ht="13.15" thickBot="1">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559</v>
      </c>
      <c r="AC117" s="472"/>
      <c r="AD117" s="473"/>
      <c r="AE117" s="550" t="s">
        <v>560</v>
      </c>
      <c r="AF117" s="550"/>
      <c r="AG117" s="550"/>
      <c r="AH117" s="550"/>
      <c r="AI117" s="550" t="s">
        <v>561</v>
      </c>
      <c r="AJ117" s="550"/>
      <c r="AK117" s="550"/>
      <c r="AL117" s="550"/>
      <c r="AM117" s="550" t="s">
        <v>631</v>
      </c>
      <c r="AN117" s="550"/>
      <c r="AO117" s="550"/>
      <c r="AP117" s="550"/>
      <c r="AQ117" s="550" t="s">
        <v>623</v>
      </c>
      <c r="AR117" s="550"/>
      <c r="AS117" s="550"/>
      <c r="AT117" s="550"/>
      <c r="AU117" s="550"/>
      <c r="AV117" s="550"/>
      <c r="AW117" s="550"/>
      <c r="AX117" s="551"/>
    </row>
    <row r="118" spans="1:50" hidden="1">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541</v>
      </c>
      <c r="AR118" s="594"/>
      <c r="AS118" s="594"/>
      <c r="AT118" s="594"/>
      <c r="AU118" s="594"/>
      <c r="AV118" s="594"/>
      <c r="AW118" s="594"/>
      <c r="AX118" s="595"/>
    </row>
    <row r="119" spans="1:50" hidden="1">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idden="1">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idden="1">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541</v>
      </c>
      <c r="AR121" s="594"/>
      <c r="AS121" s="594"/>
      <c r="AT121" s="594"/>
      <c r="AU121" s="594"/>
      <c r="AV121" s="594"/>
      <c r="AW121" s="594"/>
      <c r="AX121" s="595"/>
    </row>
    <row r="122" spans="1:50" hidden="1">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idden="1">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idden="1">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541</v>
      </c>
      <c r="AR124" s="594"/>
      <c r="AS124" s="594"/>
      <c r="AT124" s="594"/>
      <c r="AU124" s="594"/>
      <c r="AV124" s="594"/>
      <c r="AW124" s="594"/>
      <c r="AX124" s="595"/>
    </row>
    <row r="125" spans="1:50" hidden="1">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3"/>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idden="1">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4"/>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idden="1">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4" t="s">
        <v>357</v>
      </c>
      <c r="AF127" s="415"/>
      <c r="AG127" s="415"/>
      <c r="AH127" s="416"/>
      <c r="AI127" s="414" t="s">
        <v>363</v>
      </c>
      <c r="AJ127" s="415"/>
      <c r="AK127" s="415"/>
      <c r="AL127" s="416"/>
      <c r="AM127" s="414" t="s">
        <v>472</v>
      </c>
      <c r="AN127" s="415"/>
      <c r="AO127" s="415"/>
      <c r="AP127" s="416"/>
      <c r="AQ127" s="593" t="s">
        <v>541</v>
      </c>
      <c r="AR127" s="594"/>
      <c r="AS127" s="594"/>
      <c r="AT127" s="594"/>
      <c r="AU127" s="594"/>
      <c r="AV127" s="594"/>
      <c r="AW127" s="594"/>
      <c r="AX127" s="595"/>
    </row>
    <row r="128" spans="1:50" hidden="1">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13.15" hidden="1" thickBot="1">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idden="1">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idden="1">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idden="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idden="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idden="1">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idden="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idden="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idden="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idden="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idden="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idden="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idden="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idden="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idden="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idden="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idden="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idden="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idden="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idden="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idden="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idden="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idden="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idden="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idden="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idden="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idden="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idden="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idden="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idden="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idden="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idden="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idden="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idden="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idden="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idden="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idden="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idden="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idden="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idden="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idden="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idden="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idden="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idden="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idden="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idden="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idden="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idden="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idden="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idden="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idden="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idden="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idden="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idden="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idden="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idden="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idden="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idden="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idden="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idden="1">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3.15" hidden="1" thickBo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idden="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idden="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idden="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idden="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idden="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idden="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idden="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idden="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idden="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idden="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idden="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idden="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idden="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idden="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idden="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idden="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idden="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idden="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idden="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idden="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idden="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idden="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idden="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idden="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idden="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idden="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idden="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idden="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idden="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idden="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idden="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idden="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idden="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idden="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idden="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idden="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idden="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idden="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idden="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idden="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idden="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idden="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idden="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idden="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idden="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idden="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idden="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idden="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idden="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idden="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idden="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idden="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idden="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idden="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idden="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idden="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idden="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idden="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idden="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13.15" hidden="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idden="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idden="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idden="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idden="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idden="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idden="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idden="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idden="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idden="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idden="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idden="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idden="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idden="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idden="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idden="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idden="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idden="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idden="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idden="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idden="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idden="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idden="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idden="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idden="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idden="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idden="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idden="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idden="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idden="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idden="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idden="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idden="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idden="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idden="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idden="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idden="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idden="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idden="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idden="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idden="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idden="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idden="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idden="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idden="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idden="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idden="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idden="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idden="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idden="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idden="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idden="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idden="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idden="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idden="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idden="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idden="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idden="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idden="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idden="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13.15" hidden="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idden="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idden="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idden="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idden="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idden="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idden="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idden="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idden="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idden="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idden="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idden="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idden="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idden="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idden="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idden="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idden="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idden="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idden="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idden="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idden="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idden="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idden="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idden="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idden="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idden="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idden="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idden="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idden="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idden="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idden="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idden="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idden="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idden="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idden="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idden="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idden="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idden="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idden="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idden="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idden="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idden="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idden="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idden="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idden="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idden="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idden="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idden="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idden="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idden="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idden="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idden="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idden="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idden="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idden="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idden="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idden="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idden="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idden="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idden="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13.15" hidden="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idden="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idden="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idden="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idden="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idden="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idden="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idden="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idden="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idden="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idden="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idden="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idden="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idden="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idden="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idden="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idden="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idden="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idden="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idden="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idden="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idden="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idden="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idden="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idden="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idden="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idden="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idden="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idden="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idden="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idden="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idden="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idden="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idden="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idden="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idden="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idden="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idden="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idden="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idden="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idden="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idden="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idden="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idden="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idden="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idden="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idden="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idden="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idden="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idden="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idden="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idden="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idden="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idden="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idden="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idden="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idden="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idden="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idden="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idden="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idden="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idden="1">
      <c r="A430" s="182"/>
      <c r="B430" s="179"/>
      <c r="C430" s="171" t="s">
        <v>368</v>
      </c>
      <c r="D430" s="935"/>
      <c r="E430" s="167" t="s">
        <v>388</v>
      </c>
      <c r="F430" s="168"/>
      <c r="G430" s="900" t="s">
        <v>384</v>
      </c>
      <c r="H430" s="116"/>
      <c r="I430" s="116"/>
      <c r="J430" s="901"/>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idden="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idden="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idden="1">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idden="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idden="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idden="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idden="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idden="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idden="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idden="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idden="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idden="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idden="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idden="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idden="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idden="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idden="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idden="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idden="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idden="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idden="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idden="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idden="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idden="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idden="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idden="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idden="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idden="1">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idden="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idden="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idden="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idden="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idden="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idden="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idden="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idden="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idden="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idden="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idden="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idden="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idden="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idden="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idden="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idden="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idden="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idden="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idden="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idden="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idden="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idden="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idden="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idden="1">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idden="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idden="1">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idden="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idden="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idden="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idden="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idden="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idden="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idden="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idden="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idden="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idden="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idden="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idden="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idden="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idden="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idden="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idden="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idden="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idden="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idden="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idden="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idden="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idden="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idden="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idden="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idden="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idden="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idden="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idden="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idden="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idden="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idden="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idden="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idden="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idden="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idden="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idden="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idden="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idden="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idden="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idden="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idden="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idden="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idden="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idden="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idden="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idden="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idden="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idden="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idden="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idden="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idden="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idden="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idden="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idden="1">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idden="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idden="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idden="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idden="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idden="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idden="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idden="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idden="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idden="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idden="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idden="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idden="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idden="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idden="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idden="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idden="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idden="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idden="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idden="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idden="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idden="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idden="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idden="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idden="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idden="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idden="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idden="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idden="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idden="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idden="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idden="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idden="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idden="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idden="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idden="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idden="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idden="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idden="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idden="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idden="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idden="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idden="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idden="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idden="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idden="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idden="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idden="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idden="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idden="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idden="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idden="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idden="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idden="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idden="1">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idden="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idden="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idden="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idden="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idden="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idden="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idden="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idden="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idden="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idden="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idden="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idden="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idden="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idden="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idden="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idden="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idden="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idden="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idden="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idden="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idden="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idden="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idden="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idden="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idden="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idden="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idden="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idden="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idden="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idden="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idden="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idden="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idden="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idden="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idden="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idden="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idden="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idden="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idden="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idden="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idden="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idden="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idden="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idden="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idden="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idden="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idden="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idden="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idden="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idden="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idden="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idden="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idden="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idden="1">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idden="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idden="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idden="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idden="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idden="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idden="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idden="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idden="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idden="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idden="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idden="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idden="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idden="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idden="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idden="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idden="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idden="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idden="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idden="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idden="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idden="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idden="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idden="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idden="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idden="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idden="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idden="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idden="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idden="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idden="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idden="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idden="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idden="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idden="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idden="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idden="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idden="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idden="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idden="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idden="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idden="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idden="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idden="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idden="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idden="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idden="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idden="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idden="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idden="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idden="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idden="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idden="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13.15" hidden="1" thickBot="1">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27" customHeight="1">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552</v>
      </c>
      <c r="AE702" s="339"/>
      <c r="AF702" s="339"/>
      <c r="AG702" s="384" t="s">
        <v>564</v>
      </c>
      <c r="AH702" s="385"/>
      <c r="AI702" s="385"/>
      <c r="AJ702" s="385"/>
      <c r="AK702" s="385"/>
      <c r="AL702" s="385"/>
      <c r="AM702" s="385"/>
      <c r="AN702" s="385"/>
      <c r="AO702" s="385"/>
      <c r="AP702" s="385"/>
      <c r="AQ702" s="385"/>
      <c r="AR702" s="385"/>
      <c r="AS702" s="385"/>
      <c r="AT702" s="385"/>
      <c r="AU702" s="385"/>
      <c r="AV702" s="385"/>
      <c r="AW702" s="385"/>
      <c r="AX702" s="386"/>
    </row>
    <row r="703" spans="1:50" ht="48.75" customHeight="1">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552</v>
      </c>
      <c r="AE703" s="322"/>
      <c r="AF703" s="322"/>
      <c r="AG703" s="94" t="s">
        <v>565</v>
      </c>
      <c r="AH703" s="95"/>
      <c r="AI703" s="95"/>
      <c r="AJ703" s="95"/>
      <c r="AK703" s="95"/>
      <c r="AL703" s="95"/>
      <c r="AM703" s="95"/>
      <c r="AN703" s="95"/>
      <c r="AO703" s="95"/>
      <c r="AP703" s="95"/>
      <c r="AQ703" s="95"/>
      <c r="AR703" s="95"/>
      <c r="AS703" s="95"/>
      <c r="AT703" s="95"/>
      <c r="AU703" s="95"/>
      <c r="AV703" s="95"/>
      <c r="AW703" s="95"/>
      <c r="AX703" s="96"/>
    </row>
    <row r="704" spans="1:50" ht="48.75" customHeight="1">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552</v>
      </c>
      <c r="AE704" s="785"/>
      <c r="AF704" s="785"/>
      <c r="AG704" s="160" t="s">
        <v>566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552</v>
      </c>
      <c r="AE705" s="717"/>
      <c r="AF705" s="717"/>
      <c r="AG705" s="118" t="s">
        <v>619</v>
      </c>
      <c r="AH705" s="98"/>
      <c r="AI705" s="98"/>
      <c r="AJ705" s="98"/>
      <c r="AK705" s="98"/>
      <c r="AL705" s="98"/>
      <c r="AM705" s="98"/>
      <c r="AN705" s="98"/>
      <c r="AO705" s="98"/>
      <c r="AP705" s="98"/>
      <c r="AQ705" s="98"/>
      <c r="AR705" s="98"/>
      <c r="AS705" s="98"/>
      <c r="AT705" s="98"/>
      <c r="AU705" s="98"/>
      <c r="AV705" s="98"/>
      <c r="AW705" s="98"/>
      <c r="AX705" s="119"/>
    </row>
    <row r="706" spans="1:50" ht="35.25" customHeight="1">
      <c r="A706" s="644"/>
      <c r="B706" s="645"/>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562</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86.25" customHeight="1">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562</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48.75" customHeight="1">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552</v>
      </c>
      <c r="AE708" s="607"/>
      <c r="AF708" s="607"/>
      <c r="AG708" s="744" t="s">
        <v>567</v>
      </c>
      <c r="AH708" s="745"/>
      <c r="AI708" s="745"/>
      <c r="AJ708" s="745"/>
      <c r="AK708" s="745"/>
      <c r="AL708" s="745"/>
      <c r="AM708" s="745"/>
      <c r="AN708" s="745"/>
      <c r="AO708" s="745"/>
      <c r="AP708" s="745"/>
      <c r="AQ708" s="745"/>
      <c r="AR708" s="745"/>
      <c r="AS708" s="745"/>
      <c r="AT708" s="745"/>
      <c r="AU708" s="745"/>
      <c r="AV708" s="745"/>
      <c r="AW708" s="745"/>
      <c r="AX708" s="746"/>
    </row>
    <row r="709" spans="1:50" ht="39" customHeight="1">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552</v>
      </c>
      <c r="AE709" s="322"/>
      <c r="AF709" s="322"/>
      <c r="AG709" s="94" t="s">
        <v>568</v>
      </c>
      <c r="AH709" s="95"/>
      <c r="AI709" s="95"/>
      <c r="AJ709" s="95"/>
      <c r="AK709" s="95"/>
      <c r="AL709" s="95"/>
      <c r="AM709" s="95"/>
      <c r="AN709" s="95"/>
      <c r="AO709" s="95"/>
      <c r="AP709" s="95"/>
      <c r="AQ709" s="95"/>
      <c r="AR709" s="95"/>
      <c r="AS709" s="95"/>
      <c r="AT709" s="95"/>
      <c r="AU709" s="95"/>
      <c r="AV709" s="95"/>
      <c r="AW709" s="95"/>
      <c r="AX709" s="96"/>
    </row>
    <row r="710" spans="1:50" ht="26.25" customHeight="1">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563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54" customHeight="1">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552</v>
      </c>
      <c r="AE711" s="322"/>
      <c r="AF711" s="322"/>
      <c r="AG711" s="94" t="s">
        <v>569</v>
      </c>
      <c r="AH711" s="95"/>
      <c r="AI711" s="95"/>
      <c r="AJ711" s="95"/>
      <c r="AK711" s="95"/>
      <c r="AL711" s="95"/>
      <c r="AM711" s="95"/>
      <c r="AN711" s="95"/>
      <c r="AO711" s="95"/>
      <c r="AP711" s="95"/>
      <c r="AQ711" s="95"/>
      <c r="AR711" s="95"/>
      <c r="AS711" s="95"/>
      <c r="AT711" s="95"/>
      <c r="AU711" s="95"/>
      <c r="AV711" s="95"/>
      <c r="AW711" s="95"/>
      <c r="AX711" s="96"/>
    </row>
    <row r="712" spans="1:50" ht="26.25" customHeight="1">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563</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c r="A713" s="644"/>
      <c r="B713" s="646"/>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563</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26.25" customHeight="1">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563</v>
      </c>
      <c r="AE714" s="810"/>
      <c r="AF714" s="811"/>
      <c r="AG714" s="738"/>
      <c r="AH714" s="739"/>
      <c r="AI714" s="739"/>
      <c r="AJ714" s="739"/>
      <c r="AK714" s="739"/>
      <c r="AL714" s="739"/>
      <c r="AM714" s="739"/>
      <c r="AN714" s="739"/>
      <c r="AO714" s="739"/>
      <c r="AP714" s="739"/>
      <c r="AQ714" s="739"/>
      <c r="AR714" s="739"/>
      <c r="AS714" s="739"/>
      <c r="AT714" s="739"/>
      <c r="AU714" s="739"/>
      <c r="AV714" s="739"/>
      <c r="AW714" s="739"/>
      <c r="AX714" s="740"/>
    </row>
    <row r="715" spans="1:50" ht="65.25" customHeight="1">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552</v>
      </c>
      <c r="AE715" s="607"/>
      <c r="AF715" s="658"/>
      <c r="AG715" s="744" t="s">
        <v>570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563</v>
      </c>
      <c r="AE716" s="629"/>
      <c r="AF716" s="629"/>
      <c r="AG716" s="94"/>
      <c r="AH716" s="95"/>
      <c r="AI716" s="95"/>
      <c r="AJ716" s="95"/>
      <c r="AK716" s="95"/>
      <c r="AL716" s="95"/>
      <c r="AM716" s="95"/>
      <c r="AN716" s="95"/>
      <c r="AO716" s="95"/>
      <c r="AP716" s="95"/>
      <c r="AQ716" s="95"/>
      <c r="AR716" s="95"/>
      <c r="AS716" s="95"/>
      <c r="AT716" s="95"/>
      <c r="AU716" s="95"/>
      <c r="AV716" s="95"/>
      <c r="AW716" s="95"/>
      <c r="AX716" s="96"/>
    </row>
    <row r="717" spans="1:50" ht="42.75" customHeight="1">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552</v>
      </c>
      <c r="AE717" s="322"/>
      <c r="AF717" s="322"/>
      <c r="AG717" s="94" t="s">
        <v>624</v>
      </c>
      <c r="AH717" s="95"/>
      <c r="AI717" s="95"/>
      <c r="AJ717" s="95"/>
      <c r="AK717" s="95"/>
      <c r="AL717" s="95"/>
      <c r="AM717" s="95"/>
      <c r="AN717" s="95"/>
      <c r="AO717" s="95"/>
      <c r="AP717" s="95"/>
      <c r="AQ717" s="95"/>
      <c r="AR717" s="95"/>
      <c r="AS717" s="95"/>
      <c r="AT717" s="95"/>
      <c r="AU717" s="95"/>
      <c r="AV717" s="95"/>
      <c r="AW717" s="95"/>
      <c r="AX717" s="96"/>
    </row>
    <row r="718" spans="1:50" ht="59.25" customHeight="1">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552</v>
      </c>
      <c r="AE718" s="322"/>
      <c r="AF718" s="322"/>
      <c r="AG718" s="120" t="s">
        <v>571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563</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5.75" customHeight="1">
      <c r="A726" s="642" t="s">
        <v>48</v>
      </c>
      <c r="B726" s="804"/>
      <c r="C726" s="817" t="s">
        <v>53</v>
      </c>
      <c r="D726" s="839"/>
      <c r="E726" s="839"/>
      <c r="F726" s="840"/>
      <c r="G726" s="576" t="s">
        <v>572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48.75" customHeight="1" thickBot="1">
      <c r="A727" s="805"/>
      <c r="B727" s="806"/>
      <c r="C727" s="750" t="s">
        <v>57</v>
      </c>
      <c r="D727" s="751"/>
      <c r="E727" s="751"/>
      <c r="F727" s="752"/>
      <c r="G727" s="574" t="s">
        <v>573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15.75" customHeight="1">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29.25" customHeight="1" thickBot="1">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18" customHeight="1">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58.5" customHeight="1" thickBot="1">
      <c r="A731" s="801" t="s">
        <v>256</v>
      </c>
      <c r="B731" s="802"/>
      <c r="C731" s="802"/>
      <c r="D731" s="802"/>
      <c r="E731" s="803"/>
      <c r="F731" s="731" t="s">
        <v>632</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18" customHeight="1">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9" customHeight="1" thickBot="1">
      <c r="A733" s="675" t="s">
        <v>532</v>
      </c>
      <c r="B733" s="676"/>
      <c r="C733" s="676"/>
      <c r="D733" s="676"/>
      <c r="E733" s="677"/>
      <c r="F733" s="639" t="s">
        <v>633</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14.2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0" customHeight="1" thickBot="1">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c r="A737" s="996" t="s">
        <v>431</v>
      </c>
      <c r="B737" s="203"/>
      <c r="C737" s="203"/>
      <c r="D737" s="204"/>
      <c r="E737" s="992" t="s">
        <v>574</v>
      </c>
      <c r="F737" s="992"/>
      <c r="G737" s="992"/>
      <c r="H737" s="992"/>
      <c r="I737" s="992"/>
      <c r="J737" s="992"/>
      <c r="K737" s="992"/>
      <c r="L737" s="992"/>
      <c r="M737" s="992"/>
      <c r="N737" s="358" t="s">
        <v>358</v>
      </c>
      <c r="O737" s="358"/>
      <c r="P737" s="358"/>
      <c r="Q737" s="358"/>
      <c r="R737" s="992" t="s">
        <v>575</v>
      </c>
      <c r="S737" s="992"/>
      <c r="T737" s="992"/>
      <c r="U737" s="992"/>
      <c r="V737" s="992"/>
      <c r="W737" s="992"/>
      <c r="X737" s="992"/>
      <c r="Y737" s="992"/>
      <c r="Z737" s="992"/>
      <c r="AA737" s="358" t="s">
        <v>359</v>
      </c>
      <c r="AB737" s="358"/>
      <c r="AC737" s="358"/>
      <c r="AD737" s="358"/>
      <c r="AE737" s="992" t="s">
        <v>576</v>
      </c>
      <c r="AF737" s="992"/>
      <c r="AG737" s="992"/>
      <c r="AH737" s="992"/>
      <c r="AI737" s="992"/>
      <c r="AJ737" s="992"/>
      <c r="AK737" s="992"/>
      <c r="AL737" s="992"/>
      <c r="AM737" s="992"/>
      <c r="AN737" s="358" t="s">
        <v>360</v>
      </c>
      <c r="AO737" s="358"/>
      <c r="AP737" s="358"/>
      <c r="AQ737" s="358"/>
      <c r="AR737" s="993" t="s">
        <v>577</v>
      </c>
      <c r="AS737" s="994"/>
      <c r="AT737" s="994"/>
      <c r="AU737" s="994"/>
      <c r="AV737" s="994"/>
      <c r="AW737" s="994"/>
      <c r="AX737" s="995"/>
      <c r="AY737" s="89"/>
      <c r="AZ737" s="89"/>
    </row>
    <row r="738" spans="1:52" ht="24.75" customHeight="1">
      <c r="A738" s="996" t="s">
        <v>361</v>
      </c>
      <c r="B738" s="203"/>
      <c r="C738" s="203"/>
      <c r="D738" s="204"/>
      <c r="E738" s="992" t="s">
        <v>578</v>
      </c>
      <c r="F738" s="992"/>
      <c r="G738" s="992"/>
      <c r="H738" s="992"/>
      <c r="I738" s="992"/>
      <c r="J738" s="992"/>
      <c r="K738" s="992"/>
      <c r="L738" s="992"/>
      <c r="M738" s="992"/>
      <c r="N738" s="358" t="s">
        <v>362</v>
      </c>
      <c r="O738" s="358"/>
      <c r="P738" s="358"/>
      <c r="Q738" s="358"/>
      <c r="R738" s="992" t="s">
        <v>579</v>
      </c>
      <c r="S738" s="992"/>
      <c r="T738" s="992"/>
      <c r="U738" s="992"/>
      <c r="V738" s="992"/>
      <c r="W738" s="992"/>
      <c r="X738" s="992"/>
      <c r="Y738" s="992"/>
      <c r="Z738" s="992"/>
      <c r="AA738" s="358" t="s">
        <v>482</v>
      </c>
      <c r="AB738" s="358"/>
      <c r="AC738" s="358"/>
      <c r="AD738" s="358"/>
      <c r="AE738" s="992" t="s">
        <v>580</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c r="A739" s="1000" t="s">
        <v>542</v>
      </c>
      <c r="B739" s="1001"/>
      <c r="C739" s="1001"/>
      <c r="D739" s="1002"/>
      <c r="E739" s="1003" t="s">
        <v>549</v>
      </c>
      <c r="F739" s="1004"/>
      <c r="G739" s="1004"/>
      <c r="H739" s="91" t="str">
        <f>IF(E739="", "", "(")</f>
        <v>(</v>
      </c>
      <c r="I739" s="987"/>
      <c r="J739" s="987"/>
      <c r="K739" s="91" t="str">
        <f>IF(OR(I739="　", I739=""), "", "-")</f>
        <v/>
      </c>
      <c r="L739" s="988">
        <v>7</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6.75" customHeight="1">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1.75" hidden="1" customHeight="1">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3.5" hidden="1" customHeight="1">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3.25" hidden="1" customHeight="1">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0" t="s">
        <v>533</v>
      </c>
      <c r="B779" s="631"/>
      <c r="C779" s="631"/>
      <c r="D779" s="631"/>
      <c r="E779" s="631"/>
      <c r="F779" s="632"/>
      <c r="G779" s="597" t="s">
        <v>617</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618</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41.25" customHeight="1">
      <c r="A781" s="633"/>
      <c r="B781" s="634"/>
      <c r="C781" s="634"/>
      <c r="D781" s="634"/>
      <c r="E781" s="634"/>
      <c r="F781" s="635"/>
      <c r="G781" s="672" t="s">
        <v>595</v>
      </c>
      <c r="H781" s="673"/>
      <c r="I781" s="673"/>
      <c r="J781" s="673"/>
      <c r="K781" s="674"/>
      <c r="L781" s="666" t="s">
        <v>596</v>
      </c>
      <c r="M781" s="667"/>
      <c r="N781" s="667"/>
      <c r="O781" s="667"/>
      <c r="P781" s="667"/>
      <c r="Q781" s="667"/>
      <c r="R781" s="667"/>
      <c r="S781" s="667"/>
      <c r="T781" s="667"/>
      <c r="U781" s="667"/>
      <c r="V781" s="667"/>
      <c r="W781" s="667"/>
      <c r="X781" s="668"/>
      <c r="Y781" s="387">
        <v>35</v>
      </c>
      <c r="Z781" s="388"/>
      <c r="AA781" s="388"/>
      <c r="AB781" s="807"/>
      <c r="AC781" s="672" t="s">
        <v>639</v>
      </c>
      <c r="AD781" s="673"/>
      <c r="AE781" s="673"/>
      <c r="AF781" s="673"/>
      <c r="AG781" s="674"/>
      <c r="AH781" s="666" t="s">
        <v>640</v>
      </c>
      <c r="AI781" s="667"/>
      <c r="AJ781" s="667"/>
      <c r="AK781" s="667"/>
      <c r="AL781" s="667"/>
      <c r="AM781" s="667"/>
      <c r="AN781" s="667"/>
      <c r="AO781" s="667"/>
      <c r="AP781" s="667"/>
      <c r="AQ781" s="667"/>
      <c r="AR781" s="667"/>
      <c r="AS781" s="667"/>
      <c r="AT781" s="668"/>
      <c r="AU781" s="387">
        <v>1.7</v>
      </c>
      <c r="AV781" s="388"/>
      <c r="AW781" s="388"/>
      <c r="AX781" s="389"/>
    </row>
    <row r="782" spans="1:50" ht="24.75" customHeight="1">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t="s">
        <v>638</v>
      </c>
      <c r="AD782" s="609"/>
      <c r="AE782" s="609"/>
      <c r="AF782" s="609"/>
      <c r="AG782" s="610"/>
      <c r="AH782" s="600" t="s">
        <v>644</v>
      </c>
      <c r="AI782" s="601"/>
      <c r="AJ782" s="601"/>
      <c r="AK782" s="601"/>
      <c r="AL782" s="601"/>
      <c r="AM782" s="601"/>
      <c r="AN782" s="601"/>
      <c r="AO782" s="601"/>
      <c r="AP782" s="601"/>
      <c r="AQ782" s="601"/>
      <c r="AR782" s="601"/>
      <c r="AS782" s="601"/>
      <c r="AT782" s="602"/>
      <c r="AU782" s="603">
        <v>1.4</v>
      </c>
      <c r="AV782" s="604"/>
      <c r="AW782" s="604"/>
      <c r="AX782" s="605"/>
    </row>
    <row r="783" spans="1:50" ht="24.75" customHeight="1">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t="s">
        <v>642</v>
      </c>
      <c r="AD783" s="609"/>
      <c r="AE783" s="609"/>
      <c r="AF783" s="609"/>
      <c r="AG783" s="610"/>
      <c r="AH783" s="600" t="s">
        <v>643</v>
      </c>
      <c r="AI783" s="601"/>
      <c r="AJ783" s="601"/>
      <c r="AK783" s="601"/>
      <c r="AL783" s="601"/>
      <c r="AM783" s="601"/>
      <c r="AN783" s="601"/>
      <c r="AO783" s="601"/>
      <c r="AP783" s="601"/>
      <c r="AQ783" s="601"/>
      <c r="AR783" s="601"/>
      <c r="AS783" s="601"/>
      <c r="AT783" s="602"/>
      <c r="AU783" s="603">
        <v>0.1</v>
      </c>
      <c r="AV783" s="604"/>
      <c r="AW783" s="604"/>
      <c r="AX783" s="605"/>
    </row>
    <row r="784" spans="1:50" ht="24.75" hidden="1" customHeight="1">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35</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3.1999999999999997</v>
      </c>
      <c r="AV791" s="834"/>
      <c r="AW791" s="834"/>
      <c r="AX791" s="836"/>
    </row>
    <row r="792" spans="1:50" ht="16.149999999999999" hidden="1">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idden="1">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idden="1">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idden="1">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idden="1">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idden="1">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idden="1">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idden="1">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idden="1">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idden="1">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idden="1">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idden="1">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13.15" hidden="1" thickBot="1">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16.149999999999999" hidden="1">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idden="1">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idden="1">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idden="1">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idden="1">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idden="1">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idden="1">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idden="1">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idden="1">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idden="1">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idden="1">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idden="1">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13.15" hidden="1" thickBot="1">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16.149999999999999" hidden="1">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idden="1">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idden="1">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idden="1">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idden="1">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idden="1">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idden="1">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idden="1">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idden="1">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idden="1">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idden="1">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idden="1">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idden="1">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13.15"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99.75" customHeight="1">
      <c r="A837" s="372">
        <v>1</v>
      </c>
      <c r="B837" s="372">
        <v>1</v>
      </c>
      <c r="C837" s="340" t="s">
        <v>581</v>
      </c>
      <c r="D837" s="340"/>
      <c r="E837" s="340"/>
      <c r="F837" s="340"/>
      <c r="G837" s="340"/>
      <c r="H837" s="340"/>
      <c r="I837" s="340"/>
      <c r="J837" s="341" t="s">
        <v>582</v>
      </c>
      <c r="K837" s="342"/>
      <c r="L837" s="342"/>
      <c r="M837" s="342"/>
      <c r="N837" s="342"/>
      <c r="O837" s="342"/>
      <c r="P837" s="343" t="s">
        <v>583</v>
      </c>
      <c r="Q837" s="343"/>
      <c r="R837" s="343"/>
      <c r="S837" s="343"/>
      <c r="T837" s="343"/>
      <c r="U837" s="343"/>
      <c r="V837" s="343"/>
      <c r="W837" s="343"/>
      <c r="X837" s="343"/>
      <c r="Y837" s="344">
        <v>35</v>
      </c>
      <c r="Z837" s="345"/>
      <c r="AA837" s="345"/>
      <c r="AB837" s="346"/>
      <c r="AC837" s="356" t="s">
        <v>526</v>
      </c>
      <c r="AD837" s="364"/>
      <c r="AE837" s="364"/>
      <c r="AF837" s="364"/>
      <c r="AG837" s="364"/>
      <c r="AH837" s="365" t="s">
        <v>615</v>
      </c>
      <c r="AI837" s="366"/>
      <c r="AJ837" s="366"/>
      <c r="AK837" s="366"/>
      <c r="AL837" s="350" t="s">
        <v>615</v>
      </c>
      <c r="AM837" s="351"/>
      <c r="AN837" s="351"/>
      <c r="AO837" s="352"/>
      <c r="AP837" s="353" t="s">
        <v>615</v>
      </c>
      <c r="AQ837" s="353"/>
      <c r="AR837" s="353"/>
      <c r="AS837" s="353"/>
      <c r="AT837" s="353"/>
      <c r="AU837" s="353"/>
      <c r="AV837" s="353"/>
      <c r="AW837" s="353"/>
      <c r="AX837" s="353"/>
    </row>
    <row r="838" spans="1:50" ht="63" customHeight="1">
      <c r="A838" s="372">
        <v>2</v>
      </c>
      <c r="B838" s="372">
        <v>1</v>
      </c>
      <c r="C838" s="354" t="s">
        <v>592</v>
      </c>
      <c r="D838" s="340"/>
      <c r="E838" s="340"/>
      <c r="F838" s="340"/>
      <c r="G838" s="340"/>
      <c r="H838" s="340"/>
      <c r="I838" s="340"/>
      <c r="J838" s="341">
        <v>4010001090119</v>
      </c>
      <c r="K838" s="342"/>
      <c r="L838" s="342"/>
      <c r="M838" s="342"/>
      <c r="N838" s="342"/>
      <c r="O838" s="342"/>
      <c r="P838" s="355" t="s">
        <v>586</v>
      </c>
      <c r="Q838" s="343"/>
      <c r="R838" s="343"/>
      <c r="S838" s="343"/>
      <c r="T838" s="343"/>
      <c r="U838" s="343"/>
      <c r="V838" s="343"/>
      <c r="W838" s="343"/>
      <c r="X838" s="343"/>
      <c r="Y838" s="344">
        <v>16</v>
      </c>
      <c r="Z838" s="345"/>
      <c r="AA838" s="345"/>
      <c r="AB838" s="346"/>
      <c r="AC838" s="356" t="s">
        <v>523</v>
      </c>
      <c r="AD838" s="356"/>
      <c r="AE838" s="356"/>
      <c r="AF838" s="356"/>
      <c r="AG838" s="356"/>
      <c r="AH838" s="365">
        <v>2</v>
      </c>
      <c r="AI838" s="366"/>
      <c r="AJ838" s="366"/>
      <c r="AK838" s="366"/>
      <c r="AL838" s="367" t="s">
        <v>615</v>
      </c>
      <c r="AM838" s="368"/>
      <c r="AN838" s="368"/>
      <c r="AO838" s="369"/>
      <c r="AP838" s="353" t="s">
        <v>615</v>
      </c>
      <c r="AQ838" s="353"/>
      <c r="AR838" s="353"/>
      <c r="AS838" s="353"/>
      <c r="AT838" s="353"/>
      <c r="AU838" s="353"/>
      <c r="AV838" s="353"/>
      <c r="AW838" s="353"/>
      <c r="AX838" s="353"/>
    </row>
    <row r="839" spans="1:50" ht="60.75" customHeight="1">
      <c r="A839" s="372">
        <v>3</v>
      </c>
      <c r="B839" s="372">
        <v>1</v>
      </c>
      <c r="C839" s="354" t="s">
        <v>587</v>
      </c>
      <c r="D839" s="340"/>
      <c r="E839" s="340"/>
      <c r="F839" s="340"/>
      <c r="G839" s="340"/>
      <c r="H839" s="340"/>
      <c r="I839" s="340"/>
      <c r="J839" s="341">
        <v>7011105004052</v>
      </c>
      <c r="K839" s="342"/>
      <c r="L839" s="342"/>
      <c r="M839" s="342"/>
      <c r="N839" s="342"/>
      <c r="O839" s="342"/>
      <c r="P839" s="355" t="s">
        <v>588</v>
      </c>
      <c r="Q839" s="343"/>
      <c r="R839" s="343"/>
      <c r="S839" s="343"/>
      <c r="T839" s="343"/>
      <c r="U839" s="343"/>
      <c r="V839" s="343"/>
      <c r="W839" s="343"/>
      <c r="X839" s="343"/>
      <c r="Y839" s="344">
        <v>14</v>
      </c>
      <c r="Z839" s="345"/>
      <c r="AA839" s="345"/>
      <c r="AB839" s="346"/>
      <c r="AC839" s="356" t="s">
        <v>523</v>
      </c>
      <c r="AD839" s="356"/>
      <c r="AE839" s="356"/>
      <c r="AF839" s="356"/>
      <c r="AG839" s="356"/>
      <c r="AH839" s="348">
        <v>2</v>
      </c>
      <c r="AI839" s="349"/>
      <c r="AJ839" s="349"/>
      <c r="AK839" s="349"/>
      <c r="AL839" s="350" t="s">
        <v>615</v>
      </c>
      <c r="AM839" s="351"/>
      <c r="AN839" s="351"/>
      <c r="AO839" s="352"/>
      <c r="AP839" s="353" t="s">
        <v>615</v>
      </c>
      <c r="AQ839" s="353"/>
      <c r="AR839" s="353"/>
      <c r="AS839" s="353"/>
      <c r="AT839" s="353"/>
      <c r="AU839" s="353"/>
      <c r="AV839" s="353"/>
      <c r="AW839" s="353"/>
      <c r="AX839" s="353"/>
    </row>
    <row r="840" spans="1:50" ht="75.75" customHeight="1">
      <c r="A840" s="372">
        <v>4</v>
      </c>
      <c r="B840" s="372">
        <v>1</v>
      </c>
      <c r="C840" s="354" t="s">
        <v>594</v>
      </c>
      <c r="D840" s="340"/>
      <c r="E840" s="340"/>
      <c r="F840" s="340"/>
      <c r="G840" s="340"/>
      <c r="H840" s="340"/>
      <c r="I840" s="340"/>
      <c r="J840" s="341">
        <v>5011001027530</v>
      </c>
      <c r="K840" s="342"/>
      <c r="L840" s="342"/>
      <c r="M840" s="342"/>
      <c r="N840" s="342"/>
      <c r="O840" s="342"/>
      <c r="P840" s="355" t="s">
        <v>593</v>
      </c>
      <c r="Q840" s="343"/>
      <c r="R840" s="343"/>
      <c r="S840" s="343"/>
      <c r="T840" s="343"/>
      <c r="U840" s="343"/>
      <c r="V840" s="343"/>
      <c r="W840" s="343"/>
      <c r="X840" s="343"/>
      <c r="Y840" s="344">
        <v>10</v>
      </c>
      <c r="Z840" s="345"/>
      <c r="AA840" s="345"/>
      <c r="AB840" s="346"/>
      <c r="AC840" s="347" t="s">
        <v>523</v>
      </c>
      <c r="AD840" s="347"/>
      <c r="AE840" s="347"/>
      <c r="AF840" s="347"/>
      <c r="AG840" s="347"/>
      <c r="AH840" s="348">
        <v>3</v>
      </c>
      <c r="AI840" s="349"/>
      <c r="AJ840" s="349"/>
      <c r="AK840" s="349"/>
      <c r="AL840" s="350" t="s">
        <v>615</v>
      </c>
      <c r="AM840" s="351"/>
      <c r="AN840" s="351"/>
      <c r="AO840" s="352"/>
      <c r="AP840" s="353" t="s">
        <v>615</v>
      </c>
      <c r="AQ840" s="353"/>
      <c r="AR840" s="353"/>
      <c r="AS840" s="353"/>
      <c r="AT840" s="353"/>
      <c r="AU840" s="353"/>
      <c r="AV840" s="353"/>
      <c r="AW840" s="353"/>
      <c r="AX840" s="353"/>
    </row>
    <row r="841" spans="1:50" ht="63.75" customHeight="1">
      <c r="A841" s="372">
        <v>5</v>
      </c>
      <c r="B841" s="372">
        <v>1</v>
      </c>
      <c r="C841" s="354" t="s">
        <v>584</v>
      </c>
      <c r="D841" s="340"/>
      <c r="E841" s="340"/>
      <c r="F841" s="340"/>
      <c r="G841" s="340"/>
      <c r="H841" s="340"/>
      <c r="I841" s="340"/>
      <c r="J841" s="341">
        <v>6010405013689</v>
      </c>
      <c r="K841" s="342"/>
      <c r="L841" s="342"/>
      <c r="M841" s="342"/>
      <c r="N841" s="342"/>
      <c r="O841" s="342"/>
      <c r="P841" s="355" t="s">
        <v>616</v>
      </c>
      <c r="Q841" s="343"/>
      <c r="R841" s="343"/>
      <c r="S841" s="343"/>
      <c r="T841" s="343"/>
      <c r="U841" s="343"/>
      <c r="V841" s="343"/>
      <c r="W841" s="343"/>
      <c r="X841" s="343"/>
      <c r="Y841" s="344">
        <v>9</v>
      </c>
      <c r="Z841" s="345"/>
      <c r="AA841" s="345"/>
      <c r="AB841" s="346"/>
      <c r="AC841" s="356" t="s">
        <v>523</v>
      </c>
      <c r="AD841" s="356"/>
      <c r="AE841" s="356"/>
      <c r="AF841" s="356"/>
      <c r="AG841" s="356"/>
      <c r="AH841" s="348">
        <v>2</v>
      </c>
      <c r="AI841" s="349"/>
      <c r="AJ841" s="349"/>
      <c r="AK841" s="349"/>
      <c r="AL841" s="350" t="s">
        <v>615</v>
      </c>
      <c r="AM841" s="351"/>
      <c r="AN841" s="351"/>
      <c r="AO841" s="352"/>
      <c r="AP841" s="353" t="s">
        <v>615</v>
      </c>
      <c r="AQ841" s="353"/>
      <c r="AR841" s="353"/>
      <c r="AS841" s="353"/>
      <c r="AT841" s="353"/>
      <c r="AU841" s="353"/>
      <c r="AV841" s="353"/>
      <c r="AW841" s="353"/>
      <c r="AX841" s="353"/>
    </row>
    <row r="842" spans="1:50" ht="54" customHeight="1">
      <c r="A842" s="372">
        <v>6</v>
      </c>
      <c r="B842" s="372">
        <v>1</v>
      </c>
      <c r="C842" s="354" t="s">
        <v>589</v>
      </c>
      <c r="D842" s="340"/>
      <c r="E842" s="340"/>
      <c r="F842" s="340"/>
      <c r="G842" s="340"/>
      <c r="H842" s="340"/>
      <c r="I842" s="340"/>
      <c r="J842" s="341">
        <v>5011001027530</v>
      </c>
      <c r="K842" s="342"/>
      <c r="L842" s="342"/>
      <c r="M842" s="342"/>
      <c r="N842" s="342"/>
      <c r="O842" s="342"/>
      <c r="P842" s="355" t="s">
        <v>590</v>
      </c>
      <c r="Q842" s="343"/>
      <c r="R842" s="343"/>
      <c r="S842" s="343"/>
      <c r="T842" s="343"/>
      <c r="U842" s="343"/>
      <c r="V842" s="343"/>
      <c r="W842" s="343"/>
      <c r="X842" s="343"/>
      <c r="Y842" s="344">
        <v>8</v>
      </c>
      <c r="Z842" s="345"/>
      <c r="AA842" s="345"/>
      <c r="AB842" s="346"/>
      <c r="AC842" s="356" t="s">
        <v>523</v>
      </c>
      <c r="AD842" s="356"/>
      <c r="AE842" s="356"/>
      <c r="AF842" s="356"/>
      <c r="AG842" s="356"/>
      <c r="AH842" s="348">
        <v>1</v>
      </c>
      <c r="AI842" s="349"/>
      <c r="AJ842" s="349"/>
      <c r="AK842" s="349"/>
      <c r="AL842" s="350" t="s">
        <v>615</v>
      </c>
      <c r="AM842" s="351"/>
      <c r="AN842" s="351"/>
      <c r="AO842" s="352"/>
      <c r="AP842" s="353" t="s">
        <v>615</v>
      </c>
      <c r="AQ842" s="353"/>
      <c r="AR842" s="353"/>
      <c r="AS842" s="353"/>
      <c r="AT842" s="353"/>
      <c r="AU842" s="353"/>
      <c r="AV842" s="353"/>
      <c r="AW842" s="353"/>
      <c r="AX842" s="353"/>
    </row>
    <row r="843" spans="1:50" ht="53.25" customHeight="1">
      <c r="A843" s="372">
        <v>7</v>
      </c>
      <c r="B843" s="372">
        <v>1</v>
      </c>
      <c r="C843" s="354" t="s">
        <v>584</v>
      </c>
      <c r="D843" s="340"/>
      <c r="E843" s="340"/>
      <c r="F843" s="340"/>
      <c r="G843" s="340"/>
      <c r="H843" s="340"/>
      <c r="I843" s="340"/>
      <c r="J843" s="341">
        <v>6010405013689</v>
      </c>
      <c r="K843" s="342"/>
      <c r="L843" s="342"/>
      <c r="M843" s="342"/>
      <c r="N843" s="342"/>
      <c r="O843" s="342"/>
      <c r="P843" s="355" t="s">
        <v>585</v>
      </c>
      <c r="Q843" s="343"/>
      <c r="R843" s="343"/>
      <c r="S843" s="343"/>
      <c r="T843" s="343"/>
      <c r="U843" s="343"/>
      <c r="V843" s="343"/>
      <c r="W843" s="343"/>
      <c r="X843" s="343"/>
      <c r="Y843" s="344">
        <v>8</v>
      </c>
      <c r="Z843" s="345"/>
      <c r="AA843" s="345"/>
      <c r="AB843" s="346"/>
      <c r="AC843" s="356" t="s">
        <v>523</v>
      </c>
      <c r="AD843" s="356"/>
      <c r="AE843" s="356"/>
      <c r="AF843" s="356"/>
      <c r="AG843" s="356"/>
      <c r="AH843" s="348">
        <v>2</v>
      </c>
      <c r="AI843" s="349"/>
      <c r="AJ843" s="349"/>
      <c r="AK843" s="349"/>
      <c r="AL843" s="350" t="s">
        <v>615</v>
      </c>
      <c r="AM843" s="351"/>
      <c r="AN843" s="351"/>
      <c r="AO843" s="352"/>
      <c r="AP843" s="353" t="s">
        <v>615</v>
      </c>
      <c r="AQ843" s="353"/>
      <c r="AR843" s="353"/>
      <c r="AS843" s="353"/>
      <c r="AT843" s="353"/>
      <c r="AU843" s="353"/>
      <c r="AV843" s="353"/>
      <c r="AW843" s="353"/>
      <c r="AX843" s="353"/>
    </row>
    <row r="844" spans="1:50" ht="60.75" customHeight="1">
      <c r="A844" s="372">
        <v>8</v>
      </c>
      <c r="B844" s="372">
        <v>1</v>
      </c>
      <c r="C844" s="354" t="s">
        <v>589</v>
      </c>
      <c r="D844" s="340"/>
      <c r="E844" s="340"/>
      <c r="F844" s="340"/>
      <c r="G844" s="340"/>
      <c r="H844" s="340"/>
      <c r="I844" s="340"/>
      <c r="J844" s="341">
        <v>5011001027530</v>
      </c>
      <c r="K844" s="342"/>
      <c r="L844" s="342"/>
      <c r="M844" s="342"/>
      <c r="N844" s="342"/>
      <c r="O844" s="342"/>
      <c r="P844" s="355" t="s">
        <v>591</v>
      </c>
      <c r="Q844" s="343"/>
      <c r="R844" s="343"/>
      <c r="S844" s="343"/>
      <c r="T844" s="343"/>
      <c r="U844" s="343"/>
      <c r="V844" s="343"/>
      <c r="W844" s="343"/>
      <c r="X844" s="343"/>
      <c r="Y844" s="344">
        <v>6</v>
      </c>
      <c r="Z844" s="345"/>
      <c r="AA844" s="345"/>
      <c r="AB844" s="346"/>
      <c r="AC844" s="347" t="s">
        <v>523</v>
      </c>
      <c r="AD844" s="347"/>
      <c r="AE844" s="347"/>
      <c r="AF844" s="347"/>
      <c r="AG844" s="347"/>
      <c r="AH844" s="348">
        <v>1</v>
      </c>
      <c r="AI844" s="349"/>
      <c r="AJ844" s="349"/>
      <c r="AK844" s="349"/>
      <c r="AL844" s="350" t="s">
        <v>615</v>
      </c>
      <c r="AM844" s="351"/>
      <c r="AN844" s="351"/>
      <c r="AO844" s="352"/>
      <c r="AP844" s="353" t="s">
        <v>615</v>
      </c>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54"/>
      <c r="D847" s="340"/>
      <c r="E847" s="340"/>
      <c r="F847" s="340"/>
      <c r="G847" s="340"/>
      <c r="H847" s="340"/>
      <c r="I847" s="340"/>
      <c r="J847" s="341"/>
      <c r="K847" s="342"/>
      <c r="L847" s="342"/>
      <c r="M847" s="342"/>
      <c r="N847" s="342"/>
      <c r="O847" s="342"/>
      <c r="P847" s="355"/>
      <c r="Q847" s="343"/>
      <c r="R847" s="343"/>
      <c r="S847" s="343"/>
      <c r="T847" s="343"/>
      <c r="U847" s="343"/>
      <c r="V847" s="343"/>
      <c r="W847" s="343"/>
      <c r="X847" s="343"/>
      <c r="Y847" s="344"/>
      <c r="Z847" s="345"/>
      <c r="AA847" s="345"/>
      <c r="AB847" s="346"/>
      <c r="AC847" s="356"/>
      <c r="AD847" s="356"/>
      <c r="AE847" s="356"/>
      <c r="AF847" s="356"/>
      <c r="AG847" s="356"/>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54"/>
      <c r="D852" s="340"/>
      <c r="E852" s="340"/>
      <c r="F852" s="340"/>
      <c r="G852" s="340"/>
      <c r="H852" s="340"/>
      <c r="I852" s="340"/>
      <c r="J852" s="341"/>
      <c r="K852" s="342"/>
      <c r="L852" s="342"/>
      <c r="M852" s="342"/>
      <c r="N852" s="342"/>
      <c r="O852" s="342"/>
      <c r="P852" s="355"/>
      <c r="Q852" s="343"/>
      <c r="R852" s="343"/>
      <c r="S852" s="343"/>
      <c r="T852" s="343"/>
      <c r="U852" s="343"/>
      <c r="V852" s="343"/>
      <c r="W852" s="343"/>
      <c r="X852" s="343"/>
      <c r="Y852" s="344"/>
      <c r="Z852" s="345"/>
      <c r="AA852" s="345"/>
      <c r="AB852" s="346"/>
      <c r="AC852" s="356"/>
      <c r="AD852" s="356"/>
      <c r="AE852" s="356"/>
      <c r="AF852" s="356"/>
      <c r="AG852" s="356"/>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3.5" customHeight="1">
      <c r="A870" s="372">
        <v>1</v>
      </c>
      <c r="B870" s="372">
        <v>1</v>
      </c>
      <c r="C870" s="378" t="s">
        <v>601</v>
      </c>
      <c r="D870" s="379" t="s">
        <v>601</v>
      </c>
      <c r="E870" s="379" t="s">
        <v>601</v>
      </c>
      <c r="F870" s="379" t="s">
        <v>601</v>
      </c>
      <c r="G870" s="379" t="s">
        <v>601</v>
      </c>
      <c r="H870" s="379" t="s">
        <v>601</v>
      </c>
      <c r="I870" s="380" t="s">
        <v>601</v>
      </c>
      <c r="J870" s="341">
        <v>6010005017933</v>
      </c>
      <c r="K870" s="342">
        <v>6010005017933</v>
      </c>
      <c r="L870" s="342">
        <v>6010005017933</v>
      </c>
      <c r="M870" s="342">
        <v>6010005017933</v>
      </c>
      <c r="N870" s="342">
        <v>6010005017933</v>
      </c>
      <c r="O870" s="342">
        <v>6010005017933</v>
      </c>
      <c r="P870" s="343" t="s">
        <v>605</v>
      </c>
      <c r="Q870" s="343" t="s">
        <v>605</v>
      </c>
      <c r="R870" s="343" t="s">
        <v>605</v>
      </c>
      <c r="S870" s="343" t="s">
        <v>605</v>
      </c>
      <c r="T870" s="343" t="s">
        <v>605</v>
      </c>
      <c r="U870" s="343" t="s">
        <v>605</v>
      </c>
      <c r="V870" s="343" t="s">
        <v>605</v>
      </c>
      <c r="W870" s="343" t="s">
        <v>605</v>
      </c>
      <c r="X870" s="343" t="s">
        <v>605</v>
      </c>
      <c r="Y870" s="344">
        <v>3</v>
      </c>
      <c r="Z870" s="345">
        <v>3240000</v>
      </c>
      <c r="AA870" s="345">
        <v>3240000</v>
      </c>
      <c r="AB870" s="346">
        <v>3240000</v>
      </c>
      <c r="AC870" s="356" t="s">
        <v>519</v>
      </c>
      <c r="AD870" s="364"/>
      <c r="AE870" s="364"/>
      <c r="AF870" s="364"/>
      <c r="AG870" s="364"/>
      <c r="AH870" s="365">
        <v>1</v>
      </c>
      <c r="AI870" s="366"/>
      <c r="AJ870" s="366"/>
      <c r="AK870" s="366"/>
      <c r="AL870" s="350" t="s">
        <v>615</v>
      </c>
      <c r="AM870" s="351"/>
      <c r="AN870" s="351"/>
      <c r="AO870" s="352"/>
      <c r="AP870" s="353" t="s">
        <v>615</v>
      </c>
      <c r="AQ870" s="353"/>
      <c r="AR870" s="353"/>
      <c r="AS870" s="353"/>
      <c r="AT870" s="353"/>
      <c r="AU870" s="353"/>
      <c r="AV870" s="353"/>
      <c r="AW870" s="353"/>
      <c r="AX870" s="353"/>
    </row>
    <row r="871" spans="1:50" ht="51.75" customHeight="1">
      <c r="A871" s="372">
        <v>2</v>
      </c>
      <c r="B871" s="372">
        <v>1</v>
      </c>
      <c r="C871" s="378" t="s">
        <v>602</v>
      </c>
      <c r="D871" s="379" t="s">
        <v>602</v>
      </c>
      <c r="E871" s="379" t="s">
        <v>602</v>
      </c>
      <c r="F871" s="379" t="s">
        <v>602</v>
      </c>
      <c r="G871" s="379" t="s">
        <v>602</v>
      </c>
      <c r="H871" s="379" t="s">
        <v>602</v>
      </c>
      <c r="I871" s="380" t="s">
        <v>602</v>
      </c>
      <c r="J871" s="341">
        <v>4050003003693</v>
      </c>
      <c r="K871" s="342">
        <v>4050003003693</v>
      </c>
      <c r="L871" s="342">
        <v>4050003003693</v>
      </c>
      <c r="M871" s="342">
        <v>4050003003693</v>
      </c>
      <c r="N871" s="342">
        <v>4050003003693</v>
      </c>
      <c r="O871" s="342">
        <v>4050003003693</v>
      </c>
      <c r="P871" s="343" t="s">
        <v>606</v>
      </c>
      <c r="Q871" s="343" t="s">
        <v>606</v>
      </c>
      <c r="R871" s="343" t="s">
        <v>606</v>
      </c>
      <c r="S871" s="343" t="s">
        <v>606</v>
      </c>
      <c r="T871" s="343" t="s">
        <v>606</v>
      </c>
      <c r="U871" s="343" t="s">
        <v>606</v>
      </c>
      <c r="V871" s="343" t="s">
        <v>606</v>
      </c>
      <c r="W871" s="343" t="s">
        <v>606</v>
      </c>
      <c r="X871" s="343" t="s">
        <v>606</v>
      </c>
      <c r="Y871" s="344">
        <v>1</v>
      </c>
      <c r="Z871" s="345">
        <v>989938</v>
      </c>
      <c r="AA871" s="345">
        <v>989938</v>
      </c>
      <c r="AB871" s="346">
        <v>989938</v>
      </c>
      <c r="AC871" s="356" t="s">
        <v>525</v>
      </c>
      <c r="AD871" s="356"/>
      <c r="AE871" s="356"/>
      <c r="AF871" s="356"/>
      <c r="AG871" s="356"/>
      <c r="AH871" s="365">
        <v>2</v>
      </c>
      <c r="AI871" s="366"/>
      <c r="AJ871" s="366"/>
      <c r="AK871" s="366"/>
      <c r="AL871" s="367" t="s">
        <v>615</v>
      </c>
      <c r="AM871" s="368"/>
      <c r="AN871" s="368"/>
      <c r="AO871" s="369"/>
      <c r="AP871" s="353" t="s">
        <v>615</v>
      </c>
      <c r="AQ871" s="353"/>
      <c r="AR871" s="353"/>
      <c r="AS871" s="353"/>
      <c r="AT871" s="353"/>
      <c r="AU871" s="353"/>
      <c r="AV871" s="353"/>
      <c r="AW871" s="353"/>
      <c r="AX871" s="353"/>
    </row>
    <row r="872" spans="1:50" ht="78" customHeight="1">
      <c r="A872" s="372">
        <v>3</v>
      </c>
      <c r="B872" s="372">
        <v>1</v>
      </c>
      <c r="C872" s="911" t="s">
        <v>603</v>
      </c>
      <c r="D872" s="912" t="s">
        <v>603</v>
      </c>
      <c r="E872" s="912" t="s">
        <v>603</v>
      </c>
      <c r="F872" s="912" t="s">
        <v>603</v>
      </c>
      <c r="G872" s="912" t="s">
        <v>603</v>
      </c>
      <c r="H872" s="912" t="s">
        <v>603</v>
      </c>
      <c r="I872" s="913" t="s">
        <v>603</v>
      </c>
      <c r="J872" s="341">
        <v>5010001080226</v>
      </c>
      <c r="K872" s="342">
        <v>5010001080226</v>
      </c>
      <c r="L872" s="342">
        <v>5010001080226</v>
      </c>
      <c r="M872" s="342">
        <v>5010001080226</v>
      </c>
      <c r="N872" s="342">
        <v>5010001080226</v>
      </c>
      <c r="O872" s="342">
        <v>5010001080226</v>
      </c>
      <c r="P872" s="355" t="s">
        <v>607</v>
      </c>
      <c r="Q872" s="343" t="s">
        <v>607</v>
      </c>
      <c r="R872" s="343" t="s">
        <v>607</v>
      </c>
      <c r="S872" s="343" t="s">
        <v>607</v>
      </c>
      <c r="T872" s="343" t="s">
        <v>607</v>
      </c>
      <c r="U872" s="343" t="s">
        <v>607</v>
      </c>
      <c r="V872" s="343" t="s">
        <v>607</v>
      </c>
      <c r="W872" s="343" t="s">
        <v>607</v>
      </c>
      <c r="X872" s="343" t="s">
        <v>607</v>
      </c>
      <c r="Y872" s="344">
        <v>1</v>
      </c>
      <c r="Z872" s="345">
        <v>953640</v>
      </c>
      <c r="AA872" s="345">
        <v>953640</v>
      </c>
      <c r="AB872" s="346">
        <v>953640</v>
      </c>
      <c r="AC872" s="356" t="s">
        <v>525</v>
      </c>
      <c r="AD872" s="356"/>
      <c r="AE872" s="356"/>
      <c r="AF872" s="356"/>
      <c r="AG872" s="356"/>
      <c r="AH872" s="348">
        <v>2</v>
      </c>
      <c r="AI872" s="349"/>
      <c r="AJ872" s="349"/>
      <c r="AK872" s="349"/>
      <c r="AL872" s="350" t="s">
        <v>615</v>
      </c>
      <c r="AM872" s="351"/>
      <c r="AN872" s="351"/>
      <c r="AO872" s="352"/>
      <c r="AP872" s="353" t="s">
        <v>615</v>
      </c>
      <c r="AQ872" s="353"/>
      <c r="AR872" s="353"/>
      <c r="AS872" s="353"/>
      <c r="AT872" s="353"/>
      <c r="AU872" s="353"/>
      <c r="AV872" s="353"/>
      <c r="AW872" s="353"/>
      <c r="AX872" s="353"/>
    </row>
    <row r="873" spans="1:50" ht="54.75" customHeight="1">
      <c r="A873" s="372">
        <v>4</v>
      </c>
      <c r="B873" s="372">
        <v>1</v>
      </c>
      <c r="C873" s="911" t="s">
        <v>597</v>
      </c>
      <c r="D873" s="912" t="s">
        <v>597</v>
      </c>
      <c r="E873" s="912" t="s">
        <v>597</v>
      </c>
      <c r="F873" s="912" t="s">
        <v>597</v>
      </c>
      <c r="G873" s="912" t="s">
        <v>597</v>
      </c>
      <c r="H873" s="912" t="s">
        <v>597</v>
      </c>
      <c r="I873" s="913" t="s">
        <v>597</v>
      </c>
      <c r="J873" s="341">
        <v>8050002041377</v>
      </c>
      <c r="K873" s="342">
        <v>8050002041377</v>
      </c>
      <c r="L873" s="342">
        <v>8050002041377</v>
      </c>
      <c r="M873" s="342">
        <v>8050002041377</v>
      </c>
      <c r="N873" s="342">
        <v>8050002041377</v>
      </c>
      <c r="O873" s="342">
        <v>8050002041377</v>
      </c>
      <c r="P873" s="355" t="s">
        <v>608</v>
      </c>
      <c r="Q873" s="343" t="s">
        <v>608</v>
      </c>
      <c r="R873" s="343" t="s">
        <v>608</v>
      </c>
      <c r="S873" s="343" t="s">
        <v>608</v>
      </c>
      <c r="T873" s="343" t="s">
        <v>608</v>
      </c>
      <c r="U873" s="343" t="s">
        <v>608</v>
      </c>
      <c r="V873" s="343" t="s">
        <v>608</v>
      </c>
      <c r="W873" s="343" t="s">
        <v>608</v>
      </c>
      <c r="X873" s="343" t="s">
        <v>608</v>
      </c>
      <c r="Y873" s="344">
        <v>1</v>
      </c>
      <c r="Z873" s="345">
        <v>950400</v>
      </c>
      <c r="AA873" s="345">
        <v>950400</v>
      </c>
      <c r="AB873" s="346">
        <v>950400</v>
      </c>
      <c r="AC873" s="356" t="s">
        <v>525</v>
      </c>
      <c r="AD873" s="356"/>
      <c r="AE873" s="356"/>
      <c r="AF873" s="356"/>
      <c r="AG873" s="356"/>
      <c r="AH873" s="348">
        <v>2</v>
      </c>
      <c r="AI873" s="349"/>
      <c r="AJ873" s="349"/>
      <c r="AK873" s="349"/>
      <c r="AL873" s="350" t="s">
        <v>615</v>
      </c>
      <c r="AM873" s="351"/>
      <c r="AN873" s="351"/>
      <c r="AO873" s="352"/>
      <c r="AP873" s="353" t="s">
        <v>615</v>
      </c>
      <c r="AQ873" s="353"/>
      <c r="AR873" s="353"/>
      <c r="AS873" s="353"/>
      <c r="AT873" s="353"/>
      <c r="AU873" s="353"/>
      <c r="AV873" s="353"/>
      <c r="AW873" s="353"/>
      <c r="AX873" s="353"/>
    </row>
    <row r="874" spans="1:50" ht="82.5" customHeight="1">
      <c r="A874" s="372">
        <v>5</v>
      </c>
      <c r="B874" s="372">
        <v>1</v>
      </c>
      <c r="C874" s="378" t="s">
        <v>598</v>
      </c>
      <c r="D874" s="379" t="s">
        <v>598</v>
      </c>
      <c r="E874" s="379" t="s">
        <v>598</v>
      </c>
      <c r="F874" s="379" t="s">
        <v>598</v>
      </c>
      <c r="G874" s="379" t="s">
        <v>598</v>
      </c>
      <c r="H874" s="379" t="s">
        <v>598</v>
      </c>
      <c r="I874" s="380" t="s">
        <v>598</v>
      </c>
      <c r="J874" s="341">
        <v>3020001107756</v>
      </c>
      <c r="K874" s="342">
        <v>3020001107756</v>
      </c>
      <c r="L874" s="342">
        <v>3020001107756</v>
      </c>
      <c r="M874" s="342">
        <v>3020001107756</v>
      </c>
      <c r="N874" s="342">
        <v>3020001107756</v>
      </c>
      <c r="O874" s="342">
        <v>3020001107756</v>
      </c>
      <c r="P874" s="343" t="s">
        <v>609</v>
      </c>
      <c r="Q874" s="343" t="s">
        <v>609</v>
      </c>
      <c r="R874" s="343" t="s">
        <v>609</v>
      </c>
      <c r="S874" s="343" t="s">
        <v>609</v>
      </c>
      <c r="T874" s="343" t="s">
        <v>609</v>
      </c>
      <c r="U874" s="343" t="s">
        <v>609</v>
      </c>
      <c r="V874" s="343" t="s">
        <v>609</v>
      </c>
      <c r="W874" s="343" t="s">
        <v>609</v>
      </c>
      <c r="X874" s="343" t="s">
        <v>609</v>
      </c>
      <c r="Y874" s="344">
        <v>1</v>
      </c>
      <c r="Z874" s="345">
        <v>950400</v>
      </c>
      <c r="AA874" s="345">
        <v>950400</v>
      </c>
      <c r="AB874" s="346">
        <v>950400</v>
      </c>
      <c r="AC874" s="347" t="s">
        <v>525</v>
      </c>
      <c r="AD874" s="347"/>
      <c r="AE874" s="347"/>
      <c r="AF874" s="347"/>
      <c r="AG874" s="347"/>
      <c r="AH874" s="348">
        <v>2</v>
      </c>
      <c r="AI874" s="349"/>
      <c r="AJ874" s="349"/>
      <c r="AK874" s="349"/>
      <c r="AL874" s="350" t="s">
        <v>615</v>
      </c>
      <c r="AM874" s="351"/>
      <c r="AN874" s="351"/>
      <c r="AO874" s="352"/>
      <c r="AP874" s="353" t="s">
        <v>615</v>
      </c>
      <c r="AQ874" s="353"/>
      <c r="AR874" s="353"/>
      <c r="AS874" s="353"/>
      <c r="AT874" s="353"/>
      <c r="AU874" s="353"/>
      <c r="AV874" s="353"/>
      <c r="AW874" s="353"/>
      <c r="AX874" s="353"/>
    </row>
    <row r="875" spans="1:50" ht="54" customHeight="1">
      <c r="A875" s="372">
        <v>6</v>
      </c>
      <c r="B875" s="372">
        <v>1</v>
      </c>
      <c r="C875" s="378" t="s">
        <v>597</v>
      </c>
      <c r="D875" s="379" t="s">
        <v>597</v>
      </c>
      <c r="E875" s="379" t="s">
        <v>597</v>
      </c>
      <c r="F875" s="379" t="s">
        <v>597</v>
      </c>
      <c r="G875" s="379" t="s">
        <v>597</v>
      </c>
      <c r="H875" s="379" t="s">
        <v>597</v>
      </c>
      <c r="I875" s="380" t="s">
        <v>597</v>
      </c>
      <c r="J875" s="341">
        <v>8050002041377</v>
      </c>
      <c r="K875" s="342">
        <v>8050002041377</v>
      </c>
      <c r="L875" s="342">
        <v>8050002041377</v>
      </c>
      <c r="M875" s="342">
        <v>8050002041377</v>
      </c>
      <c r="N875" s="342">
        <v>8050002041377</v>
      </c>
      <c r="O875" s="342">
        <v>8050002041377</v>
      </c>
      <c r="P875" s="343" t="s">
        <v>610</v>
      </c>
      <c r="Q875" s="343" t="s">
        <v>610</v>
      </c>
      <c r="R875" s="343" t="s">
        <v>610</v>
      </c>
      <c r="S875" s="343" t="s">
        <v>610</v>
      </c>
      <c r="T875" s="343" t="s">
        <v>610</v>
      </c>
      <c r="U875" s="343" t="s">
        <v>610</v>
      </c>
      <c r="V875" s="343" t="s">
        <v>610</v>
      </c>
      <c r="W875" s="343" t="s">
        <v>610</v>
      </c>
      <c r="X875" s="343" t="s">
        <v>610</v>
      </c>
      <c r="Y875" s="344">
        <v>0.9</v>
      </c>
      <c r="Z875" s="345">
        <v>945000</v>
      </c>
      <c r="AA875" s="345">
        <v>945000</v>
      </c>
      <c r="AB875" s="346">
        <v>945000</v>
      </c>
      <c r="AC875" s="347" t="s">
        <v>525</v>
      </c>
      <c r="AD875" s="347"/>
      <c r="AE875" s="347"/>
      <c r="AF875" s="347"/>
      <c r="AG875" s="347"/>
      <c r="AH875" s="348">
        <v>2</v>
      </c>
      <c r="AI875" s="349"/>
      <c r="AJ875" s="349"/>
      <c r="AK875" s="349"/>
      <c r="AL875" s="350" t="s">
        <v>615</v>
      </c>
      <c r="AM875" s="351"/>
      <c r="AN875" s="351"/>
      <c r="AO875" s="352"/>
      <c r="AP875" s="353" t="s">
        <v>615</v>
      </c>
      <c r="AQ875" s="353"/>
      <c r="AR875" s="353"/>
      <c r="AS875" s="353"/>
      <c r="AT875" s="353"/>
      <c r="AU875" s="353"/>
      <c r="AV875" s="353"/>
      <c r="AW875" s="353"/>
      <c r="AX875" s="353"/>
    </row>
    <row r="876" spans="1:50" ht="97.5" customHeight="1">
      <c r="A876" s="372">
        <v>7</v>
      </c>
      <c r="B876" s="372">
        <v>1</v>
      </c>
      <c r="C876" s="378" t="s">
        <v>599</v>
      </c>
      <c r="D876" s="379" t="s">
        <v>599</v>
      </c>
      <c r="E876" s="379" t="s">
        <v>599</v>
      </c>
      <c r="F876" s="379" t="s">
        <v>599</v>
      </c>
      <c r="G876" s="379" t="s">
        <v>599</v>
      </c>
      <c r="H876" s="379" t="s">
        <v>599</v>
      </c>
      <c r="I876" s="380" t="s">
        <v>599</v>
      </c>
      <c r="J876" s="341">
        <v>1010401092576</v>
      </c>
      <c r="K876" s="342">
        <v>1010401092576</v>
      </c>
      <c r="L876" s="342">
        <v>1010401092576</v>
      </c>
      <c r="M876" s="342">
        <v>1010401092576</v>
      </c>
      <c r="N876" s="342">
        <v>1010401092576</v>
      </c>
      <c r="O876" s="342">
        <v>1010401092576</v>
      </c>
      <c r="P876" s="343" t="s">
        <v>611</v>
      </c>
      <c r="Q876" s="343" t="s">
        <v>611</v>
      </c>
      <c r="R876" s="343" t="s">
        <v>611</v>
      </c>
      <c r="S876" s="343" t="s">
        <v>611</v>
      </c>
      <c r="T876" s="343" t="s">
        <v>611</v>
      </c>
      <c r="U876" s="343" t="s">
        <v>611</v>
      </c>
      <c r="V876" s="343" t="s">
        <v>611</v>
      </c>
      <c r="W876" s="343" t="s">
        <v>611</v>
      </c>
      <c r="X876" s="343" t="s">
        <v>611</v>
      </c>
      <c r="Y876" s="344">
        <v>0.9</v>
      </c>
      <c r="Z876" s="345">
        <v>928800</v>
      </c>
      <c r="AA876" s="345">
        <v>928800</v>
      </c>
      <c r="AB876" s="346">
        <v>928800</v>
      </c>
      <c r="AC876" s="347" t="s">
        <v>525</v>
      </c>
      <c r="AD876" s="347"/>
      <c r="AE876" s="347"/>
      <c r="AF876" s="347"/>
      <c r="AG876" s="347"/>
      <c r="AH876" s="348">
        <v>2</v>
      </c>
      <c r="AI876" s="349"/>
      <c r="AJ876" s="349"/>
      <c r="AK876" s="349"/>
      <c r="AL876" s="350" t="s">
        <v>615</v>
      </c>
      <c r="AM876" s="351"/>
      <c r="AN876" s="351"/>
      <c r="AO876" s="352"/>
      <c r="AP876" s="353" t="s">
        <v>615</v>
      </c>
      <c r="AQ876" s="353"/>
      <c r="AR876" s="353"/>
      <c r="AS876" s="353"/>
      <c r="AT876" s="353"/>
      <c r="AU876" s="353"/>
      <c r="AV876" s="353"/>
      <c r="AW876" s="353"/>
      <c r="AX876" s="353"/>
    </row>
    <row r="877" spans="1:50" ht="78.75" customHeight="1">
      <c r="A877" s="372">
        <v>8</v>
      </c>
      <c r="B877" s="372">
        <v>1</v>
      </c>
      <c r="C877" s="911" t="s">
        <v>641</v>
      </c>
      <c r="D877" s="379" t="s">
        <v>600</v>
      </c>
      <c r="E877" s="379" t="s">
        <v>600</v>
      </c>
      <c r="F877" s="379" t="s">
        <v>600</v>
      </c>
      <c r="G877" s="379" t="s">
        <v>600</v>
      </c>
      <c r="H877" s="379" t="s">
        <v>600</v>
      </c>
      <c r="I877" s="380" t="s">
        <v>600</v>
      </c>
      <c r="J877" s="341">
        <v>5013201004656</v>
      </c>
      <c r="K877" s="342">
        <v>5013201004656</v>
      </c>
      <c r="L877" s="342">
        <v>5013201004656</v>
      </c>
      <c r="M877" s="342">
        <v>5013201004656</v>
      </c>
      <c r="N877" s="342">
        <v>5013201004656</v>
      </c>
      <c r="O877" s="342">
        <v>5013201004656</v>
      </c>
      <c r="P877" s="343" t="s">
        <v>612</v>
      </c>
      <c r="Q877" s="343" t="s">
        <v>612</v>
      </c>
      <c r="R877" s="343" t="s">
        <v>612</v>
      </c>
      <c r="S877" s="343" t="s">
        <v>612</v>
      </c>
      <c r="T877" s="343" t="s">
        <v>612</v>
      </c>
      <c r="U877" s="343" t="s">
        <v>612</v>
      </c>
      <c r="V877" s="343" t="s">
        <v>612</v>
      </c>
      <c r="W877" s="343" t="s">
        <v>612</v>
      </c>
      <c r="X877" s="343" t="s">
        <v>612</v>
      </c>
      <c r="Y877" s="344">
        <v>0.9</v>
      </c>
      <c r="Z877" s="345">
        <v>868320</v>
      </c>
      <c r="AA877" s="345">
        <v>868320</v>
      </c>
      <c r="AB877" s="346">
        <v>868320</v>
      </c>
      <c r="AC877" s="347" t="s">
        <v>525</v>
      </c>
      <c r="AD877" s="347"/>
      <c r="AE877" s="347"/>
      <c r="AF877" s="347"/>
      <c r="AG877" s="347"/>
      <c r="AH877" s="348">
        <v>2</v>
      </c>
      <c r="AI877" s="349"/>
      <c r="AJ877" s="349"/>
      <c r="AK877" s="349"/>
      <c r="AL877" s="350" t="s">
        <v>615</v>
      </c>
      <c r="AM877" s="351"/>
      <c r="AN877" s="351"/>
      <c r="AO877" s="352"/>
      <c r="AP877" s="353" t="s">
        <v>615</v>
      </c>
      <c r="AQ877" s="353"/>
      <c r="AR877" s="353"/>
      <c r="AS877" s="353"/>
      <c r="AT877" s="353"/>
      <c r="AU877" s="353"/>
      <c r="AV877" s="353"/>
      <c r="AW877" s="353"/>
      <c r="AX877" s="353"/>
    </row>
    <row r="878" spans="1:50" ht="69.75" customHeight="1">
      <c r="A878" s="372">
        <v>9</v>
      </c>
      <c r="B878" s="372">
        <v>1</v>
      </c>
      <c r="C878" s="378" t="s">
        <v>601</v>
      </c>
      <c r="D878" s="379" t="s">
        <v>601</v>
      </c>
      <c r="E878" s="379" t="s">
        <v>601</v>
      </c>
      <c r="F878" s="379" t="s">
        <v>601</v>
      </c>
      <c r="G878" s="379" t="s">
        <v>601</v>
      </c>
      <c r="H878" s="379" t="s">
        <v>601</v>
      </c>
      <c r="I878" s="380" t="s">
        <v>601</v>
      </c>
      <c r="J878" s="341">
        <v>6010005017933</v>
      </c>
      <c r="K878" s="342">
        <v>6010005017933</v>
      </c>
      <c r="L878" s="342">
        <v>6010005017933</v>
      </c>
      <c r="M878" s="342">
        <v>6010005017933</v>
      </c>
      <c r="N878" s="342">
        <v>6010005017933</v>
      </c>
      <c r="O878" s="342">
        <v>6010005017933</v>
      </c>
      <c r="P878" s="343" t="s">
        <v>613</v>
      </c>
      <c r="Q878" s="343" t="s">
        <v>613</v>
      </c>
      <c r="R878" s="343" t="s">
        <v>613</v>
      </c>
      <c r="S878" s="343" t="s">
        <v>613</v>
      </c>
      <c r="T878" s="343" t="s">
        <v>613</v>
      </c>
      <c r="U878" s="343" t="s">
        <v>613</v>
      </c>
      <c r="V878" s="343" t="s">
        <v>613</v>
      </c>
      <c r="W878" s="343" t="s">
        <v>613</v>
      </c>
      <c r="X878" s="343" t="s">
        <v>613</v>
      </c>
      <c r="Y878" s="344">
        <v>0.9</v>
      </c>
      <c r="Z878" s="345">
        <v>864000</v>
      </c>
      <c r="AA878" s="345">
        <v>864000</v>
      </c>
      <c r="AB878" s="346">
        <v>864000</v>
      </c>
      <c r="AC878" s="347" t="s">
        <v>525</v>
      </c>
      <c r="AD878" s="347"/>
      <c r="AE878" s="347"/>
      <c r="AF878" s="347"/>
      <c r="AG878" s="347"/>
      <c r="AH878" s="348">
        <v>2</v>
      </c>
      <c r="AI878" s="349"/>
      <c r="AJ878" s="349"/>
      <c r="AK878" s="349"/>
      <c r="AL878" s="350" t="s">
        <v>615</v>
      </c>
      <c r="AM878" s="351"/>
      <c r="AN878" s="351"/>
      <c r="AO878" s="352"/>
      <c r="AP878" s="353" t="s">
        <v>615</v>
      </c>
      <c r="AQ878" s="353"/>
      <c r="AR878" s="353"/>
      <c r="AS878" s="353"/>
      <c r="AT878" s="353"/>
      <c r="AU878" s="353"/>
      <c r="AV878" s="353"/>
      <c r="AW878" s="353"/>
      <c r="AX878" s="353"/>
    </row>
    <row r="879" spans="1:50" ht="30" customHeight="1">
      <c r="A879" s="372">
        <v>10</v>
      </c>
      <c r="B879" s="372">
        <v>1</v>
      </c>
      <c r="C879" s="378" t="s">
        <v>604</v>
      </c>
      <c r="D879" s="379" t="s">
        <v>604</v>
      </c>
      <c r="E879" s="379" t="s">
        <v>604</v>
      </c>
      <c r="F879" s="379" t="s">
        <v>604</v>
      </c>
      <c r="G879" s="379" t="s">
        <v>604</v>
      </c>
      <c r="H879" s="379" t="s">
        <v>604</v>
      </c>
      <c r="I879" s="380" t="s">
        <v>604</v>
      </c>
      <c r="J879" s="341">
        <v>7040001049885</v>
      </c>
      <c r="K879" s="342">
        <v>7040001049885</v>
      </c>
      <c r="L879" s="342">
        <v>7040001049885</v>
      </c>
      <c r="M879" s="342">
        <v>7040001049885</v>
      </c>
      <c r="N879" s="342">
        <v>7040001049885</v>
      </c>
      <c r="O879" s="342">
        <v>7040001049885</v>
      </c>
      <c r="P879" s="343" t="s">
        <v>614</v>
      </c>
      <c r="Q879" s="343" t="s">
        <v>614</v>
      </c>
      <c r="R879" s="343" t="s">
        <v>614</v>
      </c>
      <c r="S879" s="343" t="s">
        <v>614</v>
      </c>
      <c r="T879" s="343" t="s">
        <v>614</v>
      </c>
      <c r="U879" s="343" t="s">
        <v>614</v>
      </c>
      <c r="V879" s="343" t="s">
        <v>614</v>
      </c>
      <c r="W879" s="343" t="s">
        <v>614</v>
      </c>
      <c r="X879" s="343" t="s">
        <v>614</v>
      </c>
      <c r="Y879" s="344">
        <v>0.8</v>
      </c>
      <c r="Z879" s="345">
        <v>837216</v>
      </c>
      <c r="AA879" s="345">
        <v>837216</v>
      </c>
      <c r="AB879" s="346">
        <v>837216</v>
      </c>
      <c r="AC879" s="347" t="s">
        <v>525</v>
      </c>
      <c r="AD879" s="347"/>
      <c r="AE879" s="347"/>
      <c r="AF879" s="347"/>
      <c r="AG879" s="347"/>
      <c r="AH879" s="348">
        <v>2</v>
      </c>
      <c r="AI879" s="349"/>
      <c r="AJ879" s="349"/>
      <c r="AK879" s="349"/>
      <c r="AL879" s="350" t="s">
        <v>615</v>
      </c>
      <c r="AM879" s="351"/>
      <c r="AN879" s="351"/>
      <c r="AO879" s="352"/>
      <c r="AP879" s="353" t="s">
        <v>615</v>
      </c>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33">
      <formula>IF(RIGHT(TEXT(P14,"0.#"),1)=".",FALSE,TRUE)</formula>
    </cfRule>
    <cfRule type="expression" dxfId="2816" priority="14034">
      <formula>IF(RIGHT(TEXT(P14,"0.#"),1)=".",TRUE,FALSE)</formula>
    </cfRule>
  </conditionalFormatting>
  <conditionalFormatting sqref="AE32">
    <cfRule type="expression" dxfId="2815" priority="14023">
      <formula>IF(RIGHT(TEXT(AE32,"0.#"),1)=".",FALSE,TRUE)</formula>
    </cfRule>
    <cfRule type="expression" dxfId="2814" priority="14024">
      <formula>IF(RIGHT(TEXT(AE32,"0.#"),1)=".",TRUE,FALSE)</formula>
    </cfRule>
  </conditionalFormatting>
  <conditionalFormatting sqref="P18:AX18">
    <cfRule type="expression" dxfId="2813" priority="13909">
      <formula>IF(RIGHT(TEXT(P18,"0.#"),1)=".",FALSE,TRUE)</formula>
    </cfRule>
    <cfRule type="expression" dxfId="2812" priority="13910">
      <formula>IF(RIGHT(TEXT(P18,"0.#"),1)=".",TRUE,FALSE)</formula>
    </cfRule>
  </conditionalFormatting>
  <conditionalFormatting sqref="Y782">
    <cfRule type="expression" dxfId="2811" priority="13905">
      <formula>IF(RIGHT(TEXT(Y782,"0.#"),1)=".",FALSE,TRUE)</formula>
    </cfRule>
    <cfRule type="expression" dxfId="2810" priority="13906">
      <formula>IF(RIGHT(TEXT(Y782,"0.#"),1)=".",TRUE,FALSE)</formula>
    </cfRule>
  </conditionalFormatting>
  <conditionalFormatting sqref="Y791">
    <cfRule type="expression" dxfId="2809" priority="13901">
      <formula>IF(RIGHT(TEXT(Y791,"0.#"),1)=".",FALSE,TRUE)</formula>
    </cfRule>
    <cfRule type="expression" dxfId="2808" priority="13902">
      <formula>IF(RIGHT(TEXT(Y791,"0.#"),1)=".",TRUE,FALSE)</formula>
    </cfRule>
  </conditionalFormatting>
  <conditionalFormatting sqref="Y822:Y829 Y820 Y809:Y816 Y807 Y796:Y803 Y794">
    <cfRule type="expression" dxfId="2807" priority="13683">
      <formula>IF(RIGHT(TEXT(Y794,"0.#"),1)=".",FALSE,TRUE)</formula>
    </cfRule>
    <cfRule type="expression" dxfId="2806" priority="13684">
      <formula>IF(RIGHT(TEXT(Y794,"0.#"),1)=".",TRUE,FALSE)</formula>
    </cfRule>
  </conditionalFormatting>
  <conditionalFormatting sqref="P16:AQ17 P15:AX15 P13:AX13">
    <cfRule type="expression" dxfId="2805" priority="13731">
      <formula>IF(RIGHT(TEXT(P13,"0.#"),1)=".",FALSE,TRUE)</formula>
    </cfRule>
    <cfRule type="expression" dxfId="2804" priority="13732">
      <formula>IF(RIGHT(TEXT(P13,"0.#"),1)=".",TRUE,FALSE)</formula>
    </cfRule>
  </conditionalFormatting>
  <conditionalFormatting sqref="P19:V19 AD19:AJ19">
    <cfRule type="expression" dxfId="2803" priority="13729">
      <formula>IF(RIGHT(TEXT(P19,"0.#"),1)=".",FALSE,TRUE)</formula>
    </cfRule>
    <cfRule type="expression" dxfId="2802" priority="13730">
      <formula>IF(RIGHT(TEXT(P19,"0.#"),1)=".",TRUE,FALSE)</formula>
    </cfRule>
  </conditionalFormatting>
  <conditionalFormatting sqref="AE101 AQ101">
    <cfRule type="expression" dxfId="2801" priority="13721">
      <formula>IF(RIGHT(TEXT(AE101,"0.#"),1)=".",FALSE,TRUE)</formula>
    </cfRule>
    <cfRule type="expression" dxfId="2800" priority="13722">
      <formula>IF(RIGHT(TEXT(AE101,"0.#"),1)=".",TRUE,FALSE)</formula>
    </cfRule>
  </conditionalFormatting>
  <conditionalFormatting sqref="Y783:Y790 Y781">
    <cfRule type="expression" dxfId="2799" priority="13707">
      <formula>IF(RIGHT(TEXT(Y781,"0.#"),1)=".",FALSE,TRUE)</formula>
    </cfRule>
    <cfRule type="expression" dxfId="2798" priority="13708">
      <formula>IF(RIGHT(TEXT(Y781,"0.#"),1)=".",TRUE,FALSE)</formula>
    </cfRule>
  </conditionalFormatting>
  <conditionalFormatting sqref="AU791">
    <cfRule type="expression" dxfId="2797" priority="13703">
      <formula>IF(RIGHT(TEXT(AU791,"0.#"),1)=".",FALSE,TRUE)</formula>
    </cfRule>
    <cfRule type="expression" dxfId="2796" priority="13704">
      <formula>IF(RIGHT(TEXT(AU791,"0.#"),1)=".",TRUE,FALSE)</formula>
    </cfRule>
  </conditionalFormatting>
  <conditionalFormatting sqref="AU783:AU790 AU781">
    <cfRule type="expression" dxfId="2795" priority="13701">
      <formula>IF(RIGHT(TEXT(AU781,"0.#"),1)=".",FALSE,TRUE)</formula>
    </cfRule>
    <cfRule type="expression" dxfId="2794" priority="13702">
      <formula>IF(RIGHT(TEXT(AU781,"0.#"),1)=".",TRUE,FALSE)</formula>
    </cfRule>
  </conditionalFormatting>
  <conditionalFormatting sqref="Y821 Y808 Y795">
    <cfRule type="expression" dxfId="2793" priority="13687">
      <formula>IF(RIGHT(TEXT(Y795,"0.#"),1)=".",FALSE,TRUE)</formula>
    </cfRule>
    <cfRule type="expression" dxfId="2792" priority="13688">
      <formula>IF(RIGHT(TEXT(Y795,"0.#"),1)=".",TRUE,FALSE)</formula>
    </cfRule>
  </conditionalFormatting>
  <conditionalFormatting sqref="Y830 Y817 Y804">
    <cfRule type="expression" dxfId="2791" priority="13685">
      <formula>IF(RIGHT(TEXT(Y804,"0.#"),1)=".",FALSE,TRUE)</formula>
    </cfRule>
    <cfRule type="expression" dxfId="2790" priority="13686">
      <formula>IF(RIGHT(TEXT(Y804,"0.#"),1)=".",TRUE,FALSE)</formula>
    </cfRule>
  </conditionalFormatting>
  <conditionalFormatting sqref="AU821 AU808 AU795">
    <cfRule type="expression" dxfId="2789" priority="13681">
      <formula>IF(RIGHT(TEXT(AU795,"0.#"),1)=".",FALSE,TRUE)</formula>
    </cfRule>
    <cfRule type="expression" dxfId="2788" priority="13682">
      <formula>IF(RIGHT(TEXT(AU795,"0.#"),1)=".",TRUE,FALSE)</formula>
    </cfRule>
  </conditionalFormatting>
  <conditionalFormatting sqref="AU830 AU817 AU804">
    <cfRule type="expression" dxfId="2787" priority="13679">
      <formula>IF(RIGHT(TEXT(AU804,"0.#"),1)=".",FALSE,TRUE)</formula>
    </cfRule>
    <cfRule type="expression" dxfId="2786" priority="13680">
      <formula>IF(RIGHT(TEXT(AU804,"0.#"),1)=".",TRUE,FALSE)</formula>
    </cfRule>
  </conditionalFormatting>
  <conditionalFormatting sqref="AU822:AU829 AU820 AU809:AU816 AU807 AU796:AU803 AU794">
    <cfRule type="expression" dxfId="2785" priority="13677">
      <formula>IF(RIGHT(TEXT(AU794,"0.#"),1)=".",FALSE,TRUE)</formula>
    </cfRule>
    <cfRule type="expression" dxfId="2784" priority="13678">
      <formula>IF(RIGHT(TEXT(AU794,"0.#"),1)=".",TRUE,FALSE)</formula>
    </cfRule>
  </conditionalFormatting>
  <conditionalFormatting sqref="AM87">
    <cfRule type="expression" dxfId="2783" priority="13331">
      <formula>IF(RIGHT(TEXT(AM87,"0.#"),1)=".",FALSE,TRUE)</formula>
    </cfRule>
    <cfRule type="expression" dxfId="2782" priority="13332">
      <formula>IF(RIGHT(TEXT(AM87,"0.#"),1)=".",TRUE,FALSE)</formula>
    </cfRule>
  </conditionalFormatting>
  <conditionalFormatting sqref="AE55">
    <cfRule type="expression" dxfId="2781" priority="13399">
      <formula>IF(RIGHT(TEXT(AE55,"0.#"),1)=".",FALSE,TRUE)</formula>
    </cfRule>
    <cfRule type="expression" dxfId="2780" priority="13400">
      <formula>IF(RIGHT(TEXT(AE55,"0.#"),1)=".",TRUE,FALSE)</formula>
    </cfRule>
  </conditionalFormatting>
  <conditionalFormatting sqref="AI55">
    <cfRule type="expression" dxfId="2779" priority="13397">
      <formula>IF(RIGHT(TEXT(AI55,"0.#"),1)=".",FALSE,TRUE)</formula>
    </cfRule>
    <cfRule type="expression" dxfId="2778" priority="13398">
      <formula>IF(RIGHT(TEXT(AI55,"0.#"),1)=".",TRUE,FALSE)</formula>
    </cfRule>
  </conditionalFormatting>
  <conditionalFormatting sqref="AM34">
    <cfRule type="expression" dxfId="2777" priority="13477">
      <formula>IF(RIGHT(TEXT(AM34,"0.#"),1)=".",FALSE,TRUE)</formula>
    </cfRule>
    <cfRule type="expression" dxfId="2776" priority="13478">
      <formula>IF(RIGHT(TEXT(AM34,"0.#"),1)=".",TRUE,FALSE)</formula>
    </cfRule>
  </conditionalFormatting>
  <conditionalFormatting sqref="AE33">
    <cfRule type="expression" dxfId="2775" priority="13491">
      <formula>IF(RIGHT(TEXT(AE33,"0.#"),1)=".",FALSE,TRUE)</formula>
    </cfRule>
    <cfRule type="expression" dxfId="2774" priority="13492">
      <formula>IF(RIGHT(TEXT(AE33,"0.#"),1)=".",TRUE,FALSE)</formula>
    </cfRule>
  </conditionalFormatting>
  <conditionalFormatting sqref="AE34">
    <cfRule type="expression" dxfId="2773" priority="13489">
      <formula>IF(RIGHT(TEXT(AE34,"0.#"),1)=".",FALSE,TRUE)</formula>
    </cfRule>
    <cfRule type="expression" dxfId="2772" priority="13490">
      <formula>IF(RIGHT(TEXT(AE34,"0.#"),1)=".",TRUE,FALSE)</formula>
    </cfRule>
  </conditionalFormatting>
  <conditionalFormatting sqref="AI34">
    <cfRule type="expression" dxfId="2771" priority="13487">
      <formula>IF(RIGHT(TEXT(AI34,"0.#"),1)=".",FALSE,TRUE)</formula>
    </cfRule>
    <cfRule type="expression" dxfId="2770" priority="13488">
      <formula>IF(RIGHT(TEXT(AI34,"0.#"),1)=".",TRUE,FALSE)</formula>
    </cfRule>
  </conditionalFormatting>
  <conditionalFormatting sqref="AI33">
    <cfRule type="expression" dxfId="2769" priority="13485">
      <formula>IF(RIGHT(TEXT(AI33,"0.#"),1)=".",FALSE,TRUE)</formula>
    </cfRule>
    <cfRule type="expression" dxfId="2768" priority="13486">
      <formula>IF(RIGHT(TEXT(AI33,"0.#"),1)=".",TRUE,FALSE)</formula>
    </cfRule>
  </conditionalFormatting>
  <conditionalFormatting sqref="AI32">
    <cfRule type="expression" dxfId="2767" priority="13483">
      <formula>IF(RIGHT(TEXT(AI32,"0.#"),1)=".",FALSE,TRUE)</formula>
    </cfRule>
    <cfRule type="expression" dxfId="2766" priority="13484">
      <formula>IF(RIGHT(TEXT(AI32,"0.#"),1)=".",TRUE,FALSE)</formula>
    </cfRule>
  </conditionalFormatting>
  <conditionalFormatting sqref="AM32">
    <cfRule type="expression" dxfId="2765" priority="13481">
      <formula>IF(RIGHT(TEXT(AM32,"0.#"),1)=".",FALSE,TRUE)</formula>
    </cfRule>
    <cfRule type="expression" dxfId="2764" priority="13482">
      <formula>IF(RIGHT(TEXT(AM32,"0.#"),1)=".",TRUE,FALSE)</formula>
    </cfRule>
  </conditionalFormatting>
  <conditionalFormatting sqref="AM33">
    <cfRule type="expression" dxfId="2763" priority="13479">
      <formula>IF(RIGHT(TEXT(AM33,"0.#"),1)=".",FALSE,TRUE)</formula>
    </cfRule>
    <cfRule type="expression" dxfId="2762" priority="13480">
      <formula>IF(RIGHT(TEXT(AM33,"0.#"),1)=".",TRUE,FALSE)</formula>
    </cfRule>
  </conditionalFormatting>
  <conditionalFormatting sqref="AQ32:AQ34">
    <cfRule type="expression" dxfId="2761" priority="13471">
      <formula>IF(RIGHT(TEXT(AQ32,"0.#"),1)=".",FALSE,TRUE)</formula>
    </cfRule>
    <cfRule type="expression" dxfId="2760" priority="13472">
      <formula>IF(RIGHT(TEXT(AQ32,"0.#"),1)=".",TRUE,FALSE)</formula>
    </cfRule>
  </conditionalFormatting>
  <conditionalFormatting sqref="AU32:AU34">
    <cfRule type="expression" dxfId="2759" priority="13469">
      <formula>IF(RIGHT(TEXT(AU32,"0.#"),1)=".",FALSE,TRUE)</formula>
    </cfRule>
    <cfRule type="expression" dxfId="2758" priority="13470">
      <formula>IF(RIGHT(TEXT(AU32,"0.#"),1)=".",TRUE,FALSE)</formula>
    </cfRule>
  </conditionalFormatting>
  <conditionalFormatting sqref="AE53">
    <cfRule type="expression" dxfId="2757" priority="13403">
      <formula>IF(RIGHT(TEXT(AE53,"0.#"),1)=".",FALSE,TRUE)</formula>
    </cfRule>
    <cfRule type="expression" dxfId="2756" priority="13404">
      <formula>IF(RIGHT(TEXT(AE53,"0.#"),1)=".",TRUE,FALSE)</formula>
    </cfRule>
  </conditionalFormatting>
  <conditionalFormatting sqref="AE54">
    <cfRule type="expression" dxfId="2755" priority="13401">
      <formula>IF(RIGHT(TEXT(AE54,"0.#"),1)=".",FALSE,TRUE)</formula>
    </cfRule>
    <cfRule type="expression" dxfId="2754" priority="13402">
      <formula>IF(RIGHT(TEXT(AE54,"0.#"),1)=".",TRUE,FALSE)</formula>
    </cfRule>
  </conditionalFormatting>
  <conditionalFormatting sqref="AI54">
    <cfRule type="expression" dxfId="2753" priority="13395">
      <formula>IF(RIGHT(TEXT(AI54,"0.#"),1)=".",FALSE,TRUE)</formula>
    </cfRule>
    <cfRule type="expression" dxfId="2752" priority="13396">
      <formula>IF(RIGHT(TEXT(AI54,"0.#"),1)=".",TRUE,FALSE)</formula>
    </cfRule>
  </conditionalFormatting>
  <conditionalFormatting sqref="AI53">
    <cfRule type="expression" dxfId="2751" priority="13393">
      <formula>IF(RIGHT(TEXT(AI53,"0.#"),1)=".",FALSE,TRUE)</formula>
    </cfRule>
    <cfRule type="expression" dxfId="2750" priority="13394">
      <formula>IF(RIGHT(TEXT(AI53,"0.#"),1)=".",TRUE,FALSE)</formula>
    </cfRule>
  </conditionalFormatting>
  <conditionalFormatting sqref="AM53">
    <cfRule type="expression" dxfId="2749" priority="13391">
      <formula>IF(RIGHT(TEXT(AM53,"0.#"),1)=".",FALSE,TRUE)</formula>
    </cfRule>
    <cfRule type="expression" dxfId="2748" priority="13392">
      <formula>IF(RIGHT(TEXT(AM53,"0.#"),1)=".",TRUE,FALSE)</formula>
    </cfRule>
  </conditionalFormatting>
  <conditionalFormatting sqref="AM54">
    <cfRule type="expression" dxfId="2747" priority="13389">
      <formula>IF(RIGHT(TEXT(AM54,"0.#"),1)=".",FALSE,TRUE)</formula>
    </cfRule>
    <cfRule type="expression" dxfId="2746" priority="13390">
      <formula>IF(RIGHT(TEXT(AM54,"0.#"),1)=".",TRUE,FALSE)</formula>
    </cfRule>
  </conditionalFormatting>
  <conditionalFormatting sqref="AM55">
    <cfRule type="expression" dxfId="2745" priority="13387">
      <formula>IF(RIGHT(TEXT(AM55,"0.#"),1)=".",FALSE,TRUE)</formula>
    </cfRule>
    <cfRule type="expression" dxfId="2744" priority="13388">
      <formula>IF(RIGHT(TEXT(AM55,"0.#"),1)=".",TRUE,FALSE)</formula>
    </cfRule>
  </conditionalFormatting>
  <conditionalFormatting sqref="AE60">
    <cfRule type="expression" dxfId="2743" priority="13373">
      <formula>IF(RIGHT(TEXT(AE60,"0.#"),1)=".",FALSE,TRUE)</formula>
    </cfRule>
    <cfRule type="expression" dxfId="2742" priority="13374">
      <formula>IF(RIGHT(TEXT(AE60,"0.#"),1)=".",TRUE,FALSE)</formula>
    </cfRule>
  </conditionalFormatting>
  <conditionalFormatting sqref="AE61">
    <cfRule type="expression" dxfId="2741" priority="13371">
      <formula>IF(RIGHT(TEXT(AE61,"0.#"),1)=".",FALSE,TRUE)</formula>
    </cfRule>
    <cfRule type="expression" dxfId="2740" priority="13372">
      <formula>IF(RIGHT(TEXT(AE61,"0.#"),1)=".",TRUE,FALSE)</formula>
    </cfRule>
  </conditionalFormatting>
  <conditionalFormatting sqref="AE62">
    <cfRule type="expression" dxfId="2739" priority="13369">
      <formula>IF(RIGHT(TEXT(AE62,"0.#"),1)=".",FALSE,TRUE)</formula>
    </cfRule>
    <cfRule type="expression" dxfId="2738" priority="13370">
      <formula>IF(RIGHT(TEXT(AE62,"0.#"),1)=".",TRUE,FALSE)</formula>
    </cfRule>
  </conditionalFormatting>
  <conditionalFormatting sqref="AI62">
    <cfRule type="expression" dxfId="2737" priority="13367">
      <formula>IF(RIGHT(TEXT(AI62,"0.#"),1)=".",FALSE,TRUE)</formula>
    </cfRule>
    <cfRule type="expression" dxfId="2736" priority="13368">
      <formula>IF(RIGHT(TEXT(AI62,"0.#"),1)=".",TRUE,FALSE)</formula>
    </cfRule>
  </conditionalFormatting>
  <conditionalFormatting sqref="AI61">
    <cfRule type="expression" dxfId="2735" priority="13365">
      <formula>IF(RIGHT(TEXT(AI61,"0.#"),1)=".",FALSE,TRUE)</formula>
    </cfRule>
    <cfRule type="expression" dxfId="2734" priority="13366">
      <formula>IF(RIGHT(TEXT(AI61,"0.#"),1)=".",TRUE,FALSE)</formula>
    </cfRule>
  </conditionalFormatting>
  <conditionalFormatting sqref="AI60">
    <cfRule type="expression" dxfId="2733" priority="13363">
      <formula>IF(RIGHT(TEXT(AI60,"0.#"),1)=".",FALSE,TRUE)</formula>
    </cfRule>
    <cfRule type="expression" dxfId="2732" priority="13364">
      <formula>IF(RIGHT(TEXT(AI60,"0.#"),1)=".",TRUE,FALSE)</formula>
    </cfRule>
  </conditionalFormatting>
  <conditionalFormatting sqref="AM60">
    <cfRule type="expression" dxfId="2731" priority="13361">
      <formula>IF(RIGHT(TEXT(AM60,"0.#"),1)=".",FALSE,TRUE)</formula>
    </cfRule>
    <cfRule type="expression" dxfId="2730" priority="13362">
      <formula>IF(RIGHT(TEXT(AM60,"0.#"),1)=".",TRUE,FALSE)</formula>
    </cfRule>
  </conditionalFormatting>
  <conditionalFormatting sqref="AM61">
    <cfRule type="expression" dxfId="2729" priority="13359">
      <formula>IF(RIGHT(TEXT(AM61,"0.#"),1)=".",FALSE,TRUE)</formula>
    </cfRule>
    <cfRule type="expression" dxfId="2728" priority="13360">
      <formula>IF(RIGHT(TEXT(AM61,"0.#"),1)=".",TRUE,FALSE)</formula>
    </cfRule>
  </conditionalFormatting>
  <conditionalFormatting sqref="AM62">
    <cfRule type="expression" dxfId="2727" priority="13357">
      <formula>IF(RIGHT(TEXT(AM62,"0.#"),1)=".",FALSE,TRUE)</formula>
    </cfRule>
    <cfRule type="expression" dxfId="2726" priority="13358">
      <formula>IF(RIGHT(TEXT(AM62,"0.#"),1)=".",TRUE,FALSE)</formula>
    </cfRule>
  </conditionalFormatting>
  <conditionalFormatting sqref="AE87">
    <cfRule type="expression" dxfId="2725" priority="13343">
      <formula>IF(RIGHT(TEXT(AE87,"0.#"),1)=".",FALSE,TRUE)</formula>
    </cfRule>
    <cfRule type="expression" dxfId="2724" priority="13344">
      <formula>IF(RIGHT(TEXT(AE87,"0.#"),1)=".",TRUE,FALSE)</formula>
    </cfRule>
  </conditionalFormatting>
  <conditionalFormatting sqref="AE88">
    <cfRule type="expression" dxfId="2723" priority="13341">
      <formula>IF(RIGHT(TEXT(AE88,"0.#"),1)=".",FALSE,TRUE)</formula>
    </cfRule>
    <cfRule type="expression" dxfId="2722" priority="13342">
      <formula>IF(RIGHT(TEXT(AE88,"0.#"),1)=".",TRUE,FALSE)</formula>
    </cfRule>
  </conditionalFormatting>
  <conditionalFormatting sqref="AE89">
    <cfRule type="expression" dxfId="2721" priority="13339">
      <formula>IF(RIGHT(TEXT(AE89,"0.#"),1)=".",FALSE,TRUE)</formula>
    </cfRule>
    <cfRule type="expression" dxfId="2720" priority="13340">
      <formula>IF(RIGHT(TEXT(AE89,"0.#"),1)=".",TRUE,FALSE)</formula>
    </cfRule>
  </conditionalFormatting>
  <conditionalFormatting sqref="AI89">
    <cfRule type="expression" dxfId="2719" priority="13337">
      <formula>IF(RIGHT(TEXT(AI89,"0.#"),1)=".",FALSE,TRUE)</formula>
    </cfRule>
    <cfRule type="expression" dxfId="2718" priority="13338">
      <formula>IF(RIGHT(TEXT(AI89,"0.#"),1)=".",TRUE,FALSE)</formula>
    </cfRule>
  </conditionalFormatting>
  <conditionalFormatting sqref="AI88">
    <cfRule type="expression" dxfId="2717" priority="13335">
      <formula>IF(RIGHT(TEXT(AI88,"0.#"),1)=".",FALSE,TRUE)</formula>
    </cfRule>
    <cfRule type="expression" dxfId="2716" priority="13336">
      <formula>IF(RIGHT(TEXT(AI88,"0.#"),1)=".",TRUE,FALSE)</formula>
    </cfRule>
  </conditionalFormatting>
  <conditionalFormatting sqref="AI87">
    <cfRule type="expression" dxfId="2715" priority="13333">
      <formula>IF(RIGHT(TEXT(AI87,"0.#"),1)=".",FALSE,TRUE)</formula>
    </cfRule>
    <cfRule type="expression" dxfId="2714" priority="13334">
      <formula>IF(RIGHT(TEXT(AI87,"0.#"),1)=".",TRUE,FALSE)</formula>
    </cfRule>
  </conditionalFormatting>
  <conditionalFormatting sqref="AM88">
    <cfRule type="expression" dxfId="2713" priority="13329">
      <formula>IF(RIGHT(TEXT(AM88,"0.#"),1)=".",FALSE,TRUE)</formula>
    </cfRule>
    <cfRule type="expression" dxfId="2712" priority="13330">
      <formula>IF(RIGHT(TEXT(AM88,"0.#"),1)=".",TRUE,FALSE)</formula>
    </cfRule>
  </conditionalFormatting>
  <conditionalFormatting sqref="AM89">
    <cfRule type="expression" dxfId="2711" priority="13327">
      <formula>IF(RIGHT(TEXT(AM89,"0.#"),1)=".",FALSE,TRUE)</formula>
    </cfRule>
    <cfRule type="expression" dxfId="2710" priority="13328">
      <formula>IF(RIGHT(TEXT(AM89,"0.#"),1)=".",TRUE,FALSE)</formula>
    </cfRule>
  </conditionalFormatting>
  <conditionalFormatting sqref="AE92">
    <cfRule type="expression" dxfId="2709" priority="13313">
      <formula>IF(RIGHT(TEXT(AE92,"0.#"),1)=".",FALSE,TRUE)</formula>
    </cfRule>
    <cfRule type="expression" dxfId="2708" priority="13314">
      <formula>IF(RIGHT(TEXT(AE92,"0.#"),1)=".",TRUE,FALSE)</formula>
    </cfRule>
  </conditionalFormatting>
  <conditionalFormatting sqref="AE93">
    <cfRule type="expression" dxfId="2707" priority="13311">
      <formula>IF(RIGHT(TEXT(AE93,"0.#"),1)=".",FALSE,TRUE)</formula>
    </cfRule>
    <cfRule type="expression" dxfId="2706" priority="13312">
      <formula>IF(RIGHT(TEXT(AE93,"0.#"),1)=".",TRUE,FALSE)</formula>
    </cfRule>
  </conditionalFormatting>
  <conditionalFormatting sqref="AE94">
    <cfRule type="expression" dxfId="2705" priority="13309">
      <formula>IF(RIGHT(TEXT(AE94,"0.#"),1)=".",FALSE,TRUE)</formula>
    </cfRule>
    <cfRule type="expression" dxfId="2704" priority="13310">
      <formula>IF(RIGHT(TEXT(AE94,"0.#"),1)=".",TRUE,FALSE)</formula>
    </cfRule>
  </conditionalFormatting>
  <conditionalFormatting sqref="AI94">
    <cfRule type="expression" dxfId="2703" priority="13307">
      <formula>IF(RIGHT(TEXT(AI94,"0.#"),1)=".",FALSE,TRUE)</formula>
    </cfRule>
    <cfRule type="expression" dxfId="2702" priority="13308">
      <formula>IF(RIGHT(TEXT(AI94,"0.#"),1)=".",TRUE,FALSE)</formula>
    </cfRule>
  </conditionalFormatting>
  <conditionalFormatting sqref="AI93">
    <cfRule type="expression" dxfId="2701" priority="13305">
      <formula>IF(RIGHT(TEXT(AI93,"0.#"),1)=".",FALSE,TRUE)</formula>
    </cfRule>
    <cfRule type="expression" dxfId="2700" priority="13306">
      <formula>IF(RIGHT(TEXT(AI93,"0.#"),1)=".",TRUE,FALSE)</formula>
    </cfRule>
  </conditionalFormatting>
  <conditionalFormatting sqref="AI92">
    <cfRule type="expression" dxfId="2699" priority="13303">
      <formula>IF(RIGHT(TEXT(AI92,"0.#"),1)=".",FALSE,TRUE)</formula>
    </cfRule>
    <cfRule type="expression" dxfId="2698" priority="13304">
      <formula>IF(RIGHT(TEXT(AI92,"0.#"),1)=".",TRUE,FALSE)</formula>
    </cfRule>
  </conditionalFormatting>
  <conditionalFormatting sqref="AM92">
    <cfRule type="expression" dxfId="2697" priority="13301">
      <formula>IF(RIGHT(TEXT(AM92,"0.#"),1)=".",FALSE,TRUE)</formula>
    </cfRule>
    <cfRule type="expression" dxfId="2696" priority="13302">
      <formula>IF(RIGHT(TEXT(AM92,"0.#"),1)=".",TRUE,FALSE)</formula>
    </cfRule>
  </conditionalFormatting>
  <conditionalFormatting sqref="AM93">
    <cfRule type="expression" dxfId="2695" priority="13299">
      <formula>IF(RIGHT(TEXT(AM93,"0.#"),1)=".",FALSE,TRUE)</formula>
    </cfRule>
    <cfRule type="expression" dxfId="2694" priority="13300">
      <formula>IF(RIGHT(TEXT(AM93,"0.#"),1)=".",TRUE,FALSE)</formula>
    </cfRule>
  </conditionalFormatting>
  <conditionalFormatting sqref="AM94">
    <cfRule type="expression" dxfId="2693" priority="13297">
      <formula>IF(RIGHT(TEXT(AM94,"0.#"),1)=".",FALSE,TRUE)</formula>
    </cfRule>
    <cfRule type="expression" dxfId="2692" priority="13298">
      <formula>IF(RIGHT(TEXT(AM94,"0.#"),1)=".",TRUE,FALSE)</formula>
    </cfRule>
  </conditionalFormatting>
  <conditionalFormatting sqref="AE97">
    <cfRule type="expression" dxfId="2691" priority="13283">
      <formula>IF(RIGHT(TEXT(AE97,"0.#"),1)=".",FALSE,TRUE)</formula>
    </cfRule>
    <cfRule type="expression" dxfId="2690" priority="13284">
      <formula>IF(RIGHT(TEXT(AE97,"0.#"),1)=".",TRUE,FALSE)</formula>
    </cfRule>
  </conditionalFormatting>
  <conditionalFormatting sqref="AE98">
    <cfRule type="expression" dxfId="2689" priority="13281">
      <formula>IF(RIGHT(TEXT(AE98,"0.#"),1)=".",FALSE,TRUE)</formula>
    </cfRule>
    <cfRule type="expression" dxfId="2688" priority="13282">
      <formula>IF(RIGHT(TEXT(AE98,"0.#"),1)=".",TRUE,FALSE)</formula>
    </cfRule>
  </conditionalFormatting>
  <conditionalFormatting sqref="AE99">
    <cfRule type="expression" dxfId="2687" priority="13279">
      <formula>IF(RIGHT(TEXT(AE99,"0.#"),1)=".",FALSE,TRUE)</formula>
    </cfRule>
    <cfRule type="expression" dxfId="2686" priority="13280">
      <formula>IF(RIGHT(TEXT(AE99,"0.#"),1)=".",TRUE,FALSE)</formula>
    </cfRule>
  </conditionalFormatting>
  <conditionalFormatting sqref="AI99">
    <cfRule type="expression" dxfId="2685" priority="13277">
      <formula>IF(RIGHT(TEXT(AI99,"0.#"),1)=".",FALSE,TRUE)</formula>
    </cfRule>
    <cfRule type="expression" dxfId="2684" priority="13278">
      <formula>IF(RIGHT(TEXT(AI99,"0.#"),1)=".",TRUE,FALSE)</formula>
    </cfRule>
  </conditionalFormatting>
  <conditionalFormatting sqref="AI98">
    <cfRule type="expression" dxfId="2683" priority="13275">
      <formula>IF(RIGHT(TEXT(AI98,"0.#"),1)=".",FALSE,TRUE)</formula>
    </cfRule>
    <cfRule type="expression" dxfId="2682" priority="13276">
      <formula>IF(RIGHT(TEXT(AI98,"0.#"),1)=".",TRUE,FALSE)</formula>
    </cfRule>
  </conditionalFormatting>
  <conditionalFormatting sqref="AI97">
    <cfRule type="expression" dxfId="2681" priority="13273">
      <formula>IF(RIGHT(TEXT(AI97,"0.#"),1)=".",FALSE,TRUE)</formula>
    </cfRule>
    <cfRule type="expression" dxfId="2680" priority="13274">
      <formula>IF(RIGHT(TEXT(AI97,"0.#"),1)=".",TRUE,FALSE)</formula>
    </cfRule>
  </conditionalFormatting>
  <conditionalFormatting sqref="AM97">
    <cfRule type="expression" dxfId="2679" priority="13271">
      <formula>IF(RIGHT(TEXT(AM97,"0.#"),1)=".",FALSE,TRUE)</formula>
    </cfRule>
    <cfRule type="expression" dxfId="2678" priority="13272">
      <formula>IF(RIGHT(TEXT(AM97,"0.#"),1)=".",TRUE,FALSE)</formula>
    </cfRule>
  </conditionalFormatting>
  <conditionalFormatting sqref="AM98">
    <cfRule type="expression" dxfId="2677" priority="13269">
      <formula>IF(RIGHT(TEXT(AM98,"0.#"),1)=".",FALSE,TRUE)</formula>
    </cfRule>
    <cfRule type="expression" dxfId="2676" priority="13270">
      <formula>IF(RIGHT(TEXT(AM98,"0.#"),1)=".",TRUE,FALSE)</formula>
    </cfRule>
  </conditionalFormatting>
  <conditionalFormatting sqref="AM99">
    <cfRule type="expression" dxfId="2675" priority="13267">
      <formula>IF(RIGHT(TEXT(AM99,"0.#"),1)=".",FALSE,TRUE)</formula>
    </cfRule>
    <cfRule type="expression" dxfId="2674" priority="13268">
      <formula>IF(RIGHT(TEXT(AM99,"0.#"),1)=".",TRUE,FALSE)</formula>
    </cfRule>
  </conditionalFormatting>
  <conditionalFormatting sqref="AI101">
    <cfRule type="expression" dxfId="2673" priority="13253">
      <formula>IF(RIGHT(TEXT(AI101,"0.#"),1)=".",FALSE,TRUE)</formula>
    </cfRule>
    <cfRule type="expression" dxfId="2672" priority="13254">
      <formula>IF(RIGHT(TEXT(AI101,"0.#"),1)=".",TRUE,FALSE)</formula>
    </cfRule>
  </conditionalFormatting>
  <conditionalFormatting sqref="AM101">
    <cfRule type="expression" dxfId="2671" priority="13251">
      <formula>IF(RIGHT(TEXT(AM101,"0.#"),1)=".",FALSE,TRUE)</formula>
    </cfRule>
    <cfRule type="expression" dxfId="2670" priority="13252">
      <formula>IF(RIGHT(TEXT(AM101,"0.#"),1)=".",TRUE,FALSE)</formula>
    </cfRule>
  </conditionalFormatting>
  <conditionalFormatting sqref="AE102">
    <cfRule type="expression" dxfId="2669" priority="13249">
      <formula>IF(RIGHT(TEXT(AE102,"0.#"),1)=".",FALSE,TRUE)</formula>
    </cfRule>
    <cfRule type="expression" dxfId="2668" priority="13250">
      <formula>IF(RIGHT(TEXT(AE102,"0.#"),1)=".",TRUE,FALSE)</formula>
    </cfRule>
  </conditionalFormatting>
  <conditionalFormatting sqref="AI102">
    <cfRule type="expression" dxfId="2667" priority="13247">
      <formula>IF(RIGHT(TEXT(AI102,"0.#"),1)=".",FALSE,TRUE)</formula>
    </cfRule>
    <cfRule type="expression" dxfId="2666" priority="13248">
      <formula>IF(RIGHT(TEXT(AI102,"0.#"),1)=".",TRUE,FALSE)</formula>
    </cfRule>
  </conditionalFormatting>
  <conditionalFormatting sqref="AM102">
    <cfRule type="expression" dxfId="2665" priority="13245">
      <formula>IF(RIGHT(TEXT(AM102,"0.#"),1)=".",FALSE,TRUE)</formula>
    </cfRule>
    <cfRule type="expression" dxfId="2664" priority="13246">
      <formula>IF(RIGHT(TEXT(AM102,"0.#"),1)=".",TRUE,FALSE)</formula>
    </cfRule>
  </conditionalFormatting>
  <conditionalFormatting sqref="AQ102">
    <cfRule type="expression" dxfId="2663" priority="13243">
      <formula>IF(RIGHT(TEXT(AQ102,"0.#"),1)=".",FALSE,TRUE)</formula>
    </cfRule>
    <cfRule type="expression" dxfId="2662" priority="13244">
      <formula>IF(RIGHT(TEXT(AQ102,"0.#"),1)=".",TRUE,FALSE)</formula>
    </cfRule>
  </conditionalFormatting>
  <conditionalFormatting sqref="AE104">
    <cfRule type="expression" dxfId="2661" priority="13241">
      <formula>IF(RIGHT(TEXT(AE104,"0.#"),1)=".",FALSE,TRUE)</formula>
    </cfRule>
    <cfRule type="expression" dxfId="2660" priority="13242">
      <formula>IF(RIGHT(TEXT(AE104,"0.#"),1)=".",TRUE,FALSE)</formula>
    </cfRule>
  </conditionalFormatting>
  <conditionalFormatting sqref="AI104">
    <cfRule type="expression" dxfId="2659" priority="13239">
      <formula>IF(RIGHT(TEXT(AI104,"0.#"),1)=".",FALSE,TRUE)</formula>
    </cfRule>
    <cfRule type="expression" dxfId="2658" priority="13240">
      <formula>IF(RIGHT(TEXT(AI104,"0.#"),1)=".",TRUE,FALSE)</formula>
    </cfRule>
  </conditionalFormatting>
  <conditionalFormatting sqref="AM104">
    <cfRule type="expression" dxfId="2657" priority="13237">
      <formula>IF(RIGHT(TEXT(AM104,"0.#"),1)=".",FALSE,TRUE)</formula>
    </cfRule>
    <cfRule type="expression" dxfId="2656" priority="13238">
      <formula>IF(RIGHT(TEXT(AM104,"0.#"),1)=".",TRUE,FALSE)</formula>
    </cfRule>
  </conditionalFormatting>
  <conditionalFormatting sqref="AE105">
    <cfRule type="expression" dxfId="2655" priority="13235">
      <formula>IF(RIGHT(TEXT(AE105,"0.#"),1)=".",FALSE,TRUE)</formula>
    </cfRule>
    <cfRule type="expression" dxfId="2654" priority="13236">
      <formula>IF(RIGHT(TEXT(AE105,"0.#"),1)=".",TRUE,FALSE)</formula>
    </cfRule>
  </conditionalFormatting>
  <conditionalFormatting sqref="AI105">
    <cfRule type="expression" dxfId="2653" priority="13233">
      <formula>IF(RIGHT(TEXT(AI105,"0.#"),1)=".",FALSE,TRUE)</formula>
    </cfRule>
    <cfRule type="expression" dxfId="2652" priority="13234">
      <formula>IF(RIGHT(TEXT(AI105,"0.#"),1)=".",TRUE,FALSE)</formula>
    </cfRule>
  </conditionalFormatting>
  <conditionalFormatting sqref="AM105">
    <cfRule type="expression" dxfId="2651" priority="13231">
      <formula>IF(RIGHT(TEXT(AM105,"0.#"),1)=".",FALSE,TRUE)</formula>
    </cfRule>
    <cfRule type="expression" dxfId="2650" priority="13232">
      <formula>IF(RIGHT(TEXT(AM105,"0.#"),1)=".",TRUE,FALSE)</formula>
    </cfRule>
  </conditionalFormatting>
  <conditionalFormatting sqref="AE107">
    <cfRule type="expression" dxfId="2649" priority="13227">
      <formula>IF(RIGHT(TEXT(AE107,"0.#"),1)=".",FALSE,TRUE)</formula>
    </cfRule>
    <cfRule type="expression" dxfId="2648" priority="13228">
      <formula>IF(RIGHT(TEXT(AE107,"0.#"),1)=".",TRUE,FALSE)</formula>
    </cfRule>
  </conditionalFormatting>
  <conditionalFormatting sqref="AI107">
    <cfRule type="expression" dxfId="2647" priority="13225">
      <formula>IF(RIGHT(TEXT(AI107,"0.#"),1)=".",FALSE,TRUE)</formula>
    </cfRule>
    <cfRule type="expression" dxfId="2646" priority="13226">
      <formula>IF(RIGHT(TEXT(AI107,"0.#"),1)=".",TRUE,FALSE)</formula>
    </cfRule>
  </conditionalFormatting>
  <conditionalFormatting sqref="AM107">
    <cfRule type="expression" dxfId="2645" priority="13223">
      <formula>IF(RIGHT(TEXT(AM107,"0.#"),1)=".",FALSE,TRUE)</formula>
    </cfRule>
    <cfRule type="expression" dxfId="2644" priority="13224">
      <formula>IF(RIGHT(TEXT(AM107,"0.#"),1)=".",TRUE,FALSE)</formula>
    </cfRule>
  </conditionalFormatting>
  <conditionalFormatting sqref="AE108">
    <cfRule type="expression" dxfId="2643" priority="13221">
      <formula>IF(RIGHT(TEXT(AE108,"0.#"),1)=".",FALSE,TRUE)</formula>
    </cfRule>
    <cfRule type="expression" dxfId="2642" priority="13222">
      <formula>IF(RIGHT(TEXT(AE108,"0.#"),1)=".",TRUE,FALSE)</formula>
    </cfRule>
  </conditionalFormatting>
  <conditionalFormatting sqref="AI108">
    <cfRule type="expression" dxfId="2641" priority="13219">
      <formula>IF(RIGHT(TEXT(AI108,"0.#"),1)=".",FALSE,TRUE)</formula>
    </cfRule>
    <cfRule type="expression" dxfId="2640" priority="13220">
      <formula>IF(RIGHT(TEXT(AI108,"0.#"),1)=".",TRUE,FALSE)</formula>
    </cfRule>
  </conditionalFormatting>
  <conditionalFormatting sqref="AM108">
    <cfRule type="expression" dxfId="2639" priority="13217">
      <formula>IF(RIGHT(TEXT(AM108,"0.#"),1)=".",FALSE,TRUE)</formula>
    </cfRule>
    <cfRule type="expression" dxfId="2638" priority="13218">
      <formula>IF(RIGHT(TEXT(AM108,"0.#"),1)=".",TRUE,FALSE)</formula>
    </cfRule>
  </conditionalFormatting>
  <conditionalFormatting sqref="AE110">
    <cfRule type="expression" dxfId="2637" priority="13213">
      <formula>IF(RIGHT(TEXT(AE110,"0.#"),1)=".",FALSE,TRUE)</formula>
    </cfRule>
    <cfRule type="expression" dxfId="2636" priority="13214">
      <formula>IF(RIGHT(TEXT(AE110,"0.#"),1)=".",TRUE,FALSE)</formula>
    </cfRule>
  </conditionalFormatting>
  <conditionalFormatting sqref="AI110">
    <cfRule type="expression" dxfId="2635" priority="13211">
      <formula>IF(RIGHT(TEXT(AI110,"0.#"),1)=".",FALSE,TRUE)</formula>
    </cfRule>
    <cfRule type="expression" dxfId="2634" priority="13212">
      <formula>IF(RIGHT(TEXT(AI110,"0.#"),1)=".",TRUE,FALSE)</formula>
    </cfRule>
  </conditionalFormatting>
  <conditionalFormatting sqref="AM110">
    <cfRule type="expression" dxfId="2633" priority="13209">
      <formula>IF(RIGHT(TEXT(AM110,"0.#"),1)=".",FALSE,TRUE)</formula>
    </cfRule>
    <cfRule type="expression" dxfId="2632" priority="13210">
      <formula>IF(RIGHT(TEXT(AM110,"0.#"),1)=".",TRUE,FALSE)</formula>
    </cfRule>
  </conditionalFormatting>
  <conditionalFormatting sqref="AE111">
    <cfRule type="expression" dxfId="2631" priority="13207">
      <formula>IF(RIGHT(TEXT(AE111,"0.#"),1)=".",FALSE,TRUE)</formula>
    </cfRule>
    <cfRule type="expression" dxfId="2630" priority="13208">
      <formula>IF(RIGHT(TEXT(AE111,"0.#"),1)=".",TRUE,FALSE)</formula>
    </cfRule>
  </conditionalFormatting>
  <conditionalFormatting sqref="AI111">
    <cfRule type="expression" dxfId="2629" priority="13205">
      <formula>IF(RIGHT(TEXT(AI111,"0.#"),1)=".",FALSE,TRUE)</formula>
    </cfRule>
    <cfRule type="expression" dxfId="2628" priority="13206">
      <formula>IF(RIGHT(TEXT(AI111,"0.#"),1)=".",TRUE,FALSE)</formula>
    </cfRule>
  </conditionalFormatting>
  <conditionalFormatting sqref="AM111">
    <cfRule type="expression" dxfId="2627" priority="13203">
      <formula>IF(RIGHT(TEXT(AM111,"0.#"),1)=".",FALSE,TRUE)</formula>
    </cfRule>
    <cfRule type="expression" dxfId="2626" priority="13204">
      <formula>IF(RIGHT(TEXT(AM111,"0.#"),1)=".",TRUE,FALSE)</formula>
    </cfRule>
  </conditionalFormatting>
  <conditionalFormatting sqref="AE113">
    <cfRule type="expression" dxfId="2625" priority="13199">
      <formula>IF(RIGHT(TEXT(AE113,"0.#"),1)=".",FALSE,TRUE)</formula>
    </cfRule>
    <cfRule type="expression" dxfId="2624" priority="13200">
      <formula>IF(RIGHT(TEXT(AE113,"0.#"),1)=".",TRUE,FALSE)</formula>
    </cfRule>
  </conditionalFormatting>
  <conditionalFormatting sqref="AI113">
    <cfRule type="expression" dxfId="2623" priority="13197">
      <formula>IF(RIGHT(TEXT(AI113,"0.#"),1)=".",FALSE,TRUE)</formula>
    </cfRule>
    <cfRule type="expression" dxfId="2622" priority="13198">
      <formula>IF(RIGHT(TEXT(AI113,"0.#"),1)=".",TRUE,FALSE)</formula>
    </cfRule>
  </conditionalFormatting>
  <conditionalFormatting sqref="AM113">
    <cfRule type="expression" dxfId="2621" priority="13195">
      <formula>IF(RIGHT(TEXT(AM113,"0.#"),1)=".",FALSE,TRUE)</formula>
    </cfRule>
    <cfRule type="expression" dxfId="2620" priority="13196">
      <formula>IF(RIGHT(TEXT(AM113,"0.#"),1)=".",TRUE,FALSE)</formula>
    </cfRule>
  </conditionalFormatting>
  <conditionalFormatting sqref="AE114">
    <cfRule type="expression" dxfId="2619" priority="13193">
      <formula>IF(RIGHT(TEXT(AE114,"0.#"),1)=".",FALSE,TRUE)</formula>
    </cfRule>
    <cfRule type="expression" dxfId="2618" priority="13194">
      <formula>IF(RIGHT(TEXT(AE114,"0.#"),1)=".",TRUE,FALSE)</formula>
    </cfRule>
  </conditionalFormatting>
  <conditionalFormatting sqref="AI114">
    <cfRule type="expression" dxfId="2617" priority="13191">
      <formula>IF(RIGHT(TEXT(AI114,"0.#"),1)=".",FALSE,TRUE)</formula>
    </cfRule>
    <cfRule type="expression" dxfId="2616" priority="13192">
      <formula>IF(RIGHT(TEXT(AI114,"0.#"),1)=".",TRUE,FALSE)</formula>
    </cfRule>
  </conditionalFormatting>
  <conditionalFormatting sqref="AM114">
    <cfRule type="expression" dxfId="2615" priority="13189">
      <formula>IF(RIGHT(TEXT(AM114,"0.#"),1)=".",FALSE,TRUE)</formula>
    </cfRule>
    <cfRule type="expression" dxfId="2614" priority="13190">
      <formula>IF(RIGHT(TEXT(AM114,"0.#"),1)=".",TRUE,FALSE)</formula>
    </cfRule>
  </conditionalFormatting>
  <conditionalFormatting sqref="AE116 AQ116">
    <cfRule type="expression" dxfId="2613" priority="13185">
      <formula>IF(RIGHT(TEXT(AE116,"0.#"),1)=".",FALSE,TRUE)</formula>
    </cfRule>
    <cfRule type="expression" dxfId="2612" priority="13186">
      <formula>IF(RIGHT(TEXT(AE116,"0.#"),1)=".",TRUE,FALSE)</formula>
    </cfRule>
  </conditionalFormatting>
  <conditionalFormatting sqref="AI116">
    <cfRule type="expression" dxfId="2611" priority="13183">
      <formula>IF(RIGHT(TEXT(AI116,"0.#"),1)=".",FALSE,TRUE)</formula>
    </cfRule>
    <cfRule type="expression" dxfId="2610" priority="13184">
      <formula>IF(RIGHT(TEXT(AI116,"0.#"),1)=".",TRUE,FALSE)</formula>
    </cfRule>
  </conditionalFormatting>
  <conditionalFormatting sqref="AM116">
    <cfRule type="expression" dxfId="2609" priority="13181">
      <formula>IF(RIGHT(TEXT(AM116,"0.#"),1)=".",FALSE,TRUE)</formula>
    </cfRule>
    <cfRule type="expression" dxfId="2608" priority="13182">
      <formula>IF(RIGHT(TEXT(AM116,"0.#"),1)=".",TRUE,FALSE)</formula>
    </cfRule>
  </conditionalFormatting>
  <conditionalFormatting sqref="AE117 AM117">
    <cfRule type="expression" dxfId="2607" priority="13179">
      <formula>IF(RIGHT(TEXT(AE117,"0.#"),1)=".",FALSE,TRUE)</formula>
    </cfRule>
    <cfRule type="expression" dxfId="2606" priority="13180">
      <formula>IF(RIGHT(TEXT(AE117,"0.#"),1)=".",TRUE,FALSE)</formula>
    </cfRule>
  </conditionalFormatting>
  <conditionalFormatting sqref="AI117">
    <cfRule type="expression" dxfId="2605" priority="13177">
      <formula>IF(RIGHT(TEXT(AI117,"0.#"),1)=".",FALSE,TRUE)</formula>
    </cfRule>
    <cfRule type="expression" dxfId="2604" priority="13178">
      <formula>IF(RIGHT(TEXT(AI117,"0.#"),1)=".",TRUE,FALSE)</formula>
    </cfRule>
  </conditionalFormatting>
  <conditionalFormatting sqref="AQ117">
    <cfRule type="expression" dxfId="2603" priority="13173">
      <formula>IF(RIGHT(TEXT(AQ117,"0.#"),1)=".",FALSE,TRUE)</formula>
    </cfRule>
    <cfRule type="expression" dxfId="2602" priority="13174">
      <formula>IF(RIGHT(TEXT(AQ117,"0.#"),1)=".",TRUE,FALSE)</formula>
    </cfRule>
  </conditionalFormatting>
  <conditionalFormatting sqref="AE119 AQ119">
    <cfRule type="expression" dxfId="2601" priority="13171">
      <formula>IF(RIGHT(TEXT(AE119,"0.#"),1)=".",FALSE,TRUE)</formula>
    </cfRule>
    <cfRule type="expression" dxfId="2600" priority="13172">
      <formula>IF(RIGHT(TEXT(AE119,"0.#"),1)=".",TRUE,FALSE)</formula>
    </cfRule>
  </conditionalFormatting>
  <conditionalFormatting sqref="AI119">
    <cfRule type="expression" dxfId="2599" priority="13169">
      <formula>IF(RIGHT(TEXT(AI119,"0.#"),1)=".",FALSE,TRUE)</formula>
    </cfRule>
    <cfRule type="expression" dxfId="2598" priority="13170">
      <formula>IF(RIGHT(TEXT(AI119,"0.#"),1)=".",TRUE,FALSE)</formula>
    </cfRule>
  </conditionalFormatting>
  <conditionalFormatting sqref="AM119">
    <cfRule type="expression" dxfId="2597" priority="13167">
      <formula>IF(RIGHT(TEXT(AM119,"0.#"),1)=".",FALSE,TRUE)</formula>
    </cfRule>
    <cfRule type="expression" dxfId="2596" priority="13168">
      <formula>IF(RIGHT(TEXT(AM119,"0.#"),1)=".",TRUE,FALSE)</formula>
    </cfRule>
  </conditionalFormatting>
  <conditionalFormatting sqref="AQ120">
    <cfRule type="expression" dxfId="2595" priority="13159">
      <formula>IF(RIGHT(TEXT(AQ120,"0.#"),1)=".",FALSE,TRUE)</formula>
    </cfRule>
    <cfRule type="expression" dxfId="2594" priority="13160">
      <formula>IF(RIGHT(TEXT(AQ120,"0.#"),1)=".",TRUE,FALSE)</formula>
    </cfRule>
  </conditionalFormatting>
  <conditionalFormatting sqref="AE122 AQ122">
    <cfRule type="expression" dxfId="2593" priority="13157">
      <formula>IF(RIGHT(TEXT(AE122,"0.#"),1)=".",FALSE,TRUE)</formula>
    </cfRule>
    <cfRule type="expression" dxfId="2592" priority="13158">
      <formula>IF(RIGHT(TEXT(AE122,"0.#"),1)=".",TRUE,FALSE)</formula>
    </cfRule>
  </conditionalFormatting>
  <conditionalFormatting sqref="AI122">
    <cfRule type="expression" dxfId="2591" priority="13155">
      <formula>IF(RIGHT(TEXT(AI122,"0.#"),1)=".",FALSE,TRUE)</formula>
    </cfRule>
    <cfRule type="expression" dxfId="2590" priority="13156">
      <formula>IF(RIGHT(TEXT(AI122,"0.#"),1)=".",TRUE,FALSE)</formula>
    </cfRule>
  </conditionalFormatting>
  <conditionalFormatting sqref="AM122">
    <cfRule type="expression" dxfId="2589" priority="13153">
      <formula>IF(RIGHT(TEXT(AM122,"0.#"),1)=".",FALSE,TRUE)</formula>
    </cfRule>
    <cfRule type="expression" dxfId="2588" priority="13154">
      <formula>IF(RIGHT(TEXT(AM122,"0.#"),1)=".",TRUE,FALSE)</formula>
    </cfRule>
  </conditionalFormatting>
  <conditionalFormatting sqref="AQ123">
    <cfRule type="expression" dxfId="2587" priority="13145">
      <formula>IF(RIGHT(TEXT(AQ123,"0.#"),1)=".",FALSE,TRUE)</formula>
    </cfRule>
    <cfRule type="expression" dxfId="2586" priority="13146">
      <formula>IF(RIGHT(TEXT(AQ123,"0.#"),1)=".",TRUE,FALSE)</formula>
    </cfRule>
  </conditionalFormatting>
  <conditionalFormatting sqref="AE125 AQ125">
    <cfRule type="expression" dxfId="2585" priority="13143">
      <formula>IF(RIGHT(TEXT(AE125,"0.#"),1)=".",FALSE,TRUE)</formula>
    </cfRule>
    <cfRule type="expression" dxfId="2584" priority="13144">
      <formula>IF(RIGHT(TEXT(AE125,"0.#"),1)=".",TRUE,FALSE)</formula>
    </cfRule>
  </conditionalFormatting>
  <conditionalFormatting sqref="AI125">
    <cfRule type="expression" dxfId="2583" priority="13141">
      <formula>IF(RIGHT(TEXT(AI125,"0.#"),1)=".",FALSE,TRUE)</formula>
    </cfRule>
    <cfRule type="expression" dxfId="2582" priority="13142">
      <formula>IF(RIGHT(TEXT(AI125,"0.#"),1)=".",TRUE,FALSE)</formula>
    </cfRule>
  </conditionalFormatting>
  <conditionalFormatting sqref="AM125">
    <cfRule type="expression" dxfId="2581" priority="13139">
      <formula>IF(RIGHT(TEXT(AM125,"0.#"),1)=".",FALSE,TRUE)</formula>
    </cfRule>
    <cfRule type="expression" dxfId="2580" priority="13140">
      <formula>IF(RIGHT(TEXT(AM125,"0.#"),1)=".",TRUE,FALSE)</formula>
    </cfRule>
  </conditionalFormatting>
  <conditionalFormatting sqref="AQ126">
    <cfRule type="expression" dxfId="2579" priority="13131">
      <formula>IF(RIGHT(TEXT(AQ126,"0.#"),1)=".",FALSE,TRUE)</formula>
    </cfRule>
    <cfRule type="expression" dxfId="2578" priority="13132">
      <formula>IF(RIGHT(TEXT(AQ126,"0.#"),1)=".",TRUE,FALSE)</formula>
    </cfRule>
  </conditionalFormatting>
  <conditionalFormatting sqref="AE128 AQ128">
    <cfRule type="expression" dxfId="2577" priority="13129">
      <formula>IF(RIGHT(TEXT(AE128,"0.#"),1)=".",FALSE,TRUE)</formula>
    </cfRule>
    <cfRule type="expression" dxfId="2576" priority="13130">
      <formula>IF(RIGHT(TEXT(AE128,"0.#"),1)=".",TRUE,FALSE)</formula>
    </cfRule>
  </conditionalFormatting>
  <conditionalFormatting sqref="AI128">
    <cfRule type="expression" dxfId="2575" priority="13127">
      <formula>IF(RIGHT(TEXT(AI128,"0.#"),1)=".",FALSE,TRUE)</formula>
    </cfRule>
    <cfRule type="expression" dxfId="2574" priority="13128">
      <formula>IF(RIGHT(TEXT(AI128,"0.#"),1)=".",TRUE,FALSE)</formula>
    </cfRule>
  </conditionalFormatting>
  <conditionalFormatting sqref="AM128">
    <cfRule type="expression" dxfId="2573" priority="13125">
      <formula>IF(RIGHT(TEXT(AM128,"0.#"),1)=".",FALSE,TRUE)</formula>
    </cfRule>
    <cfRule type="expression" dxfId="2572" priority="13126">
      <formula>IF(RIGHT(TEXT(AM128,"0.#"),1)=".",TRUE,FALSE)</formula>
    </cfRule>
  </conditionalFormatting>
  <conditionalFormatting sqref="AQ129">
    <cfRule type="expression" dxfId="2571" priority="13117">
      <formula>IF(RIGHT(TEXT(AQ129,"0.#"),1)=".",FALSE,TRUE)</formula>
    </cfRule>
    <cfRule type="expression" dxfId="2570" priority="13118">
      <formula>IF(RIGHT(TEXT(AQ129,"0.#"),1)=".",TRUE,FALSE)</formula>
    </cfRule>
  </conditionalFormatting>
  <conditionalFormatting sqref="AE75">
    <cfRule type="expression" dxfId="2569" priority="13115">
      <formula>IF(RIGHT(TEXT(AE75,"0.#"),1)=".",FALSE,TRUE)</formula>
    </cfRule>
    <cfRule type="expression" dxfId="2568" priority="13116">
      <formula>IF(RIGHT(TEXT(AE75,"0.#"),1)=".",TRUE,FALSE)</formula>
    </cfRule>
  </conditionalFormatting>
  <conditionalFormatting sqref="AE76">
    <cfRule type="expression" dxfId="2567" priority="13113">
      <formula>IF(RIGHT(TEXT(AE76,"0.#"),1)=".",FALSE,TRUE)</formula>
    </cfRule>
    <cfRule type="expression" dxfId="2566" priority="13114">
      <formula>IF(RIGHT(TEXT(AE76,"0.#"),1)=".",TRUE,FALSE)</formula>
    </cfRule>
  </conditionalFormatting>
  <conditionalFormatting sqref="AE77">
    <cfRule type="expression" dxfId="2565" priority="13111">
      <formula>IF(RIGHT(TEXT(AE77,"0.#"),1)=".",FALSE,TRUE)</formula>
    </cfRule>
    <cfRule type="expression" dxfId="2564" priority="13112">
      <formula>IF(RIGHT(TEXT(AE77,"0.#"),1)=".",TRUE,FALSE)</formula>
    </cfRule>
  </conditionalFormatting>
  <conditionalFormatting sqref="AI77">
    <cfRule type="expression" dxfId="2563" priority="13109">
      <formula>IF(RIGHT(TEXT(AI77,"0.#"),1)=".",FALSE,TRUE)</formula>
    </cfRule>
    <cfRule type="expression" dxfId="2562" priority="13110">
      <formula>IF(RIGHT(TEXT(AI77,"0.#"),1)=".",TRUE,FALSE)</formula>
    </cfRule>
  </conditionalFormatting>
  <conditionalFormatting sqref="AI76">
    <cfRule type="expression" dxfId="2561" priority="13107">
      <formula>IF(RIGHT(TEXT(AI76,"0.#"),1)=".",FALSE,TRUE)</formula>
    </cfRule>
    <cfRule type="expression" dxfId="2560" priority="13108">
      <formula>IF(RIGHT(TEXT(AI76,"0.#"),1)=".",TRUE,FALSE)</formula>
    </cfRule>
  </conditionalFormatting>
  <conditionalFormatting sqref="AI75">
    <cfRule type="expression" dxfId="2559" priority="13105">
      <formula>IF(RIGHT(TEXT(AI75,"0.#"),1)=".",FALSE,TRUE)</formula>
    </cfRule>
    <cfRule type="expression" dxfId="2558" priority="13106">
      <formula>IF(RIGHT(TEXT(AI75,"0.#"),1)=".",TRUE,FALSE)</formula>
    </cfRule>
  </conditionalFormatting>
  <conditionalFormatting sqref="AM75">
    <cfRule type="expression" dxfId="2557" priority="13103">
      <formula>IF(RIGHT(TEXT(AM75,"0.#"),1)=".",FALSE,TRUE)</formula>
    </cfRule>
    <cfRule type="expression" dxfId="2556" priority="13104">
      <formula>IF(RIGHT(TEXT(AM75,"0.#"),1)=".",TRUE,FALSE)</formula>
    </cfRule>
  </conditionalFormatting>
  <conditionalFormatting sqref="AM76">
    <cfRule type="expression" dxfId="2555" priority="13101">
      <formula>IF(RIGHT(TEXT(AM76,"0.#"),1)=".",FALSE,TRUE)</formula>
    </cfRule>
    <cfRule type="expression" dxfId="2554" priority="13102">
      <formula>IF(RIGHT(TEXT(AM76,"0.#"),1)=".",TRUE,FALSE)</formula>
    </cfRule>
  </conditionalFormatting>
  <conditionalFormatting sqref="AM77">
    <cfRule type="expression" dxfId="2553" priority="13099">
      <formula>IF(RIGHT(TEXT(AM77,"0.#"),1)=".",FALSE,TRUE)</formula>
    </cfRule>
    <cfRule type="expression" dxfId="2552" priority="13100">
      <formula>IF(RIGHT(TEXT(AM77,"0.#"),1)=".",TRUE,FALSE)</formula>
    </cfRule>
  </conditionalFormatting>
  <conditionalFormatting sqref="AE134:AE135 AI134:AI135 AM134:AM135 AQ134:AQ135 AU134:AU135">
    <cfRule type="expression" dxfId="2551" priority="13085">
      <formula>IF(RIGHT(TEXT(AE134,"0.#"),1)=".",FALSE,TRUE)</formula>
    </cfRule>
    <cfRule type="expression" dxfId="2550" priority="13086">
      <formula>IF(RIGHT(TEXT(AE134,"0.#"),1)=".",TRUE,FALSE)</formula>
    </cfRule>
  </conditionalFormatting>
  <conditionalFormatting sqref="AE433">
    <cfRule type="expression" dxfId="2549" priority="13055">
      <formula>IF(RIGHT(TEXT(AE433,"0.#"),1)=".",FALSE,TRUE)</formula>
    </cfRule>
    <cfRule type="expression" dxfId="2548" priority="13056">
      <formula>IF(RIGHT(TEXT(AE433,"0.#"),1)=".",TRUE,FALSE)</formula>
    </cfRule>
  </conditionalFormatting>
  <conditionalFormatting sqref="AM435">
    <cfRule type="expression" dxfId="2547" priority="13039">
      <formula>IF(RIGHT(TEXT(AM435,"0.#"),1)=".",FALSE,TRUE)</formula>
    </cfRule>
    <cfRule type="expression" dxfId="2546" priority="13040">
      <formula>IF(RIGHT(TEXT(AM435,"0.#"),1)=".",TRUE,FALSE)</formula>
    </cfRule>
  </conditionalFormatting>
  <conditionalFormatting sqref="AE434">
    <cfRule type="expression" dxfId="2545" priority="13053">
      <formula>IF(RIGHT(TEXT(AE434,"0.#"),1)=".",FALSE,TRUE)</formula>
    </cfRule>
    <cfRule type="expression" dxfId="2544" priority="13054">
      <formula>IF(RIGHT(TEXT(AE434,"0.#"),1)=".",TRUE,FALSE)</formula>
    </cfRule>
  </conditionalFormatting>
  <conditionalFormatting sqref="AE435">
    <cfRule type="expression" dxfId="2543" priority="13051">
      <formula>IF(RIGHT(TEXT(AE435,"0.#"),1)=".",FALSE,TRUE)</formula>
    </cfRule>
    <cfRule type="expression" dxfId="2542" priority="13052">
      <formula>IF(RIGHT(TEXT(AE435,"0.#"),1)=".",TRUE,FALSE)</formula>
    </cfRule>
  </conditionalFormatting>
  <conditionalFormatting sqref="AM433">
    <cfRule type="expression" dxfId="2541" priority="13043">
      <formula>IF(RIGHT(TEXT(AM433,"0.#"),1)=".",FALSE,TRUE)</formula>
    </cfRule>
    <cfRule type="expression" dxfId="2540" priority="13044">
      <formula>IF(RIGHT(TEXT(AM433,"0.#"),1)=".",TRUE,FALSE)</formula>
    </cfRule>
  </conditionalFormatting>
  <conditionalFormatting sqref="AM434">
    <cfRule type="expression" dxfId="2539" priority="13041">
      <formula>IF(RIGHT(TEXT(AM434,"0.#"),1)=".",FALSE,TRUE)</formula>
    </cfRule>
    <cfRule type="expression" dxfId="2538" priority="13042">
      <formula>IF(RIGHT(TEXT(AM434,"0.#"),1)=".",TRUE,FALSE)</formula>
    </cfRule>
  </conditionalFormatting>
  <conditionalFormatting sqref="AU433">
    <cfRule type="expression" dxfId="2537" priority="13031">
      <formula>IF(RIGHT(TEXT(AU433,"0.#"),1)=".",FALSE,TRUE)</formula>
    </cfRule>
    <cfRule type="expression" dxfId="2536" priority="13032">
      <formula>IF(RIGHT(TEXT(AU433,"0.#"),1)=".",TRUE,FALSE)</formula>
    </cfRule>
  </conditionalFormatting>
  <conditionalFormatting sqref="AU434">
    <cfRule type="expression" dxfId="2535" priority="13029">
      <formula>IF(RIGHT(TEXT(AU434,"0.#"),1)=".",FALSE,TRUE)</formula>
    </cfRule>
    <cfRule type="expression" dxfId="2534" priority="13030">
      <formula>IF(RIGHT(TEXT(AU434,"0.#"),1)=".",TRUE,FALSE)</formula>
    </cfRule>
  </conditionalFormatting>
  <conditionalFormatting sqref="AU435">
    <cfRule type="expression" dxfId="2533" priority="13027">
      <formula>IF(RIGHT(TEXT(AU435,"0.#"),1)=".",FALSE,TRUE)</formula>
    </cfRule>
    <cfRule type="expression" dxfId="2532" priority="13028">
      <formula>IF(RIGHT(TEXT(AU435,"0.#"),1)=".",TRUE,FALSE)</formula>
    </cfRule>
  </conditionalFormatting>
  <conditionalFormatting sqref="AI435">
    <cfRule type="expression" dxfId="2531" priority="12961">
      <formula>IF(RIGHT(TEXT(AI435,"0.#"),1)=".",FALSE,TRUE)</formula>
    </cfRule>
    <cfRule type="expression" dxfId="2530" priority="12962">
      <formula>IF(RIGHT(TEXT(AI435,"0.#"),1)=".",TRUE,FALSE)</formula>
    </cfRule>
  </conditionalFormatting>
  <conditionalFormatting sqref="AI433">
    <cfRule type="expression" dxfId="2529" priority="12965">
      <formula>IF(RIGHT(TEXT(AI433,"0.#"),1)=".",FALSE,TRUE)</formula>
    </cfRule>
    <cfRule type="expression" dxfId="2528" priority="12966">
      <formula>IF(RIGHT(TEXT(AI433,"0.#"),1)=".",TRUE,FALSE)</formula>
    </cfRule>
  </conditionalFormatting>
  <conditionalFormatting sqref="AI434">
    <cfRule type="expression" dxfId="2527" priority="12963">
      <formula>IF(RIGHT(TEXT(AI434,"0.#"),1)=".",FALSE,TRUE)</formula>
    </cfRule>
    <cfRule type="expression" dxfId="2526" priority="12964">
      <formula>IF(RIGHT(TEXT(AI434,"0.#"),1)=".",TRUE,FALSE)</formula>
    </cfRule>
  </conditionalFormatting>
  <conditionalFormatting sqref="AQ434">
    <cfRule type="expression" dxfId="2525" priority="12947">
      <formula>IF(RIGHT(TEXT(AQ434,"0.#"),1)=".",FALSE,TRUE)</formula>
    </cfRule>
    <cfRule type="expression" dxfId="2524" priority="12948">
      <formula>IF(RIGHT(TEXT(AQ434,"0.#"),1)=".",TRUE,FALSE)</formula>
    </cfRule>
  </conditionalFormatting>
  <conditionalFormatting sqref="AQ435">
    <cfRule type="expression" dxfId="2523" priority="12933">
      <formula>IF(RIGHT(TEXT(AQ435,"0.#"),1)=".",FALSE,TRUE)</formula>
    </cfRule>
    <cfRule type="expression" dxfId="2522" priority="12934">
      <formula>IF(RIGHT(TEXT(AQ435,"0.#"),1)=".",TRUE,FALSE)</formula>
    </cfRule>
  </conditionalFormatting>
  <conditionalFormatting sqref="AQ433">
    <cfRule type="expression" dxfId="2521" priority="12931">
      <formula>IF(RIGHT(TEXT(AQ433,"0.#"),1)=".",FALSE,TRUE)</formula>
    </cfRule>
    <cfRule type="expression" dxfId="2520" priority="12932">
      <formula>IF(RIGHT(TEXT(AQ433,"0.#"),1)=".",TRUE,FALSE)</formula>
    </cfRule>
  </conditionalFormatting>
  <conditionalFormatting sqref="AL839:AO866">
    <cfRule type="expression" dxfId="2519" priority="6655">
      <formula>IF(AND(AL839&gt;=0, RIGHT(TEXT(AL839,"0.#"),1)&lt;&gt;"."),TRUE,FALSE)</formula>
    </cfRule>
    <cfRule type="expression" dxfId="2518" priority="6656">
      <formula>IF(AND(AL839&gt;=0, RIGHT(TEXT(AL839,"0.#"),1)="."),TRUE,FALSE)</formula>
    </cfRule>
    <cfRule type="expression" dxfId="2517" priority="6657">
      <formula>IF(AND(AL839&lt;0, RIGHT(TEXT(AL839,"0.#"),1)&lt;&gt;"."),TRUE,FALSE)</formula>
    </cfRule>
    <cfRule type="expression" dxfId="2516" priority="6658">
      <formula>IF(AND(AL839&lt;0, RIGHT(TEXT(AL839,"0.#"),1)="."),TRUE,FALSE)</formula>
    </cfRule>
  </conditionalFormatting>
  <conditionalFormatting sqref="AQ53:AQ55">
    <cfRule type="expression" dxfId="2515" priority="4677">
      <formula>IF(RIGHT(TEXT(AQ53,"0.#"),1)=".",FALSE,TRUE)</formula>
    </cfRule>
    <cfRule type="expression" dxfId="2514" priority="4678">
      <formula>IF(RIGHT(TEXT(AQ53,"0.#"),1)=".",TRUE,FALSE)</formula>
    </cfRule>
  </conditionalFormatting>
  <conditionalFormatting sqref="AU53:AU55">
    <cfRule type="expression" dxfId="2513" priority="4675">
      <formula>IF(RIGHT(TEXT(AU53,"0.#"),1)=".",FALSE,TRUE)</formula>
    </cfRule>
    <cfRule type="expression" dxfId="2512" priority="4676">
      <formula>IF(RIGHT(TEXT(AU53,"0.#"),1)=".",TRUE,FALSE)</formula>
    </cfRule>
  </conditionalFormatting>
  <conditionalFormatting sqref="AQ60:AQ62">
    <cfRule type="expression" dxfId="2511" priority="4673">
      <formula>IF(RIGHT(TEXT(AQ60,"0.#"),1)=".",FALSE,TRUE)</formula>
    </cfRule>
    <cfRule type="expression" dxfId="2510" priority="4674">
      <formula>IF(RIGHT(TEXT(AQ60,"0.#"),1)=".",TRUE,FALSE)</formula>
    </cfRule>
  </conditionalFormatting>
  <conditionalFormatting sqref="AU60:AU62">
    <cfRule type="expression" dxfId="2509" priority="4671">
      <formula>IF(RIGHT(TEXT(AU60,"0.#"),1)=".",FALSE,TRUE)</formula>
    </cfRule>
    <cfRule type="expression" dxfId="2508" priority="4672">
      <formula>IF(RIGHT(TEXT(AU60,"0.#"),1)=".",TRUE,FALSE)</formula>
    </cfRule>
  </conditionalFormatting>
  <conditionalFormatting sqref="AQ75:AQ77">
    <cfRule type="expression" dxfId="2507" priority="4669">
      <formula>IF(RIGHT(TEXT(AQ75,"0.#"),1)=".",FALSE,TRUE)</formula>
    </cfRule>
    <cfRule type="expression" dxfId="2506" priority="4670">
      <formula>IF(RIGHT(TEXT(AQ75,"0.#"),1)=".",TRUE,FALSE)</formula>
    </cfRule>
  </conditionalFormatting>
  <conditionalFormatting sqref="AU75:AU77">
    <cfRule type="expression" dxfId="2505" priority="4667">
      <formula>IF(RIGHT(TEXT(AU75,"0.#"),1)=".",FALSE,TRUE)</formula>
    </cfRule>
    <cfRule type="expression" dxfId="2504" priority="4668">
      <formula>IF(RIGHT(TEXT(AU75,"0.#"),1)=".",TRUE,FALSE)</formula>
    </cfRule>
  </conditionalFormatting>
  <conditionalFormatting sqref="AQ87:AQ89">
    <cfRule type="expression" dxfId="2503" priority="4665">
      <formula>IF(RIGHT(TEXT(AQ87,"0.#"),1)=".",FALSE,TRUE)</formula>
    </cfRule>
    <cfRule type="expression" dxfId="2502" priority="4666">
      <formula>IF(RIGHT(TEXT(AQ87,"0.#"),1)=".",TRUE,FALSE)</formula>
    </cfRule>
  </conditionalFormatting>
  <conditionalFormatting sqref="AU87:AU89">
    <cfRule type="expression" dxfId="2501" priority="4663">
      <formula>IF(RIGHT(TEXT(AU87,"0.#"),1)=".",FALSE,TRUE)</formula>
    </cfRule>
    <cfRule type="expression" dxfId="2500" priority="4664">
      <formula>IF(RIGHT(TEXT(AU87,"0.#"),1)=".",TRUE,FALSE)</formula>
    </cfRule>
  </conditionalFormatting>
  <conditionalFormatting sqref="AQ92:AQ94">
    <cfRule type="expression" dxfId="2499" priority="4661">
      <formula>IF(RIGHT(TEXT(AQ92,"0.#"),1)=".",FALSE,TRUE)</formula>
    </cfRule>
    <cfRule type="expression" dxfId="2498" priority="4662">
      <formula>IF(RIGHT(TEXT(AQ92,"0.#"),1)=".",TRUE,FALSE)</formula>
    </cfRule>
  </conditionalFormatting>
  <conditionalFormatting sqref="AU92:AU94">
    <cfRule type="expression" dxfId="2497" priority="4659">
      <formula>IF(RIGHT(TEXT(AU92,"0.#"),1)=".",FALSE,TRUE)</formula>
    </cfRule>
    <cfRule type="expression" dxfId="2496" priority="4660">
      <formula>IF(RIGHT(TEXT(AU92,"0.#"),1)=".",TRUE,FALSE)</formula>
    </cfRule>
  </conditionalFormatting>
  <conditionalFormatting sqref="AQ97:AQ99">
    <cfRule type="expression" dxfId="2495" priority="4657">
      <formula>IF(RIGHT(TEXT(AQ97,"0.#"),1)=".",FALSE,TRUE)</formula>
    </cfRule>
    <cfRule type="expression" dxfId="2494" priority="4658">
      <formula>IF(RIGHT(TEXT(AQ97,"0.#"),1)=".",TRUE,FALSE)</formula>
    </cfRule>
  </conditionalFormatting>
  <conditionalFormatting sqref="AU97:AU99">
    <cfRule type="expression" dxfId="2493" priority="4655">
      <formula>IF(RIGHT(TEXT(AU97,"0.#"),1)=".",FALSE,TRUE)</formula>
    </cfRule>
    <cfRule type="expression" dxfId="2492" priority="4656">
      <formula>IF(RIGHT(TEXT(AU97,"0.#"),1)=".",TRUE,FALSE)</formula>
    </cfRule>
  </conditionalFormatting>
  <conditionalFormatting sqref="AE458">
    <cfRule type="expression" dxfId="2491" priority="4349">
      <formula>IF(RIGHT(TEXT(AE458,"0.#"),1)=".",FALSE,TRUE)</formula>
    </cfRule>
    <cfRule type="expression" dxfId="2490" priority="4350">
      <formula>IF(RIGHT(TEXT(AE458,"0.#"),1)=".",TRUE,FALSE)</formula>
    </cfRule>
  </conditionalFormatting>
  <conditionalFormatting sqref="AM460">
    <cfRule type="expression" dxfId="2489" priority="4339">
      <formula>IF(RIGHT(TEXT(AM460,"0.#"),1)=".",FALSE,TRUE)</formula>
    </cfRule>
    <cfRule type="expression" dxfId="2488" priority="4340">
      <formula>IF(RIGHT(TEXT(AM460,"0.#"),1)=".",TRUE,FALSE)</formula>
    </cfRule>
  </conditionalFormatting>
  <conditionalFormatting sqref="AE459">
    <cfRule type="expression" dxfId="2487" priority="4347">
      <formula>IF(RIGHT(TEXT(AE459,"0.#"),1)=".",FALSE,TRUE)</formula>
    </cfRule>
    <cfRule type="expression" dxfId="2486" priority="4348">
      <formula>IF(RIGHT(TEXT(AE459,"0.#"),1)=".",TRUE,FALSE)</formula>
    </cfRule>
  </conditionalFormatting>
  <conditionalFormatting sqref="AE460">
    <cfRule type="expression" dxfId="2485" priority="4345">
      <formula>IF(RIGHT(TEXT(AE460,"0.#"),1)=".",FALSE,TRUE)</formula>
    </cfRule>
    <cfRule type="expression" dxfId="2484" priority="4346">
      <formula>IF(RIGHT(TEXT(AE460,"0.#"),1)=".",TRUE,FALSE)</formula>
    </cfRule>
  </conditionalFormatting>
  <conditionalFormatting sqref="AM458">
    <cfRule type="expression" dxfId="2483" priority="4343">
      <formula>IF(RIGHT(TEXT(AM458,"0.#"),1)=".",FALSE,TRUE)</formula>
    </cfRule>
    <cfRule type="expression" dxfId="2482" priority="4344">
      <formula>IF(RIGHT(TEXT(AM458,"0.#"),1)=".",TRUE,FALSE)</formula>
    </cfRule>
  </conditionalFormatting>
  <conditionalFormatting sqref="AM459">
    <cfRule type="expression" dxfId="2481" priority="4341">
      <formula>IF(RIGHT(TEXT(AM459,"0.#"),1)=".",FALSE,TRUE)</formula>
    </cfRule>
    <cfRule type="expression" dxfId="2480" priority="4342">
      <formula>IF(RIGHT(TEXT(AM459,"0.#"),1)=".",TRUE,FALSE)</formula>
    </cfRule>
  </conditionalFormatting>
  <conditionalFormatting sqref="AU458">
    <cfRule type="expression" dxfId="2479" priority="4337">
      <formula>IF(RIGHT(TEXT(AU458,"0.#"),1)=".",FALSE,TRUE)</formula>
    </cfRule>
    <cfRule type="expression" dxfId="2478" priority="4338">
      <formula>IF(RIGHT(TEXT(AU458,"0.#"),1)=".",TRUE,FALSE)</formula>
    </cfRule>
  </conditionalFormatting>
  <conditionalFormatting sqref="AU459">
    <cfRule type="expression" dxfId="2477" priority="4335">
      <formula>IF(RIGHT(TEXT(AU459,"0.#"),1)=".",FALSE,TRUE)</formula>
    </cfRule>
    <cfRule type="expression" dxfId="2476" priority="4336">
      <formula>IF(RIGHT(TEXT(AU459,"0.#"),1)=".",TRUE,FALSE)</formula>
    </cfRule>
  </conditionalFormatting>
  <conditionalFormatting sqref="AU460">
    <cfRule type="expression" dxfId="2475" priority="4333">
      <formula>IF(RIGHT(TEXT(AU460,"0.#"),1)=".",FALSE,TRUE)</formula>
    </cfRule>
    <cfRule type="expression" dxfId="2474" priority="4334">
      <formula>IF(RIGHT(TEXT(AU460,"0.#"),1)=".",TRUE,FALSE)</formula>
    </cfRule>
  </conditionalFormatting>
  <conditionalFormatting sqref="AI460">
    <cfRule type="expression" dxfId="2473" priority="4327">
      <formula>IF(RIGHT(TEXT(AI460,"0.#"),1)=".",FALSE,TRUE)</formula>
    </cfRule>
    <cfRule type="expression" dxfId="2472" priority="4328">
      <formula>IF(RIGHT(TEXT(AI460,"0.#"),1)=".",TRUE,FALSE)</formula>
    </cfRule>
  </conditionalFormatting>
  <conditionalFormatting sqref="AI458">
    <cfRule type="expression" dxfId="2471" priority="4331">
      <formula>IF(RIGHT(TEXT(AI458,"0.#"),1)=".",FALSE,TRUE)</formula>
    </cfRule>
    <cfRule type="expression" dxfId="2470" priority="4332">
      <formula>IF(RIGHT(TEXT(AI458,"0.#"),1)=".",TRUE,FALSE)</formula>
    </cfRule>
  </conditionalFormatting>
  <conditionalFormatting sqref="AI459">
    <cfRule type="expression" dxfId="2469" priority="4329">
      <formula>IF(RIGHT(TEXT(AI459,"0.#"),1)=".",FALSE,TRUE)</formula>
    </cfRule>
    <cfRule type="expression" dxfId="2468" priority="4330">
      <formula>IF(RIGHT(TEXT(AI459,"0.#"),1)=".",TRUE,FALSE)</formula>
    </cfRule>
  </conditionalFormatting>
  <conditionalFormatting sqref="AQ459">
    <cfRule type="expression" dxfId="2467" priority="4325">
      <formula>IF(RIGHT(TEXT(AQ459,"0.#"),1)=".",FALSE,TRUE)</formula>
    </cfRule>
    <cfRule type="expression" dxfId="2466" priority="4326">
      <formula>IF(RIGHT(TEXT(AQ459,"0.#"),1)=".",TRUE,FALSE)</formula>
    </cfRule>
  </conditionalFormatting>
  <conditionalFormatting sqref="AQ460">
    <cfRule type="expression" dxfId="2465" priority="4323">
      <formula>IF(RIGHT(TEXT(AQ460,"0.#"),1)=".",FALSE,TRUE)</formula>
    </cfRule>
    <cfRule type="expression" dxfId="2464" priority="4324">
      <formula>IF(RIGHT(TEXT(AQ460,"0.#"),1)=".",TRUE,FALSE)</formula>
    </cfRule>
  </conditionalFormatting>
  <conditionalFormatting sqref="AQ458">
    <cfRule type="expression" dxfId="2463" priority="4321">
      <formula>IF(RIGHT(TEXT(AQ458,"0.#"),1)=".",FALSE,TRUE)</formula>
    </cfRule>
    <cfRule type="expression" dxfId="2462" priority="4322">
      <formula>IF(RIGHT(TEXT(AQ458,"0.#"),1)=".",TRUE,FALSE)</formula>
    </cfRule>
  </conditionalFormatting>
  <conditionalFormatting sqref="AE120 AM120">
    <cfRule type="expression" dxfId="2461" priority="2999">
      <formula>IF(RIGHT(TEXT(AE120,"0.#"),1)=".",FALSE,TRUE)</formula>
    </cfRule>
    <cfRule type="expression" dxfId="2460" priority="3000">
      <formula>IF(RIGHT(TEXT(AE120,"0.#"),1)=".",TRUE,FALSE)</formula>
    </cfRule>
  </conditionalFormatting>
  <conditionalFormatting sqref="AI126">
    <cfRule type="expression" dxfId="2459" priority="2989">
      <formula>IF(RIGHT(TEXT(AI126,"0.#"),1)=".",FALSE,TRUE)</formula>
    </cfRule>
    <cfRule type="expression" dxfId="2458" priority="2990">
      <formula>IF(RIGHT(TEXT(AI126,"0.#"),1)=".",TRUE,FALSE)</formula>
    </cfRule>
  </conditionalFormatting>
  <conditionalFormatting sqref="AI120">
    <cfRule type="expression" dxfId="2457" priority="2997">
      <formula>IF(RIGHT(TEXT(AI120,"0.#"),1)=".",FALSE,TRUE)</formula>
    </cfRule>
    <cfRule type="expression" dxfId="2456" priority="2998">
      <formula>IF(RIGHT(TEXT(AI120,"0.#"),1)=".",TRUE,FALSE)</formula>
    </cfRule>
  </conditionalFormatting>
  <conditionalFormatting sqref="AE123 AM123">
    <cfRule type="expression" dxfId="2455" priority="2995">
      <formula>IF(RIGHT(TEXT(AE123,"0.#"),1)=".",FALSE,TRUE)</formula>
    </cfRule>
    <cfRule type="expression" dxfId="2454" priority="2996">
      <formula>IF(RIGHT(TEXT(AE123,"0.#"),1)=".",TRUE,FALSE)</formula>
    </cfRule>
  </conditionalFormatting>
  <conditionalFormatting sqref="AI123">
    <cfRule type="expression" dxfId="2453" priority="2993">
      <formula>IF(RIGHT(TEXT(AI123,"0.#"),1)=".",FALSE,TRUE)</formula>
    </cfRule>
    <cfRule type="expression" dxfId="2452" priority="2994">
      <formula>IF(RIGHT(TEXT(AI123,"0.#"),1)=".",TRUE,FALSE)</formula>
    </cfRule>
  </conditionalFormatting>
  <conditionalFormatting sqref="AE126 AM126">
    <cfRule type="expression" dxfId="2451" priority="2991">
      <formula>IF(RIGHT(TEXT(AE126,"0.#"),1)=".",FALSE,TRUE)</formula>
    </cfRule>
    <cfRule type="expression" dxfId="2450" priority="2992">
      <formula>IF(RIGHT(TEXT(AE126,"0.#"),1)=".",TRUE,FALSE)</formula>
    </cfRule>
  </conditionalFormatting>
  <conditionalFormatting sqref="AE129 AM129">
    <cfRule type="expression" dxfId="2449" priority="2987">
      <formula>IF(RIGHT(TEXT(AE129,"0.#"),1)=".",FALSE,TRUE)</formula>
    </cfRule>
    <cfRule type="expression" dxfId="2448" priority="2988">
      <formula>IF(RIGHT(TEXT(AE129,"0.#"),1)=".",TRUE,FALSE)</formula>
    </cfRule>
  </conditionalFormatting>
  <conditionalFormatting sqref="AI129">
    <cfRule type="expression" dxfId="2447" priority="2985">
      <formula>IF(RIGHT(TEXT(AI129,"0.#"),1)=".",FALSE,TRUE)</formula>
    </cfRule>
    <cfRule type="expression" dxfId="2446" priority="2986">
      <formula>IF(RIGHT(TEXT(AI129,"0.#"),1)=".",TRUE,FALSE)</formula>
    </cfRule>
  </conditionalFormatting>
  <conditionalFormatting sqref="Y845:Y846 Y853:Y866 Y848:Y851">
    <cfRule type="expression" dxfId="2445" priority="2983">
      <formula>IF(RIGHT(TEXT(Y845,"0.#"),1)=".",FALSE,TRUE)</formula>
    </cfRule>
    <cfRule type="expression" dxfId="2444" priority="2984">
      <formula>IF(RIGHT(TEXT(Y845,"0.#"),1)=".",TRUE,FALSE)</formula>
    </cfRule>
  </conditionalFormatting>
  <conditionalFormatting sqref="AU518">
    <cfRule type="expression" dxfId="2443" priority="1493">
      <formula>IF(RIGHT(TEXT(AU518,"0.#"),1)=".",FALSE,TRUE)</formula>
    </cfRule>
    <cfRule type="expression" dxfId="2442" priority="1494">
      <formula>IF(RIGHT(TEXT(AU518,"0.#"),1)=".",TRUE,FALSE)</formula>
    </cfRule>
  </conditionalFormatting>
  <conditionalFormatting sqref="AQ551">
    <cfRule type="expression" dxfId="2441" priority="1269">
      <formula>IF(RIGHT(TEXT(AQ551,"0.#"),1)=".",FALSE,TRUE)</formula>
    </cfRule>
    <cfRule type="expression" dxfId="2440" priority="1270">
      <formula>IF(RIGHT(TEXT(AQ551,"0.#"),1)=".",TRUE,FALSE)</formula>
    </cfRule>
  </conditionalFormatting>
  <conditionalFormatting sqref="AE556">
    <cfRule type="expression" dxfId="2439" priority="1267">
      <formula>IF(RIGHT(TEXT(AE556,"0.#"),1)=".",FALSE,TRUE)</formula>
    </cfRule>
    <cfRule type="expression" dxfId="2438" priority="1268">
      <formula>IF(RIGHT(TEXT(AE556,"0.#"),1)=".",TRUE,FALSE)</formula>
    </cfRule>
  </conditionalFormatting>
  <conditionalFormatting sqref="AE557">
    <cfRule type="expression" dxfId="2437" priority="1265">
      <formula>IF(RIGHT(TEXT(AE557,"0.#"),1)=".",FALSE,TRUE)</formula>
    </cfRule>
    <cfRule type="expression" dxfId="2436" priority="1266">
      <formula>IF(RIGHT(TEXT(AE557,"0.#"),1)=".",TRUE,FALSE)</formula>
    </cfRule>
  </conditionalFormatting>
  <conditionalFormatting sqref="AE558">
    <cfRule type="expression" dxfId="2435" priority="1263">
      <formula>IF(RIGHT(TEXT(AE558,"0.#"),1)=".",FALSE,TRUE)</formula>
    </cfRule>
    <cfRule type="expression" dxfId="2434" priority="1264">
      <formula>IF(RIGHT(TEXT(AE558,"0.#"),1)=".",TRUE,FALSE)</formula>
    </cfRule>
  </conditionalFormatting>
  <conditionalFormatting sqref="AU556">
    <cfRule type="expression" dxfId="2433" priority="1255">
      <formula>IF(RIGHT(TEXT(AU556,"0.#"),1)=".",FALSE,TRUE)</formula>
    </cfRule>
    <cfRule type="expression" dxfId="2432" priority="1256">
      <formula>IF(RIGHT(TEXT(AU556,"0.#"),1)=".",TRUE,FALSE)</formula>
    </cfRule>
  </conditionalFormatting>
  <conditionalFormatting sqref="AU557">
    <cfRule type="expression" dxfId="2431" priority="1253">
      <formula>IF(RIGHT(TEXT(AU557,"0.#"),1)=".",FALSE,TRUE)</formula>
    </cfRule>
    <cfRule type="expression" dxfId="2430" priority="1254">
      <formula>IF(RIGHT(TEXT(AU557,"0.#"),1)=".",TRUE,FALSE)</formula>
    </cfRule>
  </conditionalFormatting>
  <conditionalFormatting sqref="AU558">
    <cfRule type="expression" dxfId="2429" priority="1251">
      <formula>IF(RIGHT(TEXT(AU558,"0.#"),1)=".",FALSE,TRUE)</formula>
    </cfRule>
    <cfRule type="expression" dxfId="2428" priority="1252">
      <formula>IF(RIGHT(TEXT(AU558,"0.#"),1)=".",TRUE,FALSE)</formula>
    </cfRule>
  </conditionalFormatting>
  <conditionalFormatting sqref="AQ557">
    <cfRule type="expression" dxfId="2427" priority="1243">
      <formula>IF(RIGHT(TEXT(AQ557,"0.#"),1)=".",FALSE,TRUE)</formula>
    </cfRule>
    <cfRule type="expression" dxfId="2426" priority="1244">
      <formula>IF(RIGHT(TEXT(AQ557,"0.#"),1)=".",TRUE,FALSE)</formula>
    </cfRule>
  </conditionalFormatting>
  <conditionalFormatting sqref="AQ558">
    <cfRule type="expression" dxfId="2425" priority="1241">
      <formula>IF(RIGHT(TEXT(AQ558,"0.#"),1)=".",FALSE,TRUE)</formula>
    </cfRule>
    <cfRule type="expression" dxfId="2424" priority="1242">
      <formula>IF(RIGHT(TEXT(AQ558,"0.#"),1)=".",TRUE,FALSE)</formula>
    </cfRule>
  </conditionalFormatting>
  <conditionalFormatting sqref="AQ556">
    <cfRule type="expression" dxfId="2423" priority="1239">
      <formula>IF(RIGHT(TEXT(AQ556,"0.#"),1)=".",FALSE,TRUE)</formula>
    </cfRule>
    <cfRule type="expression" dxfId="2422" priority="1240">
      <formula>IF(RIGHT(TEXT(AQ556,"0.#"),1)=".",TRUE,FALSE)</formula>
    </cfRule>
  </conditionalFormatting>
  <conditionalFormatting sqref="AE561">
    <cfRule type="expression" dxfId="2421" priority="1237">
      <formula>IF(RIGHT(TEXT(AE561,"0.#"),1)=".",FALSE,TRUE)</formula>
    </cfRule>
    <cfRule type="expression" dxfId="2420" priority="1238">
      <formula>IF(RIGHT(TEXT(AE561,"0.#"),1)=".",TRUE,FALSE)</formula>
    </cfRule>
  </conditionalFormatting>
  <conditionalFormatting sqref="AE562">
    <cfRule type="expression" dxfId="2419" priority="1235">
      <formula>IF(RIGHT(TEXT(AE562,"0.#"),1)=".",FALSE,TRUE)</formula>
    </cfRule>
    <cfRule type="expression" dxfId="2418" priority="1236">
      <formula>IF(RIGHT(TEXT(AE562,"0.#"),1)=".",TRUE,FALSE)</formula>
    </cfRule>
  </conditionalFormatting>
  <conditionalFormatting sqref="AE563">
    <cfRule type="expression" dxfId="2417" priority="1233">
      <formula>IF(RIGHT(TEXT(AE563,"0.#"),1)=".",FALSE,TRUE)</formula>
    </cfRule>
    <cfRule type="expression" dxfId="2416" priority="1234">
      <formula>IF(RIGHT(TEXT(AE563,"0.#"),1)=".",TRUE,FALSE)</formula>
    </cfRule>
  </conditionalFormatting>
  <conditionalFormatting sqref="AL1102:AO1131">
    <cfRule type="expression" dxfId="2415" priority="2889">
      <formula>IF(AND(AL1102&gt;=0, RIGHT(TEXT(AL1102,"0.#"),1)&lt;&gt;"."),TRUE,FALSE)</formula>
    </cfRule>
    <cfRule type="expression" dxfId="2414" priority="2890">
      <formula>IF(AND(AL1102&gt;=0, RIGHT(TEXT(AL1102,"0.#"),1)="."),TRUE,FALSE)</formula>
    </cfRule>
    <cfRule type="expression" dxfId="2413" priority="2891">
      <formula>IF(AND(AL1102&lt;0, RIGHT(TEXT(AL1102,"0.#"),1)&lt;&gt;"."),TRUE,FALSE)</formula>
    </cfRule>
    <cfRule type="expression" dxfId="2412" priority="2892">
      <formula>IF(AND(AL1102&lt;0, RIGHT(TEXT(AL1102,"0.#"),1)="."),TRUE,FALSE)</formula>
    </cfRule>
  </conditionalFormatting>
  <conditionalFormatting sqref="Y1102:Y1131">
    <cfRule type="expression" dxfId="2411" priority="2887">
      <formula>IF(RIGHT(TEXT(Y1102,"0.#"),1)=".",FALSE,TRUE)</formula>
    </cfRule>
    <cfRule type="expression" dxfId="2410" priority="2888">
      <formula>IF(RIGHT(TEXT(Y1102,"0.#"),1)=".",TRUE,FALSE)</formula>
    </cfRule>
  </conditionalFormatting>
  <conditionalFormatting sqref="AQ553">
    <cfRule type="expression" dxfId="2409" priority="1271">
      <formula>IF(RIGHT(TEXT(AQ553,"0.#"),1)=".",FALSE,TRUE)</formula>
    </cfRule>
    <cfRule type="expression" dxfId="2408" priority="1272">
      <formula>IF(RIGHT(TEXT(AQ553,"0.#"),1)=".",TRUE,FALSE)</formula>
    </cfRule>
  </conditionalFormatting>
  <conditionalFormatting sqref="AU552">
    <cfRule type="expression" dxfId="2407" priority="1283">
      <formula>IF(RIGHT(TEXT(AU552,"0.#"),1)=".",FALSE,TRUE)</formula>
    </cfRule>
    <cfRule type="expression" dxfId="2406" priority="1284">
      <formula>IF(RIGHT(TEXT(AU552,"0.#"),1)=".",TRUE,FALSE)</formula>
    </cfRule>
  </conditionalFormatting>
  <conditionalFormatting sqref="AE552">
    <cfRule type="expression" dxfId="2405" priority="1295">
      <formula>IF(RIGHT(TEXT(AE552,"0.#"),1)=".",FALSE,TRUE)</formula>
    </cfRule>
    <cfRule type="expression" dxfId="2404" priority="1296">
      <formula>IF(RIGHT(TEXT(AE552,"0.#"),1)=".",TRUE,FALSE)</formula>
    </cfRule>
  </conditionalFormatting>
  <conditionalFormatting sqref="AQ548">
    <cfRule type="expression" dxfId="2403" priority="1301">
      <formula>IF(RIGHT(TEXT(AQ548,"0.#"),1)=".",FALSE,TRUE)</formula>
    </cfRule>
    <cfRule type="expression" dxfId="2402" priority="1302">
      <formula>IF(RIGHT(TEXT(AQ548,"0.#"),1)=".",TRUE,FALSE)</formula>
    </cfRule>
  </conditionalFormatting>
  <conditionalFormatting sqref="AL837:AO838">
    <cfRule type="expression" dxfId="2401" priority="2841">
      <formula>IF(AND(AL837&gt;=0, RIGHT(TEXT(AL837,"0.#"),1)&lt;&gt;"."),TRUE,FALSE)</formula>
    </cfRule>
    <cfRule type="expression" dxfId="2400" priority="2842">
      <formula>IF(AND(AL837&gt;=0, RIGHT(TEXT(AL837,"0.#"),1)="."),TRUE,FALSE)</formula>
    </cfRule>
    <cfRule type="expression" dxfId="2399" priority="2843">
      <formula>IF(AND(AL837&lt;0, RIGHT(TEXT(AL837,"0.#"),1)&lt;&gt;"."),TRUE,FALSE)</formula>
    </cfRule>
    <cfRule type="expression" dxfId="2398" priority="2844">
      <formula>IF(AND(AL837&lt;0, RIGHT(TEXT(AL837,"0.#"),1)="."),TRUE,FALSE)</formula>
    </cfRule>
  </conditionalFormatting>
  <conditionalFormatting sqref="AE492">
    <cfRule type="expression" dxfId="2397" priority="1627">
      <formula>IF(RIGHT(TEXT(AE492,"0.#"),1)=".",FALSE,TRUE)</formula>
    </cfRule>
    <cfRule type="expression" dxfId="2396" priority="1628">
      <formula>IF(RIGHT(TEXT(AE492,"0.#"),1)=".",TRUE,FALSE)</formula>
    </cfRule>
  </conditionalFormatting>
  <conditionalFormatting sqref="AE493">
    <cfRule type="expression" dxfId="2395" priority="1625">
      <formula>IF(RIGHT(TEXT(AE493,"0.#"),1)=".",FALSE,TRUE)</formula>
    </cfRule>
    <cfRule type="expression" dxfId="2394" priority="1626">
      <formula>IF(RIGHT(TEXT(AE493,"0.#"),1)=".",TRUE,FALSE)</formula>
    </cfRule>
  </conditionalFormatting>
  <conditionalFormatting sqref="AE494">
    <cfRule type="expression" dxfId="2393" priority="1623">
      <formula>IF(RIGHT(TEXT(AE494,"0.#"),1)=".",FALSE,TRUE)</formula>
    </cfRule>
    <cfRule type="expression" dxfId="2392" priority="1624">
      <formula>IF(RIGHT(TEXT(AE494,"0.#"),1)=".",TRUE,FALSE)</formula>
    </cfRule>
  </conditionalFormatting>
  <conditionalFormatting sqref="AQ493">
    <cfRule type="expression" dxfId="2391" priority="1603">
      <formula>IF(RIGHT(TEXT(AQ493,"0.#"),1)=".",FALSE,TRUE)</formula>
    </cfRule>
    <cfRule type="expression" dxfId="2390" priority="1604">
      <formula>IF(RIGHT(TEXT(AQ493,"0.#"),1)=".",TRUE,FALSE)</formula>
    </cfRule>
  </conditionalFormatting>
  <conditionalFormatting sqref="AQ494">
    <cfRule type="expression" dxfId="2389" priority="1601">
      <formula>IF(RIGHT(TEXT(AQ494,"0.#"),1)=".",FALSE,TRUE)</formula>
    </cfRule>
    <cfRule type="expression" dxfId="2388" priority="1602">
      <formula>IF(RIGHT(TEXT(AQ494,"0.#"),1)=".",TRUE,FALSE)</formula>
    </cfRule>
  </conditionalFormatting>
  <conditionalFormatting sqref="AQ492">
    <cfRule type="expression" dxfId="2387" priority="1599">
      <formula>IF(RIGHT(TEXT(AQ492,"0.#"),1)=".",FALSE,TRUE)</formula>
    </cfRule>
    <cfRule type="expression" dxfId="2386" priority="1600">
      <formula>IF(RIGHT(TEXT(AQ492,"0.#"),1)=".",TRUE,FALSE)</formula>
    </cfRule>
  </conditionalFormatting>
  <conditionalFormatting sqref="AU494">
    <cfRule type="expression" dxfId="2385" priority="1611">
      <formula>IF(RIGHT(TEXT(AU494,"0.#"),1)=".",FALSE,TRUE)</formula>
    </cfRule>
    <cfRule type="expression" dxfId="2384" priority="1612">
      <formula>IF(RIGHT(TEXT(AU494,"0.#"),1)=".",TRUE,FALSE)</formula>
    </cfRule>
  </conditionalFormatting>
  <conditionalFormatting sqref="AU492">
    <cfRule type="expression" dxfId="2383" priority="1615">
      <formula>IF(RIGHT(TEXT(AU492,"0.#"),1)=".",FALSE,TRUE)</formula>
    </cfRule>
    <cfRule type="expression" dxfId="2382" priority="1616">
      <formula>IF(RIGHT(TEXT(AU492,"0.#"),1)=".",TRUE,FALSE)</formula>
    </cfRule>
  </conditionalFormatting>
  <conditionalFormatting sqref="AU493">
    <cfRule type="expression" dxfId="2381" priority="1613">
      <formula>IF(RIGHT(TEXT(AU493,"0.#"),1)=".",FALSE,TRUE)</formula>
    </cfRule>
    <cfRule type="expression" dxfId="2380" priority="1614">
      <formula>IF(RIGHT(TEXT(AU493,"0.#"),1)=".",TRUE,FALSE)</formula>
    </cfRule>
  </conditionalFormatting>
  <conditionalFormatting sqref="AU583">
    <cfRule type="expression" dxfId="2379" priority="1131">
      <formula>IF(RIGHT(TEXT(AU583,"0.#"),1)=".",FALSE,TRUE)</formula>
    </cfRule>
    <cfRule type="expression" dxfId="2378" priority="1132">
      <formula>IF(RIGHT(TEXT(AU583,"0.#"),1)=".",TRUE,FALSE)</formula>
    </cfRule>
  </conditionalFormatting>
  <conditionalFormatting sqref="AU582">
    <cfRule type="expression" dxfId="2377" priority="1133">
      <formula>IF(RIGHT(TEXT(AU582,"0.#"),1)=".",FALSE,TRUE)</formula>
    </cfRule>
    <cfRule type="expression" dxfId="2376" priority="1134">
      <formula>IF(RIGHT(TEXT(AU582,"0.#"),1)=".",TRUE,FALSE)</formula>
    </cfRule>
  </conditionalFormatting>
  <conditionalFormatting sqref="AE499">
    <cfRule type="expression" dxfId="2375" priority="1593">
      <formula>IF(RIGHT(TEXT(AE499,"0.#"),1)=".",FALSE,TRUE)</formula>
    </cfRule>
    <cfRule type="expression" dxfId="2374" priority="1594">
      <formula>IF(RIGHT(TEXT(AE499,"0.#"),1)=".",TRUE,FALSE)</formula>
    </cfRule>
  </conditionalFormatting>
  <conditionalFormatting sqref="AE497">
    <cfRule type="expression" dxfId="2373" priority="1597">
      <formula>IF(RIGHT(TEXT(AE497,"0.#"),1)=".",FALSE,TRUE)</formula>
    </cfRule>
    <cfRule type="expression" dxfId="2372" priority="1598">
      <formula>IF(RIGHT(TEXT(AE497,"0.#"),1)=".",TRUE,FALSE)</formula>
    </cfRule>
  </conditionalFormatting>
  <conditionalFormatting sqref="AE498">
    <cfRule type="expression" dxfId="2371" priority="1595">
      <formula>IF(RIGHT(TEXT(AE498,"0.#"),1)=".",FALSE,TRUE)</formula>
    </cfRule>
    <cfRule type="expression" dxfId="2370" priority="1596">
      <formula>IF(RIGHT(TEXT(AE498,"0.#"),1)=".",TRUE,FALSE)</formula>
    </cfRule>
  </conditionalFormatting>
  <conditionalFormatting sqref="AU499">
    <cfRule type="expression" dxfId="2369" priority="1581">
      <formula>IF(RIGHT(TEXT(AU499,"0.#"),1)=".",FALSE,TRUE)</formula>
    </cfRule>
    <cfRule type="expression" dxfId="2368" priority="1582">
      <formula>IF(RIGHT(TEXT(AU499,"0.#"),1)=".",TRUE,FALSE)</formula>
    </cfRule>
  </conditionalFormatting>
  <conditionalFormatting sqref="AU497">
    <cfRule type="expression" dxfId="2367" priority="1585">
      <formula>IF(RIGHT(TEXT(AU497,"0.#"),1)=".",FALSE,TRUE)</formula>
    </cfRule>
    <cfRule type="expression" dxfId="2366" priority="1586">
      <formula>IF(RIGHT(TEXT(AU497,"0.#"),1)=".",TRUE,FALSE)</formula>
    </cfRule>
  </conditionalFormatting>
  <conditionalFormatting sqref="AU498">
    <cfRule type="expression" dxfId="2365" priority="1583">
      <formula>IF(RIGHT(TEXT(AU498,"0.#"),1)=".",FALSE,TRUE)</formula>
    </cfRule>
    <cfRule type="expression" dxfId="2364" priority="1584">
      <formula>IF(RIGHT(TEXT(AU498,"0.#"),1)=".",TRUE,FALSE)</formula>
    </cfRule>
  </conditionalFormatting>
  <conditionalFormatting sqref="AQ497">
    <cfRule type="expression" dxfId="2363" priority="1569">
      <formula>IF(RIGHT(TEXT(AQ497,"0.#"),1)=".",FALSE,TRUE)</formula>
    </cfRule>
    <cfRule type="expression" dxfId="2362" priority="1570">
      <formula>IF(RIGHT(TEXT(AQ497,"0.#"),1)=".",TRUE,FALSE)</formula>
    </cfRule>
  </conditionalFormatting>
  <conditionalFormatting sqref="AQ498">
    <cfRule type="expression" dxfId="2361" priority="1573">
      <formula>IF(RIGHT(TEXT(AQ498,"0.#"),1)=".",FALSE,TRUE)</formula>
    </cfRule>
    <cfRule type="expression" dxfId="2360" priority="1574">
      <formula>IF(RIGHT(TEXT(AQ498,"0.#"),1)=".",TRUE,FALSE)</formula>
    </cfRule>
  </conditionalFormatting>
  <conditionalFormatting sqref="AQ499">
    <cfRule type="expression" dxfId="2359" priority="1571">
      <formula>IF(RIGHT(TEXT(AQ499,"0.#"),1)=".",FALSE,TRUE)</formula>
    </cfRule>
    <cfRule type="expression" dxfId="2358" priority="1572">
      <formula>IF(RIGHT(TEXT(AQ499,"0.#"),1)=".",TRUE,FALSE)</formula>
    </cfRule>
  </conditionalFormatting>
  <conditionalFormatting sqref="AE504">
    <cfRule type="expression" dxfId="2357" priority="1563">
      <formula>IF(RIGHT(TEXT(AE504,"0.#"),1)=".",FALSE,TRUE)</formula>
    </cfRule>
    <cfRule type="expression" dxfId="2356" priority="1564">
      <formula>IF(RIGHT(TEXT(AE504,"0.#"),1)=".",TRUE,FALSE)</formula>
    </cfRule>
  </conditionalFormatting>
  <conditionalFormatting sqref="AE502">
    <cfRule type="expression" dxfId="2355" priority="1567">
      <formula>IF(RIGHT(TEXT(AE502,"0.#"),1)=".",FALSE,TRUE)</formula>
    </cfRule>
    <cfRule type="expression" dxfId="2354" priority="1568">
      <formula>IF(RIGHT(TEXT(AE502,"0.#"),1)=".",TRUE,FALSE)</formula>
    </cfRule>
  </conditionalFormatting>
  <conditionalFormatting sqref="AE503">
    <cfRule type="expression" dxfId="2353" priority="1565">
      <formula>IF(RIGHT(TEXT(AE503,"0.#"),1)=".",FALSE,TRUE)</formula>
    </cfRule>
    <cfRule type="expression" dxfId="2352" priority="1566">
      <formula>IF(RIGHT(TEXT(AE503,"0.#"),1)=".",TRUE,FALSE)</formula>
    </cfRule>
  </conditionalFormatting>
  <conditionalFormatting sqref="AU504">
    <cfRule type="expression" dxfId="2351" priority="1551">
      <formula>IF(RIGHT(TEXT(AU504,"0.#"),1)=".",FALSE,TRUE)</formula>
    </cfRule>
    <cfRule type="expression" dxfId="2350" priority="1552">
      <formula>IF(RIGHT(TEXT(AU504,"0.#"),1)=".",TRUE,FALSE)</formula>
    </cfRule>
  </conditionalFormatting>
  <conditionalFormatting sqref="AU502">
    <cfRule type="expression" dxfId="2349" priority="1555">
      <formula>IF(RIGHT(TEXT(AU502,"0.#"),1)=".",FALSE,TRUE)</formula>
    </cfRule>
    <cfRule type="expression" dxfId="2348" priority="1556">
      <formula>IF(RIGHT(TEXT(AU502,"0.#"),1)=".",TRUE,FALSE)</formula>
    </cfRule>
  </conditionalFormatting>
  <conditionalFormatting sqref="AU503">
    <cfRule type="expression" dxfId="2347" priority="1553">
      <formula>IF(RIGHT(TEXT(AU503,"0.#"),1)=".",FALSE,TRUE)</formula>
    </cfRule>
    <cfRule type="expression" dxfId="2346" priority="1554">
      <formula>IF(RIGHT(TEXT(AU503,"0.#"),1)=".",TRUE,FALSE)</formula>
    </cfRule>
  </conditionalFormatting>
  <conditionalFormatting sqref="AQ502">
    <cfRule type="expression" dxfId="2345" priority="1539">
      <formula>IF(RIGHT(TEXT(AQ502,"0.#"),1)=".",FALSE,TRUE)</formula>
    </cfRule>
    <cfRule type="expression" dxfId="2344" priority="1540">
      <formula>IF(RIGHT(TEXT(AQ502,"0.#"),1)=".",TRUE,FALSE)</formula>
    </cfRule>
  </conditionalFormatting>
  <conditionalFormatting sqref="AQ503">
    <cfRule type="expression" dxfId="2343" priority="1543">
      <formula>IF(RIGHT(TEXT(AQ503,"0.#"),1)=".",FALSE,TRUE)</formula>
    </cfRule>
    <cfRule type="expression" dxfId="2342" priority="1544">
      <formula>IF(RIGHT(TEXT(AQ503,"0.#"),1)=".",TRUE,FALSE)</formula>
    </cfRule>
  </conditionalFormatting>
  <conditionalFormatting sqref="AQ504">
    <cfRule type="expression" dxfId="2341" priority="1541">
      <formula>IF(RIGHT(TEXT(AQ504,"0.#"),1)=".",FALSE,TRUE)</formula>
    </cfRule>
    <cfRule type="expression" dxfId="2340" priority="1542">
      <formula>IF(RIGHT(TEXT(AQ504,"0.#"),1)=".",TRUE,FALSE)</formula>
    </cfRule>
  </conditionalFormatting>
  <conditionalFormatting sqref="AE509">
    <cfRule type="expression" dxfId="2339" priority="1533">
      <formula>IF(RIGHT(TEXT(AE509,"0.#"),1)=".",FALSE,TRUE)</formula>
    </cfRule>
    <cfRule type="expression" dxfId="2338" priority="1534">
      <formula>IF(RIGHT(TEXT(AE509,"0.#"),1)=".",TRUE,FALSE)</formula>
    </cfRule>
  </conditionalFormatting>
  <conditionalFormatting sqref="AE507">
    <cfRule type="expression" dxfId="2337" priority="1537">
      <formula>IF(RIGHT(TEXT(AE507,"0.#"),1)=".",FALSE,TRUE)</formula>
    </cfRule>
    <cfRule type="expression" dxfId="2336" priority="1538">
      <formula>IF(RIGHT(TEXT(AE507,"0.#"),1)=".",TRUE,FALSE)</formula>
    </cfRule>
  </conditionalFormatting>
  <conditionalFormatting sqref="AE508">
    <cfRule type="expression" dxfId="2335" priority="1535">
      <formula>IF(RIGHT(TEXT(AE508,"0.#"),1)=".",FALSE,TRUE)</formula>
    </cfRule>
    <cfRule type="expression" dxfId="2334" priority="1536">
      <formula>IF(RIGHT(TEXT(AE508,"0.#"),1)=".",TRUE,FALSE)</formula>
    </cfRule>
  </conditionalFormatting>
  <conditionalFormatting sqref="AU509">
    <cfRule type="expression" dxfId="2333" priority="1521">
      <formula>IF(RIGHT(TEXT(AU509,"0.#"),1)=".",FALSE,TRUE)</formula>
    </cfRule>
    <cfRule type="expression" dxfId="2332" priority="1522">
      <formula>IF(RIGHT(TEXT(AU509,"0.#"),1)=".",TRUE,FALSE)</formula>
    </cfRule>
  </conditionalFormatting>
  <conditionalFormatting sqref="AU507">
    <cfRule type="expression" dxfId="2331" priority="1525">
      <formula>IF(RIGHT(TEXT(AU507,"0.#"),1)=".",FALSE,TRUE)</formula>
    </cfRule>
    <cfRule type="expression" dxfId="2330" priority="1526">
      <formula>IF(RIGHT(TEXT(AU507,"0.#"),1)=".",TRUE,FALSE)</formula>
    </cfRule>
  </conditionalFormatting>
  <conditionalFormatting sqref="AU508">
    <cfRule type="expression" dxfId="2329" priority="1523">
      <formula>IF(RIGHT(TEXT(AU508,"0.#"),1)=".",FALSE,TRUE)</formula>
    </cfRule>
    <cfRule type="expression" dxfId="2328" priority="1524">
      <formula>IF(RIGHT(TEXT(AU508,"0.#"),1)=".",TRUE,FALSE)</formula>
    </cfRule>
  </conditionalFormatting>
  <conditionalFormatting sqref="AQ507">
    <cfRule type="expression" dxfId="2327" priority="1509">
      <formula>IF(RIGHT(TEXT(AQ507,"0.#"),1)=".",FALSE,TRUE)</formula>
    </cfRule>
    <cfRule type="expression" dxfId="2326" priority="1510">
      <formula>IF(RIGHT(TEXT(AQ507,"0.#"),1)=".",TRUE,FALSE)</formula>
    </cfRule>
  </conditionalFormatting>
  <conditionalFormatting sqref="AQ508">
    <cfRule type="expression" dxfId="2325" priority="1513">
      <formula>IF(RIGHT(TEXT(AQ508,"0.#"),1)=".",FALSE,TRUE)</formula>
    </cfRule>
    <cfRule type="expression" dxfId="2324" priority="1514">
      <formula>IF(RIGHT(TEXT(AQ508,"0.#"),1)=".",TRUE,FALSE)</formula>
    </cfRule>
  </conditionalFormatting>
  <conditionalFormatting sqref="AQ509">
    <cfRule type="expression" dxfId="2323" priority="1511">
      <formula>IF(RIGHT(TEXT(AQ509,"0.#"),1)=".",FALSE,TRUE)</formula>
    </cfRule>
    <cfRule type="expression" dxfId="2322" priority="1512">
      <formula>IF(RIGHT(TEXT(AQ509,"0.#"),1)=".",TRUE,FALSE)</formula>
    </cfRule>
  </conditionalFormatting>
  <conditionalFormatting sqref="AE465">
    <cfRule type="expression" dxfId="2321" priority="1803">
      <formula>IF(RIGHT(TEXT(AE465,"0.#"),1)=".",FALSE,TRUE)</formula>
    </cfRule>
    <cfRule type="expression" dxfId="2320" priority="1804">
      <formula>IF(RIGHT(TEXT(AE465,"0.#"),1)=".",TRUE,FALSE)</formula>
    </cfRule>
  </conditionalFormatting>
  <conditionalFormatting sqref="AE463">
    <cfRule type="expression" dxfId="2319" priority="1807">
      <formula>IF(RIGHT(TEXT(AE463,"0.#"),1)=".",FALSE,TRUE)</formula>
    </cfRule>
    <cfRule type="expression" dxfId="2318" priority="1808">
      <formula>IF(RIGHT(TEXT(AE463,"0.#"),1)=".",TRUE,FALSE)</formula>
    </cfRule>
  </conditionalFormatting>
  <conditionalFormatting sqref="AE464">
    <cfRule type="expression" dxfId="2317" priority="1805">
      <formula>IF(RIGHT(TEXT(AE464,"0.#"),1)=".",FALSE,TRUE)</formula>
    </cfRule>
    <cfRule type="expression" dxfId="2316" priority="1806">
      <formula>IF(RIGHT(TEXT(AE464,"0.#"),1)=".",TRUE,FALSE)</formula>
    </cfRule>
  </conditionalFormatting>
  <conditionalFormatting sqref="AM465">
    <cfRule type="expression" dxfId="2315" priority="1797">
      <formula>IF(RIGHT(TEXT(AM465,"0.#"),1)=".",FALSE,TRUE)</formula>
    </cfRule>
    <cfRule type="expression" dxfId="2314" priority="1798">
      <formula>IF(RIGHT(TEXT(AM465,"0.#"),1)=".",TRUE,FALSE)</formula>
    </cfRule>
  </conditionalFormatting>
  <conditionalFormatting sqref="AM463">
    <cfRule type="expression" dxfId="2313" priority="1801">
      <formula>IF(RIGHT(TEXT(AM463,"0.#"),1)=".",FALSE,TRUE)</formula>
    </cfRule>
    <cfRule type="expression" dxfId="2312" priority="1802">
      <formula>IF(RIGHT(TEXT(AM463,"0.#"),1)=".",TRUE,FALSE)</formula>
    </cfRule>
  </conditionalFormatting>
  <conditionalFormatting sqref="AM464">
    <cfRule type="expression" dxfId="2311" priority="1799">
      <formula>IF(RIGHT(TEXT(AM464,"0.#"),1)=".",FALSE,TRUE)</formula>
    </cfRule>
    <cfRule type="expression" dxfId="2310" priority="1800">
      <formula>IF(RIGHT(TEXT(AM464,"0.#"),1)=".",TRUE,FALSE)</formula>
    </cfRule>
  </conditionalFormatting>
  <conditionalFormatting sqref="AU465">
    <cfRule type="expression" dxfId="2309" priority="1791">
      <formula>IF(RIGHT(TEXT(AU465,"0.#"),1)=".",FALSE,TRUE)</formula>
    </cfRule>
    <cfRule type="expression" dxfId="2308" priority="1792">
      <formula>IF(RIGHT(TEXT(AU465,"0.#"),1)=".",TRUE,FALSE)</formula>
    </cfRule>
  </conditionalFormatting>
  <conditionalFormatting sqref="AU463">
    <cfRule type="expression" dxfId="2307" priority="1795">
      <formula>IF(RIGHT(TEXT(AU463,"0.#"),1)=".",FALSE,TRUE)</formula>
    </cfRule>
    <cfRule type="expression" dxfId="2306" priority="1796">
      <formula>IF(RIGHT(TEXT(AU463,"0.#"),1)=".",TRUE,FALSE)</formula>
    </cfRule>
  </conditionalFormatting>
  <conditionalFormatting sqref="AU464">
    <cfRule type="expression" dxfId="2305" priority="1793">
      <formula>IF(RIGHT(TEXT(AU464,"0.#"),1)=".",FALSE,TRUE)</formula>
    </cfRule>
    <cfRule type="expression" dxfId="2304" priority="1794">
      <formula>IF(RIGHT(TEXT(AU464,"0.#"),1)=".",TRUE,FALSE)</formula>
    </cfRule>
  </conditionalFormatting>
  <conditionalFormatting sqref="AI465">
    <cfRule type="expression" dxfId="2303" priority="1785">
      <formula>IF(RIGHT(TEXT(AI465,"0.#"),1)=".",FALSE,TRUE)</formula>
    </cfRule>
    <cfRule type="expression" dxfId="2302" priority="1786">
      <formula>IF(RIGHT(TEXT(AI465,"0.#"),1)=".",TRUE,FALSE)</formula>
    </cfRule>
  </conditionalFormatting>
  <conditionalFormatting sqref="AI463">
    <cfRule type="expression" dxfId="2301" priority="1789">
      <formula>IF(RIGHT(TEXT(AI463,"0.#"),1)=".",FALSE,TRUE)</formula>
    </cfRule>
    <cfRule type="expression" dxfId="2300" priority="1790">
      <formula>IF(RIGHT(TEXT(AI463,"0.#"),1)=".",TRUE,FALSE)</formula>
    </cfRule>
  </conditionalFormatting>
  <conditionalFormatting sqref="AI464">
    <cfRule type="expression" dxfId="2299" priority="1787">
      <formula>IF(RIGHT(TEXT(AI464,"0.#"),1)=".",FALSE,TRUE)</formula>
    </cfRule>
    <cfRule type="expression" dxfId="2298" priority="1788">
      <formula>IF(RIGHT(TEXT(AI464,"0.#"),1)=".",TRUE,FALSE)</formula>
    </cfRule>
  </conditionalFormatting>
  <conditionalFormatting sqref="AQ463">
    <cfRule type="expression" dxfId="2297" priority="1779">
      <formula>IF(RIGHT(TEXT(AQ463,"0.#"),1)=".",FALSE,TRUE)</formula>
    </cfRule>
    <cfRule type="expression" dxfId="2296" priority="1780">
      <formula>IF(RIGHT(TEXT(AQ463,"0.#"),1)=".",TRUE,FALSE)</formula>
    </cfRule>
  </conditionalFormatting>
  <conditionalFormatting sqref="AQ464">
    <cfRule type="expression" dxfId="2295" priority="1783">
      <formula>IF(RIGHT(TEXT(AQ464,"0.#"),1)=".",FALSE,TRUE)</formula>
    </cfRule>
    <cfRule type="expression" dxfId="2294" priority="1784">
      <formula>IF(RIGHT(TEXT(AQ464,"0.#"),1)=".",TRUE,FALSE)</formula>
    </cfRule>
  </conditionalFormatting>
  <conditionalFormatting sqref="AQ465">
    <cfRule type="expression" dxfId="2293" priority="1781">
      <formula>IF(RIGHT(TEXT(AQ465,"0.#"),1)=".",FALSE,TRUE)</formula>
    </cfRule>
    <cfRule type="expression" dxfId="2292" priority="1782">
      <formula>IF(RIGHT(TEXT(AQ465,"0.#"),1)=".",TRUE,FALSE)</formula>
    </cfRule>
  </conditionalFormatting>
  <conditionalFormatting sqref="AE470">
    <cfRule type="expression" dxfId="2291" priority="1773">
      <formula>IF(RIGHT(TEXT(AE470,"0.#"),1)=".",FALSE,TRUE)</formula>
    </cfRule>
    <cfRule type="expression" dxfId="2290" priority="1774">
      <formula>IF(RIGHT(TEXT(AE470,"0.#"),1)=".",TRUE,FALSE)</formula>
    </cfRule>
  </conditionalFormatting>
  <conditionalFormatting sqref="AE468">
    <cfRule type="expression" dxfId="2289" priority="1777">
      <formula>IF(RIGHT(TEXT(AE468,"0.#"),1)=".",FALSE,TRUE)</formula>
    </cfRule>
    <cfRule type="expression" dxfId="2288" priority="1778">
      <formula>IF(RIGHT(TEXT(AE468,"0.#"),1)=".",TRUE,FALSE)</formula>
    </cfRule>
  </conditionalFormatting>
  <conditionalFormatting sqref="AE469">
    <cfRule type="expression" dxfId="2287" priority="1775">
      <formula>IF(RIGHT(TEXT(AE469,"0.#"),1)=".",FALSE,TRUE)</formula>
    </cfRule>
    <cfRule type="expression" dxfId="2286" priority="1776">
      <formula>IF(RIGHT(TEXT(AE469,"0.#"),1)=".",TRUE,FALSE)</formula>
    </cfRule>
  </conditionalFormatting>
  <conditionalFormatting sqref="AM470">
    <cfRule type="expression" dxfId="2285" priority="1767">
      <formula>IF(RIGHT(TEXT(AM470,"0.#"),1)=".",FALSE,TRUE)</formula>
    </cfRule>
    <cfRule type="expression" dxfId="2284" priority="1768">
      <formula>IF(RIGHT(TEXT(AM470,"0.#"),1)=".",TRUE,FALSE)</formula>
    </cfRule>
  </conditionalFormatting>
  <conditionalFormatting sqref="AM468">
    <cfRule type="expression" dxfId="2283" priority="1771">
      <formula>IF(RIGHT(TEXT(AM468,"0.#"),1)=".",FALSE,TRUE)</formula>
    </cfRule>
    <cfRule type="expression" dxfId="2282" priority="1772">
      <formula>IF(RIGHT(TEXT(AM468,"0.#"),1)=".",TRUE,FALSE)</formula>
    </cfRule>
  </conditionalFormatting>
  <conditionalFormatting sqref="AM469">
    <cfRule type="expression" dxfId="2281" priority="1769">
      <formula>IF(RIGHT(TEXT(AM469,"0.#"),1)=".",FALSE,TRUE)</formula>
    </cfRule>
    <cfRule type="expression" dxfId="2280" priority="1770">
      <formula>IF(RIGHT(TEXT(AM469,"0.#"),1)=".",TRUE,FALSE)</formula>
    </cfRule>
  </conditionalFormatting>
  <conditionalFormatting sqref="AU470">
    <cfRule type="expression" dxfId="2279" priority="1761">
      <formula>IF(RIGHT(TEXT(AU470,"0.#"),1)=".",FALSE,TRUE)</formula>
    </cfRule>
    <cfRule type="expression" dxfId="2278" priority="1762">
      <formula>IF(RIGHT(TEXT(AU470,"0.#"),1)=".",TRUE,FALSE)</formula>
    </cfRule>
  </conditionalFormatting>
  <conditionalFormatting sqref="AU468">
    <cfRule type="expression" dxfId="2277" priority="1765">
      <formula>IF(RIGHT(TEXT(AU468,"0.#"),1)=".",FALSE,TRUE)</formula>
    </cfRule>
    <cfRule type="expression" dxfId="2276" priority="1766">
      <formula>IF(RIGHT(TEXT(AU468,"0.#"),1)=".",TRUE,FALSE)</formula>
    </cfRule>
  </conditionalFormatting>
  <conditionalFormatting sqref="AU469">
    <cfRule type="expression" dxfId="2275" priority="1763">
      <formula>IF(RIGHT(TEXT(AU469,"0.#"),1)=".",FALSE,TRUE)</formula>
    </cfRule>
    <cfRule type="expression" dxfId="2274" priority="1764">
      <formula>IF(RIGHT(TEXT(AU469,"0.#"),1)=".",TRUE,FALSE)</formula>
    </cfRule>
  </conditionalFormatting>
  <conditionalFormatting sqref="AI470">
    <cfRule type="expression" dxfId="2273" priority="1755">
      <formula>IF(RIGHT(TEXT(AI470,"0.#"),1)=".",FALSE,TRUE)</formula>
    </cfRule>
    <cfRule type="expression" dxfId="2272" priority="1756">
      <formula>IF(RIGHT(TEXT(AI470,"0.#"),1)=".",TRUE,FALSE)</formula>
    </cfRule>
  </conditionalFormatting>
  <conditionalFormatting sqref="AI468">
    <cfRule type="expression" dxfId="2271" priority="1759">
      <formula>IF(RIGHT(TEXT(AI468,"0.#"),1)=".",FALSE,TRUE)</formula>
    </cfRule>
    <cfRule type="expression" dxfId="2270" priority="1760">
      <formula>IF(RIGHT(TEXT(AI468,"0.#"),1)=".",TRUE,FALSE)</formula>
    </cfRule>
  </conditionalFormatting>
  <conditionalFormatting sqref="AI469">
    <cfRule type="expression" dxfId="2269" priority="1757">
      <formula>IF(RIGHT(TEXT(AI469,"0.#"),1)=".",FALSE,TRUE)</formula>
    </cfRule>
    <cfRule type="expression" dxfId="2268" priority="1758">
      <formula>IF(RIGHT(TEXT(AI469,"0.#"),1)=".",TRUE,FALSE)</formula>
    </cfRule>
  </conditionalFormatting>
  <conditionalFormatting sqref="AQ468">
    <cfRule type="expression" dxfId="2267" priority="1749">
      <formula>IF(RIGHT(TEXT(AQ468,"0.#"),1)=".",FALSE,TRUE)</formula>
    </cfRule>
    <cfRule type="expression" dxfId="2266" priority="1750">
      <formula>IF(RIGHT(TEXT(AQ468,"0.#"),1)=".",TRUE,FALSE)</formula>
    </cfRule>
  </conditionalFormatting>
  <conditionalFormatting sqref="AQ469">
    <cfRule type="expression" dxfId="2265" priority="1753">
      <formula>IF(RIGHT(TEXT(AQ469,"0.#"),1)=".",FALSE,TRUE)</formula>
    </cfRule>
    <cfRule type="expression" dxfId="2264" priority="1754">
      <formula>IF(RIGHT(TEXT(AQ469,"0.#"),1)=".",TRUE,FALSE)</formula>
    </cfRule>
  </conditionalFormatting>
  <conditionalFormatting sqref="AQ470">
    <cfRule type="expression" dxfId="2263" priority="1751">
      <formula>IF(RIGHT(TEXT(AQ470,"0.#"),1)=".",FALSE,TRUE)</formula>
    </cfRule>
    <cfRule type="expression" dxfId="2262" priority="1752">
      <formula>IF(RIGHT(TEXT(AQ470,"0.#"),1)=".",TRUE,FALSE)</formula>
    </cfRule>
  </conditionalFormatting>
  <conditionalFormatting sqref="AE475">
    <cfRule type="expression" dxfId="2261" priority="1743">
      <formula>IF(RIGHT(TEXT(AE475,"0.#"),1)=".",FALSE,TRUE)</formula>
    </cfRule>
    <cfRule type="expression" dxfId="2260" priority="1744">
      <formula>IF(RIGHT(TEXT(AE475,"0.#"),1)=".",TRUE,FALSE)</formula>
    </cfRule>
  </conditionalFormatting>
  <conditionalFormatting sqref="AE473">
    <cfRule type="expression" dxfId="2259" priority="1747">
      <formula>IF(RIGHT(TEXT(AE473,"0.#"),1)=".",FALSE,TRUE)</formula>
    </cfRule>
    <cfRule type="expression" dxfId="2258" priority="1748">
      <formula>IF(RIGHT(TEXT(AE473,"0.#"),1)=".",TRUE,FALSE)</formula>
    </cfRule>
  </conditionalFormatting>
  <conditionalFormatting sqref="AE474">
    <cfRule type="expression" dxfId="2257" priority="1745">
      <formula>IF(RIGHT(TEXT(AE474,"0.#"),1)=".",FALSE,TRUE)</formula>
    </cfRule>
    <cfRule type="expression" dxfId="2256" priority="1746">
      <formula>IF(RIGHT(TEXT(AE474,"0.#"),1)=".",TRUE,FALSE)</formula>
    </cfRule>
  </conditionalFormatting>
  <conditionalFormatting sqref="AM475">
    <cfRule type="expression" dxfId="2255" priority="1737">
      <formula>IF(RIGHT(TEXT(AM475,"0.#"),1)=".",FALSE,TRUE)</formula>
    </cfRule>
    <cfRule type="expression" dxfId="2254" priority="1738">
      <formula>IF(RIGHT(TEXT(AM475,"0.#"),1)=".",TRUE,FALSE)</formula>
    </cfRule>
  </conditionalFormatting>
  <conditionalFormatting sqref="AM473">
    <cfRule type="expression" dxfId="2253" priority="1741">
      <formula>IF(RIGHT(TEXT(AM473,"0.#"),1)=".",FALSE,TRUE)</formula>
    </cfRule>
    <cfRule type="expression" dxfId="2252" priority="1742">
      <formula>IF(RIGHT(TEXT(AM473,"0.#"),1)=".",TRUE,FALSE)</formula>
    </cfRule>
  </conditionalFormatting>
  <conditionalFormatting sqref="AM474">
    <cfRule type="expression" dxfId="2251" priority="1739">
      <formula>IF(RIGHT(TEXT(AM474,"0.#"),1)=".",FALSE,TRUE)</formula>
    </cfRule>
    <cfRule type="expression" dxfId="2250" priority="1740">
      <formula>IF(RIGHT(TEXT(AM474,"0.#"),1)=".",TRUE,FALSE)</formula>
    </cfRule>
  </conditionalFormatting>
  <conditionalFormatting sqref="AU475">
    <cfRule type="expression" dxfId="2249" priority="1731">
      <formula>IF(RIGHT(TEXT(AU475,"0.#"),1)=".",FALSE,TRUE)</formula>
    </cfRule>
    <cfRule type="expression" dxfId="2248" priority="1732">
      <formula>IF(RIGHT(TEXT(AU475,"0.#"),1)=".",TRUE,FALSE)</formula>
    </cfRule>
  </conditionalFormatting>
  <conditionalFormatting sqref="AU473">
    <cfRule type="expression" dxfId="2247" priority="1735">
      <formula>IF(RIGHT(TEXT(AU473,"0.#"),1)=".",FALSE,TRUE)</formula>
    </cfRule>
    <cfRule type="expression" dxfId="2246" priority="1736">
      <formula>IF(RIGHT(TEXT(AU473,"0.#"),1)=".",TRUE,FALSE)</formula>
    </cfRule>
  </conditionalFormatting>
  <conditionalFormatting sqref="AU474">
    <cfRule type="expression" dxfId="2245" priority="1733">
      <formula>IF(RIGHT(TEXT(AU474,"0.#"),1)=".",FALSE,TRUE)</formula>
    </cfRule>
    <cfRule type="expression" dxfId="2244" priority="1734">
      <formula>IF(RIGHT(TEXT(AU474,"0.#"),1)=".",TRUE,FALSE)</formula>
    </cfRule>
  </conditionalFormatting>
  <conditionalFormatting sqref="AI475">
    <cfRule type="expression" dxfId="2243" priority="1725">
      <formula>IF(RIGHT(TEXT(AI475,"0.#"),1)=".",FALSE,TRUE)</formula>
    </cfRule>
    <cfRule type="expression" dxfId="2242" priority="1726">
      <formula>IF(RIGHT(TEXT(AI475,"0.#"),1)=".",TRUE,FALSE)</formula>
    </cfRule>
  </conditionalFormatting>
  <conditionalFormatting sqref="AI473">
    <cfRule type="expression" dxfId="2241" priority="1729">
      <formula>IF(RIGHT(TEXT(AI473,"0.#"),1)=".",FALSE,TRUE)</formula>
    </cfRule>
    <cfRule type="expression" dxfId="2240" priority="1730">
      <formula>IF(RIGHT(TEXT(AI473,"0.#"),1)=".",TRUE,FALSE)</formula>
    </cfRule>
  </conditionalFormatting>
  <conditionalFormatting sqref="AI474">
    <cfRule type="expression" dxfId="2239" priority="1727">
      <formula>IF(RIGHT(TEXT(AI474,"0.#"),1)=".",FALSE,TRUE)</formula>
    </cfRule>
    <cfRule type="expression" dxfId="2238" priority="1728">
      <formula>IF(RIGHT(TEXT(AI474,"0.#"),1)=".",TRUE,FALSE)</formula>
    </cfRule>
  </conditionalFormatting>
  <conditionalFormatting sqref="AQ473">
    <cfRule type="expression" dxfId="2237" priority="1719">
      <formula>IF(RIGHT(TEXT(AQ473,"0.#"),1)=".",FALSE,TRUE)</formula>
    </cfRule>
    <cfRule type="expression" dxfId="2236" priority="1720">
      <formula>IF(RIGHT(TEXT(AQ473,"0.#"),1)=".",TRUE,FALSE)</formula>
    </cfRule>
  </conditionalFormatting>
  <conditionalFormatting sqref="AQ474">
    <cfRule type="expression" dxfId="2235" priority="1723">
      <formula>IF(RIGHT(TEXT(AQ474,"0.#"),1)=".",FALSE,TRUE)</formula>
    </cfRule>
    <cfRule type="expression" dxfId="2234" priority="1724">
      <formula>IF(RIGHT(TEXT(AQ474,"0.#"),1)=".",TRUE,FALSE)</formula>
    </cfRule>
  </conditionalFormatting>
  <conditionalFormatting sqref="AQ475">
    <cfRule type="expression" dxfId="2233" priority="1721">
      <formula>IF(RIGHT(TEXT(AQ475,"0.#"),1)=".",FALSE,TRUE)</formula>
    </cfRule>
    <cfRule type="expression" dxfId="2232" priority="1722">
      <formula>IF(RIGHT(TEXT(AQ475,"0.#"),1)=".",TRUE,FALSE)</formula>
    </cfRule>
  </conditionalFormatting>
  <conditionalFormatting sqref="AE480">
    <cfRule type="expression" dxfId="2231" priority="1713">
      <formula>IF(RIGHT(TEXT(AE480,"0.#"),1)=".",FALSE,TRUE)</formula>
    </cfRule>
    <cfRule type="expression" dxfId="2230" priority="1714">
      <formula>IF(RIGHT(TEXT(AE480,"0.#"),1)=".",TRUE,FALSE)</formula>
    </cfRule>
  </conditionalFormatting>
  <conditionalFormatting sqref="AE478">
    <cfRule type="expression" dxfId="2229" priority="1717">
      <formula>IF(RIGHT(TEXT(AE478,"0.#"),1)=".",FALSE,TRUE)</formula>
    </cfRule>
    <cfRule type="expression" dxfId="2228" priority="1718">
      <formula>IF(RIGHT(TEXT(AE478,"0.#"),1)=".",TRUE,FALSE)</formula>
    </cfRule>
  </conditionalFormatting>
  <conditionalFormatting sqref="AE479">
    <cfRule type="expression" dxfId="2227" priority="1715">
      <formula>IF(RIGHT(TEXT(AE479,"0.#"),1)=".",FALSE,TRUE)</formula>
    </cfRule>
    <cfRule type="expression" dxfId="2226" priority="1716">
      <formula>IF(RIGHT(TEXT(AE479,"0.#"),1)=".",TRUE,FALSE)</formula>
    </cfRule>
  </conditionalFormatting>
  <conditionalFormatting sqref="AM480">
    <cfRule type="expression" dxfId="2225" priority="1707">
      <formula>IF(RIGHT(TEXT(AM480,"0.#"),1)=".",FALSE,TRUE)</formula>
    </cfRule>
    <cfRule type="expression" dxfId="2224" priority="1708">
      <formula>IF(RIGHT(TEXT(AM480,"0.#"),1)=".",TRUE,FALSE)</formula>
    </cfRule>
  </conditionalFormatting>
  <conditionalFormatting sqref="AM478">
    <cfRule type="expression" dxfId="2223" priority="1711">
      <formula>IF(RIGHT(TEXT(AM478,"0.#"),1)=".",FALSE,TRUE)</formula>
    </cfRule>
    <cfRule type="expression" dxfId="2222" priority="1712">
      <formula>IF(RIGHT(TEXT(AM478,"0.#"),1)=".",TRUE,FALSE)</formula>
    </cfRule>
  </conditionalFormatting>
  <conditionalFormatting sqref="AM479">
    <cfRule type="expression" dxfId="2221" priority="1709">
      <formula>IF(RIGHT(TEXT(AM479,"0.#"),1)=".",FALSE,TRUE)</formula>
    </cfRule>
    <cfRule type="expression" dxfId="2220" priority="1710">
      <formula>IF(RIGHT(TEXT(AM479,"0.#"),1)=".",TRUE,FALSE)</formula>
    </cfRule>
  </conditionalFormatting>
  <conditionalFormatting sqref="AU480">
    <cfRule type="expression" dxfId="2219" priority="1701">
      <formula>IF(RIGHT(TEXT(AU480,"0.#"),1)=".",FALSE,TRUE)</formula>
    </cfRule>
    <cfRule type="expression" dxfId="2218" priority="1702">
      <formula>IF(RIGHT(TEXT(AU480,"0.#"),1)=".",TRUE,FALSE)</formula>
    </cfRule>
  </conditionalFormatting>
  <conditionalFormatting sqref="AU478">
    <cfRule type="expression" dxfId="2217" priority="1705">
      <formula>IF(RIGHT(TEXT(AU478,"0.#"),1)=".",FALSE,TRUE)</formula>
    </cfRule>
    <cfRule type="expression" dxfId="2216" priority="1706">
      <formula>IF(RIGHT(TEXT(AU478,"0.#"),1)=".",TRUE,FALSE)</formula>
    </cfRule>
  </conditionalFormatting>
  <conditionalFormatting sqref="AU479">
    <cfRule type="expression" dxfId="2215" priority="1703">
      <formula>IF(RIGHT(TEXT(AU479,"0.#"),1)=".",FALSE,TRUE)</formula>
    </cfRule>
    <cfRule type="expression" dxfId="2214" priority="1704">
      <formula>IF(RIGHT(TEXT(AU479,"0.#"),1)=".",TRUE,FALSE)</formula>
    </cfRule>
  </conditionalFormatting>
  <conditionalFormatting sqref="AI480">
    <cfRule type="expression" dxfId="2213" priority="1695">
      <formula>IF(RIGHT(TEXT(AI480,"0.#"),1)=".",FALSE,TRUE)</formula>
    </cfRule>
    <cfRule type="expression" dxfId="2212" priority="1696">
      <formula>IF(RIGHT(TEXT(AI480,"0.#"),1)=".",TRUE,FALSE)</formula>
    </cfRule>
  </conditionalFormatting>
  <conditionalFormatting sqref="AI478">
    <cfRule type="expression" dxfId="2211" priority="1699">
      <formula>IF(RIGHT(TEXT(AI478,"0.#"),1)=".",FALSE,TRUE)</formula>
    </cfRule>
    <cfRule type="expression" dxfId="2210" priority="1700">
      <formula>IF(RIGHT(TEXT(AI478,"0.#"),1)=".",TRUE,FALSE)</formula>
    </cfRule>
  </conditionalFormatting>
  <conditionalFormatting sqref="AI479">
    <cfRule type="expression" dxfId="2209" priority="1697">
      <formula>IF(RIGHT(TEXT(AI479,"0.#"),1)=".",FALSE,TRUE)</formula>
    </cfRule>
    <cfRule type="expression" dxfId="2208" priority="1698">
      <formula>IF(RIGHT(TEXT(AI479,"0.#"),1)=".",TRUE,FALSE)</formula>
    </cfRule>
  </conditionalFormatting>
  <conditionalFormatting sqref="AQ478">
    <cfRule type="expression" dxfId="2207" priority="1689">
      <formula>IF(RIGHT(TEXT(AQ478,"0.#"),1)=".",FALSE,TRUE)</formula>
    </cfRule>
    <cfRule type="expression" dxfId="2206" priority="1690">
      <formula>IF(RIGHT(TEXT(AQ478,"0.#"),1)=".",TRUE,FALSE)</formula>
    </cfRule>
  </conditionalFormatting>
  <conditionalFormatting sqref="AQ479">
    <cfRule type="expression" dxfId="2205" priority="1693">
      <formula>IF(RIGHT(TEXT(AQ479,"0.#"),1)=".",FALSE,TRUE)</formula>
    </cfRule>
    <cfRule type="expression" dxfId="2204" priority="1694">
      <formula>IF(RIGHT(TEXT(AQ479,"0.#"),1)=".",TRUE,FALSE)</formula>
    </cfRule>
  </conditionalFormatting>
  <conditionalFormatting sqref="AQ480">
    <cfRule type="expression" dxfId="2203" priority="1691">
      <formula>IF(RIGHT(TEXT(AQ480,"0.#"),1)=".",FALSE,TRUE)</formula>
    </cfRule>
    <cfRule type="expression" dxfId="2202" priority="1692">
      <formula>IF(RIGHT(TEXT(AQ480,"0.#"),1)=".",TRUE,FALSE)</formula>
    </cfRule>
  </conditionalFormatting>
  <conditionalFormatting sqref="AM47">
    <cfRule type="expression" dxfId="2201" priority="1983">
      <formula>IF(RIGHT(TEXT(AM47,"0.#"),1)=".",FALSE,TRUE)</formula>
    </cfRule>
    <cfRule type="expression" dxfId="2200" priority="1984">
      <formula>IF(RIGHT(TEXT(AM47,"0.#"),1)=".",TRUE,FALSE)</formula>
    </cfRule>
  </conditionalFormatting>
  <conditionalFormatting sqref="AI46">
    <cfRule type="expression" dxfId="2199" priority="1987">
      <formula>IF(RIGHT(TEXT(AI46,"0.#"),1)=".",FALSE,TRUE)</formula>
    </cfRule>
    <cfRule type="expression" dxfId="2198" priority="1988">
      <formula>IF(RIGHT(TEXT(AI46,"0.#"),1)=".",TRUE,FALSE)</formula>
    </cfRule>
  </conditionalFormatting>
  <conditionalFormatting sqref="AM46">
    <cfRule type="expression" dxfId="2197" priority="1985">
      <formula>IF(RIGHT(TEXT(AM46,"0.#"),1)=".",FALSE,TRUE)</formula>
    </cfRule>
    <cfRule type="expression" dxfId="2196" priority="1986">
      <formula>IF(RIGHT(TEXT(AM46,"0.#"),1)=".",TRUE,FALSE)</formula>
    </cfRule>
  </conditionalFormatting>
  <conditionalFormatting sqref="AU46:AU48">
    <cfRule type="expression" dxfId="2195" priority="1977">
      <formula>IF(RIGHT(TEXT(AU46,"0.#"),1)=".",FALSE,TRUE)</formula>
    </cfRule>
    <cfRule type="expression" dxfId="2194" priority="1978">
      <formula>IF(RIGHT(TEXT(AU46,"0.#"),1)=".",TRUE,FALSE)</formula>
    </cfRule>
  </conditionalFormatting>
  <conditionalFormatting sqref="AM48">
    <cfRule type="expression" dxfId="2193" priority="1981">
      <formula>IF(RIGHT(TEXT(AM48,"0.#"),1)=".",FALSE,TRUE)</formula>
    </cfRule>
    <cfRule type="expression" dxfId="2192" priority="1982">
      <formula>IF(RIGHT(TEXT(AM48,"0.#"),1)=".",TRUE,FALSE)</formula>
    </cfRule>
  </conditionalFormatting>
  <conditionalFormatting sqref="AQ46:AQ48">
    <cfRule type="expression" dxfId="2191" priority="1979">
      <formula>IF(RIGHT(TEXT(AQ46,"0.#"),1)=".",FALSE,TRUE)</formula>
    </cfRule>
    <cfRule type="expression" dxfId="2190" priority="1980">
      <formula>IF(RIGHT(TEXT(AQ46,"0.#"),1)=".",TRUE,FALSE)</formula>
    </cfRule>
  </conditionalFormatting>
  <conditionalFormatting sqref="AE146:AE147 AI146:AI147 AM146:AM147 AQ146:AQ147 AU146:AU147">
    <cfRule type="expression" dxfId="2189" priority="1971">
      <formula>IF(RIGHT(TEXT(AE146,"0.#"),1)=".",FALSE,TRUE)</formula>
    </cfRule>
    <cfRule type="expression" dxfId="2188" priority="1972">
      <formula>IF(RIGHT(TEXT(AE146,"0.#"),1)=".",TRUE,FALSE)</formula>
    </cfRule>
  </conditionalFormatting>
  <conditionalFormatting sqref="AE138:AE139 AI138:AI139 AM138:AM139 AQ138:AQ139 AU138:AU139">
    <cfRule type="expression" dxfId="2187" priority="1975">
      <formula>IF(RIGHT(TEXT(AE138,"0.#"),1)=".",FALSE,TRUE)</formula>
    </cfRule>
    <cfRule type="expression" dxfId="2186" priority="1976">
      <formula>IF(RIGHT(TEXT(AE138,"0.#"),1)=".",TRUE,FALSE)</formula>
    </cfRule>
  </conditionalFormatting>
  <conditionalFormatting sqref="AE142:AE143 AI142:AI143 AM142:AM143 AQ142:AQ143 AU142:AU143">
    <cfRule type="expression" dxfId="2185" priority="1973">
      <formula>IF(RIGHT(TEXT(AE142,"0.#"),1)=".",FALSE,TRUE)</formula>
    </cfRule>
    <cfRule type="expression" dxfId="2184" priority="1974">
      <formula>IF(RIGHT(TEXT(AE142,"0.#"),1)=".",TRUE,FALSE)</formula>
    </cfRule>
  </conditionalFormatting>
  <conditionalFormatting sqref="AE198:AE199 AI198:AI199 AM198:AM199 AQ198:AQ199 AU198:AU199">
    <cfRule type="expression" dxfId="2183" priority="1965">
      <formula>IF(RIGHT(TEXT(AE198,"0.#"),1)=".",FALSE,TRUE)</formula>
    </cfRule>
    <cfRule type="expression" dxfId="2182" priority="1966">
      <formula>IF(RIGHT(TEXT(AE198,"0.#"),1)=".",TRUE,FALSE)</formula>
    </cfRule>
  </conditionalFormatting>
  <conditionalFormatting sqref="AE150:AE151 AI150:AI151 AM150:AM151 AQ150:AQ151 AU150:AU151">
    <cfRule type="expression" dxfId="2181" priority="1969">
      <formula>IF(RIGHT(TEXT(AE150,"0.#"),1)=".",FALSE,TRUE)</formula>
    </cfRule>
    <cfRule type="expression" dxfId="2180" priority="1970">
      <formula>IF(RIGHT(TEXT(AE150,"0.#"),1)=".",TRUE,FALSE)</formula>
    </cfRule>
  </conditionalFormatting>
  <conditionalFormatting sqref="AE194:AE195 AI194:AI195 AM194:AM195 AQ194:AQ195 AU194:AU195">
    <cfRule type="expression" dxfId="2179" priority="1967">
      <formula>IF(RIGHT(TEXT(AE194,"0.#"),1)=".",FALSE,TRUE)</formula>
    </cfRule>
    <cfRule type="expression" dxfId="2178" priority="1968">
      <formula>IF(RIGHT(TEXT(AE194,"0.#"),1)=".",TRUE,FALSE)</formula>
    </cfRule>
  </conditionalFormatting>
  <conditionalFormatting sqref="AE210:AE211 AI210:AI211 AM210:AM211 AQ210:AQ211 AU210:AU211">
    <cfRule type="expression" dxfId="2177" priority="1959">
      <formula>IF(RIGHT(TEXT(AE210,"0.#"),1)=".",FALSE,TRUE)</formula>
    </cfRule>
    <cfRule type="expression" dxfId="2176" priority="1960">
      <formula>IF(RIGHT(TEXT(AE210,"0.#"),1)=".",TRUE,FALSE)</formula>
    </cfRule>
  </conditionalFormatting>
  <conditionalFormatting sqref="AE202:AE203 AI202:AI203 AM202:AM203 AQ202:AQ203 AU202:AU203">
    <cfRule type="expression" dxfId="2175" priority="1963">
      <formula>IF(RIGHT(TEXT(AE202,"0.#"),1)=".",FALSE,TRUE)</formula>
    </cfRule>
    <cfRule type="expression" dxfId="2174" priority="1964">
      <formula>IF(RIGHT(TEXT(AE202,"0.#"),1)=".",TRUE,FALSE)</formula>
    </cfRule>
  </conditionalFormatting>
  <conditionalFormatting sqref="AE206:AE207 AI206:AI207 AM206:AM207 AQ206:AQ207 AU206:AU207">
    <cfRule type="expression" dxfId="2173" priority="1961">
      <formula>IF(RIGHT(TEXT(AE206,"0.#"),1)=".",FALSE,TRUE)</formula>
    </cfRule>
    <cfRule type="expression" dxfId="2172" priority="1962">
      <formula>IF(RIGHT(TEXT(AE206,"0.#"),1)=".",TRUE,FALSE)</formula>
    </cfRule>
  </conditionalFormatting>
  <conditionalFormatting sqref="AE262:AE263 AI262:AI263 AM262:AM263 AQ262:AQ263 AU262:AU263">
    <cfRule type="expression" dxfId="2171" priority="1953">
      <formula>IF(RIGHT(TEXT(AE262,"0.#"),1)=".",FALSE,TRUE)</formula>
    </cfRule>
    <cfRule type="expression" dxfId="2170" priority="1954">
      <formula>IF(RIGHT(TEXT(AE262,"0.#"),1)=".",TRUE,FALSE)</formula>
    </cfRule>
  </conditionalFormatting>
  <conditionalFormatting sqref="AE254:AE255 AI254:AI255 AM254:AM255 AQ254:AQ255 AU254:AU255">
    <cfRule type="expression" dxfId="2169" priority="1957">
      <formula>IF(RIGHT(TEXT(AE254,"0.#"),1)=".",FALSE,TRUE)</formula>
    </cfRule>
    <cfRule type="expression" dxfId="2168" priority="1958">
      <formula>IF(RIGHT(TEXT(AE254,"0.#"),1)=".",TRUE,FALSE)</formula>
    </cfRule>
  </conditionalFormatting>
  <conditionalFormatting sqref="AE258:AE259 AI258:AI259 AM258:AM259 AQ258:AQ259 AU258:AU259">
    <cfRule type="expression" dxfId="2167" priority="1955">
      <formula>IF(RIGHT(TEXT(AE258,"0.#"),1)=".",FALSE,TRUE)</formula>
    </cfRule>
    <cfRule type="expression" dxfId="2166" priority="1956">
      <formula>IF(RIGHT(TEXT(AE258,"0.#"),1)=".",TRUE,FALSE)</formula>
    </cfRule>
  </conditionalFormatting>
  <conditionalFormatting sqref="AE314:AE315 AI314:AI315 AM314:AM315 AQ314:AQ315 AU314:AU315">
    <cfRule type="expression" dxfId="2165" priority="1947">
      <formula>IF(RIGHT(TEXT(AE314,"0.#"),1)=".",FALSE,TRUE)</formula>
    </cfRule>
    <cfRule type="expression" dxfId="2164" priority="1948">
      <formula>IF(RIGHT(TEXT(AE314,"0.#"),1)=".",TRUE,FALSE)</formula>
    </cfRule>
  </conditionalFormatting>
  <conditionalFormatting sqref="AE266:AE267 AI266:AI267 AM266:AM267 AQ266:AQ267 AU266:AU267">
    <cfRule type="expression" dxfId="2163" priority="1951">
      <formula>IF(RIGHT(TEXT(AE266,"0.#"),1)=".",FALSE,TRUE)</formula>
    </cfRule>
    <cfRule type="expression" dxfId="2162" priority="1952">
      <formula>IF(RIGHT(TEXT(AE266,"0.#"),1)=".",TRUE,FALSE)</formula>
    </cfRule>
  </conditionalFormatting>
  <conditionalFormatting sqref="AE270:AE271 AI270:AI271 AM270:AM271 AQ270:AQ271 AU270:AU271">
    <cfRule type="expression" dxfId="2161" priority="1949">
      <formula>IF(RIGHT(TEXT(AE270,"0.#"),1)=".",FALSE,TRUE)</formula>
    </cfRule>
    <cfRule type="expression" dxfId="2160" priority="1950">
      <formula>IF(RIGHT(TEXT(AE270,"0.#"),1)=".",TRUE,FALSE)</formula>
    </cfRule>
  </conditionalFormatting>
  <conditionalFormatting sqref="AE326:AE327 AI326:AI327 AM326:AM327 AQ326:AQ327 AU326:AU327">
    <cfRule type="expression" dxfId="2159" priority="1941">
      <formula>IF(RIGHT(TEXT(AE326,"0.#"),1)=".",FALSE,TRUE)</formula>
    </cfRule>
    <cfRule type="expression" dxfId="2158" priority="1942">
      <formula>IF(RIGHT(TEXT(AE326,"0.#"),1)=".",TRUE,FALSE)</formula>
    </cfRule>
  </conditionalFormatting>
  <conditionalFormatting sqref="AE318:AE319 AI318:AI319 AM318:AM319 AQ318:AQ319 AU318:AU319">
    <cfRule type="expression" dxfId="2157" priority="1945">
      <formula>IF(RIGHT(TEXT(AE318,"0.#"),1)=".",FALSE,TRUE)</formula>
    </cfRule>
    <cfRule type="expression" dxfId="2156" priority="1946">
      <formula>IF(RIGHT(TEXT(AE318,"0.#"),1)=".",TRUE,FALSE)</formula>
    </cfRule>
  </conditionalFormatting>
  <conditionalFormatting sqref="AE322:AE323 AI322:AI323 AM322:AM323 AQ322:AQ323 AU322:AU323">
    <cfRule type="expression" dxfId="2155" priority="1943">
      <formula>IF(RIGHT(TEXT(AE322,"0.#"),1)=".",FALSE,TRUE)</formula>
    </cfRule>
    <cfRule type="expression" dxfId="2154" priority="1944">
      <formula>IF(RIGHT(TEXT(AE322,"0.#"),1)=".",TRUE,FALSE)</formula>
    </cfRule>
  </conditionalFormatting>
  <conditionalFormatting sqref="AE378:AE379 AI378:AI379 AM378:AM379 AQ378:AQ379 AU378:AU379">
    <cfRule type="expression" dxfId="2153" priority="1935">
      <formula>IF(RIGHT(TEXT(AE378,"0.#"),1)=".",FALSE,TRUE)</formula>
    </cfRule>
    <cfRule type="expression" dxfId="2152" priority="1936">
      <formula>IF(RIGHT(TEXT(AE378,"0.#"),1)=".",TRUE,FALSE)</formula>
    </cfRule>
  </conditionalFormatting>
  <conditionalFormatting sqref="AE330:AE331 AI330:AI331 AM330:AM331 AQ330:AQ331 AU330:AU331">
    <cfRule type="expression" dxfId="2151" priority="1939">
      <formula>IF(RIGHT(TEXT(AE330,"0.#"),1)=".",FALSE,TRUE)</formula>
    </cfRule>
    <cfRule type="expression" dxfId="2150" priority="1940">
      <formula>IF(RIGHT(TEXT(AE330,"0.#"),1)=".",TRUE,FALSE)</formula>
    </cfRule>
  </conditionalFormatting>
  <conditionalFormatting sqref="AE374:AE375 AI374:AI375 AM374:AM375 AQ374:AQ375 AU374:AU375">
    <cfRule type="expression" dxfId="2149" priority="1937">
      <formula>IF(RIGHT(TEXT(AE374,"0.#"),1)=".",FALSE,TRUE)</formula>
    </cfRule>
    <cfRule type="expression" dxfId="2148" priority="1938">
      <formula>IF(RIGHT(TEXT(AE374,"0.#"),1)=".",TRUE,FALSE)</formula>
    </cfRule>
  </conditionalFormatting>
  <conditionalFormatting sqref="AE390:AE391 AI390:AI391 AM390:AM391 AQ390:AQ391 AU390:AU391">
    <cfRule type="expression" dxfId="2147" priority="1929">
      <formula>IF(RIGHT(TEXT(AE390,"0.#"),1)=".",FALSE,TRUE)</formula>
    </cfRule>
    <cfRule type="expression" dxfId="2146" priority="1930">
      <formula>IF(RIGHT(TEXT(AE390,"0.#"),1)=".",TRUE,FALSE)</formula>
    </cfRule>
  </conditionalFormatting>
  <conditionalFormatting sqref="AE382:AE383 AI382:AI383 AM382:AM383 AQ382:AQ383 AU382:AU383">
    <cfRule type="expression" dxfId="2145" priority="1933">
      <formula>IF(RIGHT(TEXT(AE382,"0.#"),1)=".",FALSE,TRUE)</formula>
    </cfRule>
    <cfRule type="expression" dxfId="2144" priority="1934">
      <formula>IF(RIGHT(TEXT(AE382,"0.#"),1)=".",TRUE,FALSE)</formula>
    </cfRule>
  </conditionalFormatting>
  <conditionalFormatting sqref="AE386:AE387 AI386:AI387 AM386:AM387 AQ386:AQ387 AU386:AU387">
    <cfRule type="expression" dxfId="2143" priority="1931">
      <formula>IF(RIGHT(TEXT(AE386,"0.#"),1)=".",FALSE,TRUE)</formula>
    </cfRule>
    <cfRule type="expression" dxfId="2142" priority="1932">
      <formula>IF(RIGHT(TEXT(AE386,"0.#"),1)=".",TRUE,FALSE)</formula>
    </cfRule>
  </conditionalFormatting>
  <conditionalFormatting sqref="AE440">
    <cfRule type="expression" dxfId="2141" priority="1923">
      <formula>IF(RIGHT(TEXT(AE440,"0.#"),1)=".",FALSE,TRUE)</formula>
    </cfRule>
    <cfRule type="expression" dxfId="2140" priority="1924">
      <formula>IF(RIGHT(TEXT(AE440,"0.#"),1)=".",TRUE,FALSE)</formula>
    </cfRule>
  </conditionalFormatting>
  <conditionalFormatting sqref="AE438">
    <cfRule type="expression" dxfId="2139" priority="1927">
      <formula>IF(RIGHT(TEXT(AE438,"0.#"),1)=".",FALSE,TRUE)</formula>
    </cfRule>
    <cfRule type="expression" dxfId="2138" priority="1928">
      <formula>IF(RIGHT(TEXT(AE438,"0.#"),1)=".",TRUE,FALSE)</formula>
    </cfRule>
  </conditionalFormatting>
  <conditionalFormatting sqref="AE439">
    <cfRule type="expression" dxfId="2137" priority="1925">
      <formula>IF(RIGHT(TEXT(AE439,"0.#"),1)=".",FALSE,TRUE)</formula>
    </cfRule>
    <cfRule type="expression" dxfId="2136" priority="1926">
      <formula>IF(RIGHT(TEXT(AE439,"0.#"),1)=".",TRUE,FALSE)</formula>
    </cfRule>
  </conditionalFormatting>
  <conditionalFormatting sqref="AM440">
    <cfRule type="expression" dxfId="2135" priority="1917">
      <formula>IF(RIGHT(TEXT(AM440,"0.#"),1)=".",FALSE,TRUE)</formula>
    </cfRule>
    <cfRule type="expression" dxfId="2134" priority="1918">
      <formula>IF(RIGHT(TEXT(AM440,"0.#"),1)=".",TRUE,FALSE)</formula>
    </cfRule>
  </conditionalFormatting>
  <conditionalFormatting sqref="AM438">
    <cfRule type="expression" dxfId="2133" priority="1921">
      <formula>IF(RIGHT(TEXT(AM438,"0.#"),1)=".",FALSE,TRUE)</formula>
    </cfRule>
    <cfRule type="expression" dxfId="2132" priority="1922">
      <formula>IF(RIGHT(TEXT(AM438,"0.#"),1)=".",TRUE,FALSE)</formula>
    </cfRule>
  </conditionalFormatting>
  <conditionalFormatting sqref="AM439">
    <cfRule type="expression" dxfId="2131" priority="1919">
      <formula>IF(RIGHT(TEXT(AM439,"0.#"),1)=".",FALSE,TRUE)</formula>
    </cfRule>
    <cfRule type="expression" dxfId="2130" priority="1920">
      <formula>IF(RIGHT(TEXT(AM439,"0.#"),1)=".",TRUE,FALSE)</formula>
    </cfRule>
  </conditionalFormatting>
  <conditionalFormatting sqref="AU440">
    <cfRule type="expression" dxfId="2129" priority="1911">
      <formula>IF(RIGHT(TEXT(AU440,"0.#"),1)=".",FALSE,TRUE)</formula>
    </cfRule>
    <cfRule type="expression" dxfId="2128" priority="1912">
      <formula>IF(RIGHT(TEXT(AU440,"0.#"),1)=".",TRUE,FALSE)</formula>
    </cfRule>
  </conditionalFormatting>
  <conditionalFormatting sqref="AU438">
    <cfRule type="expression" dxfId="2127" priority="1915">
      <formula>IF(RIGHT(TEXT(AU438,"0.#"),1)=".",FALSE,TRUE)</formula>
    </cfRule>
    <cfRule type="expression" dxfId="2126" priority="1916">
      <formula>IF(RIGHT(TEXT(AU438,"0.#"),1)=".",TRUE,FALSE)</formula>
    </cfRule>
  </conditionalFormatting>
  <conditionalFormatting sqref="AU439">
    <cfRule type="expression" dxfId="2125" priority="1913">
      <formula>IF(RIGHT(TEXT(AU439,"0.#"),1)=".",FALSE,TRUE)</formula>
    </cfRule>
    <cfRule type="expression" dxfId="2124" priority="1914">
      <formula>IF(RIGHT(TEXT(AU439,"0.#"),1)=".",TRUE,FALSE)</formula>
    </cfRule>
  </conditionalFormatting>
  <conditionalFormatting sqref="AI440">
    <cfRule type="expression" dxfId="2123" priority="1905">
      <formula>IF(RIGHT(TEXT(AI440,"0.#"),1)=".",FALSE,TRUE)</formula>
    </cfRule>
    <cfRule type="expression" dxfId="2122" priority="1906">
      <formula>IF(RIGHT(TEXT(AI440,"0.#"),1)=".",TRUE,FALSE)</formula>
    </cfRule>
  </conditionalFormatting>
  <conditionalFormatting sqref="AI438">
    <cfRule type="expression" dxfId="2121" priority="1909">
      <formula>IF(RIGHT(TEXT(AI438,"0.#"),1)=".",FALSE,TRUE)</formula>
    </cfRule>
    <cfRule type="expression" dxfId="2120" priority="1910">
      <formula>IF(RIGHT(TEXT(AI438,"0.#"),1)=".",TRUE,FALSE)</formula>
    </cfRule>
  </conditionalFormatting>
  <conditionalFormatting sqref="AI439">
    <cfRule type="expression" dxfId="2119" priority="1907">
      <formula>IF(RIGHT(TEXT(AI439,"0.#"),1)=".",FALSE,TRUE)</formula>
    </cfRule>
    <cfRule type="expression" dxfId="2118" priority="1908">
      <formula>IF(RIGHT(TEXT(AI439,"0.#"),1)=".",TRUE,FALSE)</formula>
    </cfRule>
  </conditionalFormatting>
  <conditionalFormatting sqref="AQ438">
    <cfRule type="expression" dxfId="2117" priority="1899">
      <formula>IF(RIGHT(TEXT(AQ438,"0.#"),1)=".",FALSE,TRUE)</formula>
    </cfRule>
    <cfRule type="expression" dxfId="2116" priority="1900">
      <formula>IF(RIGHT(TEXT(AQ438,"0.#"),1)=".",TRUE,FALSE)</formula>
    </cfRule>
  </conditionalFormatting>
  <conditionalFormatting sqref="AQ439">
    <cfRule type="expression" dxfId="2115" priority="1903">
      <formula>IF(RIGHT(TEXT(AQ439,"0.#"),1)=".",FALSE,TRUE)</formula>
    </cfRule>
    <cfRule type="expression" dxfId="2114" priority="1904">
      <formula>IF(RIGHT(TEXT(AQ439,"0.#"),1)=".",TRUE,FALSE)</formula>
    </cfRule>
  </conditionalFormatting>
  <conditionalFormatting sqref="AQ440">
    <cfRule type="expression" dxfId="2113" priority="1901">
      <formula>IF(RIGHT(TEXT(AQ440,"0.#"),1)=".",FALSE,TRUE)</formula>
    </cfRule>
    <cfRule type="expression" dxfId="2112" priority="1902">
      <formula>IF(RIGHT(TEXT(AQ440,"0.#"),1)=".",TRUE,FALSE)</formula>
    </cfRule>
  </conditionalFormatting>
  <conditionalFormatting sqref="AE445">
    <cfRule type="expression" dxfId="2111" priority="1893">
      <formula>IF(RIGHT(TEXT(AE445,"0.#"),1)=".",FALSE,TRUE)</formula>
    </cfRule>
    <cfRule type="expression" dxfId="2110" priority="1894">
      <formula>IF(RIGHT(TEXT(AE445,"0.#"),1)=".",TRUE,FALSE)</formula>
    </cfRule>
  </conditionalFormatting>
  <conditionalFormatting sqref="AE443">
    <cfRule type="expression" dxfId="2109" priority="1897">
      <formula>IF(RIGHT(TEXT(AE443,"0.#"),1)=".",FALSE,TRUE)</formula>
    </cfRule>
    <cfRule type="expression" dxfId="2108" priority="1898">
      <formula>IF(RIGHT(TEXT(AE443,"0.#"),1)=".",TRUE,FALSE)</formula>
    </cfRule>
  </conditionalFormatting>
  <conditionalFormatting sqref="AE444">
    <cfRule type="expression" dxfId="2107" priority="1895">
      <formula>IF(RIGHT(TEXT(AE444,"0.#"),1)=".",FALSE,TRUE)</formula>
    </cfRule>
    <cfRule type="expression" dxfId="2106" priority="1896">
      <formula>IF(RIGHT(TEXT(AE444,"0.#"),1)=".",TRUE,FALSE)</formula>
    </cfRule>
  </conditionalFormatting>
  <conditionalFormatting sqref="AM445">
    <cfRule type="expression" dxfId="2105" priority="1887">
      <formula>IF(RIGHT(TEXT(AM445,"0.#"),1)=".",FALSE,TRUE)</formula>
    </cfRule>
    <cfRule type="expression" dxfId="2104" priority="1888">
      <formula>IF(RIGHT(TEXT(AM445,"0.#"),1)=".",TRUE,FALSE)</formula>
    </cfRule>
  </conditionalFormatting>
  <conditionalFormatting sqref="AM443">
    <cfRule type="expression" dxfId="2103" priority="1891">
      <formula>IF(RIGHT(TEXT(AM443,"0.#"),1)=".",FALSE,TRUE)</formula>
    </cfRule>
    <cfRule type="expression" dxfId="2102" priority="1892">
      <formula>IF(RIGHT(TEXT(AM443,"0.#"),1)=".",TRUE,FALSE)</formula>
    </cfRule>
  </conditionalFormatting>
  <conditionalFormatting sqref="AM444">
    <cfRule type="expression" dxfId="2101" priority="1889">
      <formula>IF(RIGHT(TEXT(AM444,"0.#"),1)=".",FALSE,TRUE)</formula>
    </cfRule>
    <cfRule type="expression" dxfId="2100" priority="1890">
      <formula>IF(RIGHT(TEXT(AM444,"0.#"),1)=".",TRUE,FALSE)</formula>
    </cfRule>
  </conditionalFormatting>
  <conditionalFormatting sqref="AU445">
    <cfRule type="expression" dxfId="2099" priority="1881">
      <formula>IF(RIGHT(TEXT(AU445,"0.#"),1)=".",FALSE,TRUE)</formula>
    </cfRule>
    <cfRule type="expression" dxfId="2098" priority="1882">
      <formula>IF(RIGHT(TEXT(AU445,"0.#"),1)=".",TRUE,FALSE)</formula>
    </cfRule>
  </conditionalFormatting>
  <conditionalFormatting sqref="AU443">
    <cfRule type="expression" dxfId="2097" priority="1885">
      <formula>IF(RIGHT(TEXT(AU443,"0.#"),1)=".",FALSE,TRUE)</formula>
    </cfRule>
    <cfRule type="expression" dxfId="2096" priority="1886">
      <formula>IF(RIGHT(TEXT(AU443,"0.#"),1)=".",TRUE,FALSE)</formula>
    </cfRule>
  </conditionalFormatting>
  <conditionalFormatting sqref="AU444">
    <cfRule type="expression" dxfId="2095" priority="1883">
      <formula>IF(RIGHT(TEXT(AU444,"0.#"),1)=".",FALSE,TRUE)</formula>
    </cfRule>
    <cfRule type="expression" dxfId="2094" priority="1884">
      <formula>IF(RIGHT(TEXT(AU444,"0.#"),1)=".",TRUE,FALSE)</formula>
    </cfRule>
  </conditionalFormatting>
  <conditionalFormatting sqref="AI445">
    <cfRule type="expression" dxfId="2093" priority="1875">
      <formula>IF(RIGHT(TEXT(AI445,"0.#"),1)=".",FALSE,TRUE)</formula>
    </cfRule>
    <cfRule type="expression" dxfId="2092" priority="1876">
      <formula>IF(RIGHT(TEXT(AI445,"0.#"),1)=".",TRUE,FALSE)</formula>
    </cfRule>
  </conditionalFormatting>
  <conditionalFormatting sqref="AI443">
    <cfRule type="expression" dxfId="2091" priority="1879">
      <formula>IF(RIGHT(TEXT(AI443,"0.#"),1)=".",FALSE,TRUE)</formula>
    </cfRule>
    <cfRule type="expression" dxfId="2090" priority="1880">
      <formula>IF(RIGHT(TEXT(AI443,"0.#"),1)=".",TRUE,FALSE)</formula>
    </cfRule>
  </conditionalFormatting>
  <conditionalFormatting sqref="AI444">
    <cfRule type="expression" dxfId="2089" priority="1877">
      <formula>IF(RIGHT(TEXT(AI444,"0.#"),1)=".",FALSE,TRUE)</formula>
    </cfRule>
    <cfRule type="expression" dxfId="2088" priority="1878">
      <formula>IF(RIGHT(TEXT(AI444,"0.#"),1)=".",TRUE,FALSE)</formula>
    </cfRule>
  </conditionalFormatting>
  <conditionalFormatting sqref="AQ443">
    <cfRule type="expression" dxfId="2087" priority="1869">
      <formula>IF(RIGHT(TEXT(AQ443,"0.#"),1)=".",FALSE,TRUE)</formula>
    </cfRule>
    <cfRule type="expression" dxfId="2086" priority="1870">
      <formula>IF(RIGHT(TEXT(AQ443,"0.#"),1)=".",TRUE,FALSE)</formula>
    </cfRule>
  </conditionalFormatting>
  <conditionalFormatting sqref="AQ444">
    <cfRule type="expression" dxfId="2085" priority="1873">
      <formula>IF(RIGHT(TEXT(AQ444,"0.#"),1)=".",FALSE,TRUE)</formula>
    </cfRule>
    <cfRule type="expression" dxfId="2084" priority="1874">
      <formula>IF(RIGHT(TEXT(AQ444,"0.#"),1)=".",TRUE,FALSE)</formula>
    </cfRule>
  </conditionalFormatting>
  <conditionalFormatting sqref="AQ445">
    <cfRule type="expression" dxfId="2083" priority="1871">
      <formula>IF(RIGHT(TEXT(AQ445,"0.#"),1)=".",FALSE,TRUE)</formula>
    </cfRule>
    <cfRule type="expression" dxfId="2082" priority="1872">
      <formula>IF(RIGHT(TEXT(AQ445,"0.#"),1)=".",TRUE,FALSE)</formula>
    </cfRule>
  </conditionalFormatting>
  <conditionalFormatting sqref="Y872:Y899">
    <cfRule type="expression" dxfId="2081" priority="2099">
      <formula>IF(RIGHT(TEXT(Y872,"0.#"),1)=".",FALSE,TRUE)</formula>
    </cfRule>
    <cfRule type="expression" dxfId="2080" priority="2100">
      <formula>IF(RIGHT(TEXT(Y872,"0.#"),1)=".",TRUE,FALSE)</formula>
    </cfRule>
  </conditionalFormatting>
  <conditionalFormatting sqref="Y870:Y871">
    <cfRule type="expression" dxfId="2079" priority="2093">
      <formula>IF(RIGHT(TEXT(Y870,"0.#"),1)=".",FALSE,TRUE)</formula>
    </cfRule>
    <cfRule type="expression" dxfId="2078" priority="2094">
      <formula>IF(RIGHT(TEXT(Y870,"0.#"),1)=".",TRUE,FALSE)</formula>
    </cfRule>
  </conditionalFormatting>
  <conditionalFormatting sqref="Y905:Y932">
    <cfRule type="expression" dxfId="2077" priority="2087">
      <formula>IF(RIGHT(TEXT(Y905,"0.#"),1)=".",FALSE,TRUE)</formula>
    </cfRule>
    <cfRule type="expression" dxfId="2076" priority="2088">
      <formula>IF(RIGHT(TEXT(Y905,"0.#"),1)=".",TRUE,FALSE)</formula>
    </cfRule>
  </conditionalFormatting>
  <conditionalFormatting sqref="Y903:Y904">
    <cfRule type="expression" dxfId="2075" priority="2081">
      <formula>IF(RIGHT(TEXT(Y903,"0.#"),1)=".",FALSE,TRUE)</formula>
    </cfRule>
    <cfRule type="expression" dxfId="2074" priority="2082">
      <formula>IF(RIGHT(TEXT(Y903,"0.#"),1)=".",TRUE,FALSE)</formula>
    </cfRule>
  </conditionalFormatting>
  <conditionalFormatting sqref="Y938:Y965">
    <cfRule type="expression" dxfId="2073" priority="2075">
      <formula>IF(RIGHT(TEXT(Y938,"0.#"),1)=".",FALSE,TRUE)</formula>
    </cfRule>
    <cfRule type="expression" dxfId="2072" priority="2076">
      <formula>IF(RIGHT(TEXT(Y938,"0.#"),1)=".",TRUE,FALSE)</formula>
    </cfRule>
  </conditionalFormatting>
  <conditionalFormatting sqref="Y936:Y937">
    <cfRule type="expression" dxfId="2071" priority="2069">
      <formula>IF(RIGHT(TEXT(Y936,"0.#"),1)=".",FALSE,TRUE)</formula>
    </cfRule>
    <cfRule type="expression" dxfId="2070" priority="2070">
      <formula>IF(RIGHT(TEXT(Y936,"0.#"),1)=".",TRUE,FALSE)</formula>
    </cfRule>
  </conditionalFormatting>
  <conditionalFormatting sqref="Y971:Y998">
    <cfRule type="expression" dxfId="2069" priority="2063">
      <formula>IF(RIGHT(TEXT(Y971,"0.#"),1)=".",FALSE,TRUE)</formula>
    </cfRule>
    <cfRule type="expression" dxfId="2068" priority="2064">
      <formula>IF(RIGHT(TEXT(Y971,"0.#"),1)=".",TRUE,FALSE)</formula>
    </cfRule>
  </conditionalFormatting>
  <conditionalFormatting sqref="Y969:Y970">
    <cfRule type="expression" dxfId="2067" priority="2057">
      <formula>IF(RIGHT(TEXT(Y969,"0.#"),1)=".",FALSE,TRUE)</formula>
    </cfRule>
    <cfRule type="expression" dxfId="2066" priority="2058">
      <formula>IF(RIGHT(TEXT(Y969,"0.#"),1)=".",TRUE,FALSE)</formula>
    </cfRule>
  </conditionalFormatting>
  <conditionalFormatting sqref="Y1004:Y1031">
    <cfRule type="expression" dxfId="2065" priority="2051">
      <formula>IF(RIGHT(TEXT(Y1004,"0.#"),1)=".",FALSE,TRUE)</formula>
    </cfRule>
    <cfRule type="expression" dxfId="2064" priority="2052">
      <formula>IF(RIGHT(TEXT(Y1004,"0.#"),1)=".",TRUE,FALSE)</formula>
    </cfRule>
  </conditionalFormatting>
  <conditionalFormatting sqref="W23">
    <cfRule type="expression" dxfId="2063" priority="2335">
      <formula>IF(RIGHT(TEXT(W23,"0.#"),1)=".",FALSE,TRUE)</formula>
    </cfRule>
    <cfRule type="expression" dxfId="2062" priority="2336">
      <formula>IF(RIGHT(TEXT(W23,"0.#"),1)=".",TRUE,FALSE)</formula>
    </cfRule>
  </conditionalFormatting>
  <conditionalFormatting sqref="W24:W27">
    <cfRule type="expression" dxfId="2061" priority="2333">
      <formula>IF(RIGHT(TEXT(W24,"0.#"),1)=".",FALSE,TRUE)</formula>
    </cfRule>
    <cfRule type="expression" dxfId="2060" priority="2334">
      <formula>IF(RIGHT(TEXT(W24,"0.#"),1)=".",TRUE,FALSE)</formula>
    </cfRule>
  </conditionalFormatting>
  <conditionalFormatting sqref="W28">
    <cfRule type="expression" dxfId="2059" priority="2325">
      <formula>IF(RIGHT(TEXT(W28,"0.#"),1)=".",FALSE,TRUE)</formula>
    </cfRule>
    <cfRule type="expression" dxfId="2058" priority="2326">
      <formula>IF(RIGHT(TEXT(W28,"0.#"),1)=".",TRUE,FALSE)</formula>
    </cfRule>
  </conditionalFormatting>
  <conditionalFormatting sqref="P24:P25 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72:AO899">
    <cfRule type="expression" dxfId="1985" priority="2101">
      <formula>IF(AND(AL872&gt;=0, RIGHT(TEXT(AL872,"0.#"),1)&lt;&gt;"."),TRUE,FALSE)</formula>
    </cfRule>
    <cfRule type="expression" dxfId="1984" priority="2102">
      <formula>IF(AND(AL872&gt;=0, RIGHT(TEXT(AL872,"0.#"),1)="."),TRUE,FALSE)</formula>
    </cfRule>
    <cfRule type="expression" dxfId="1983" priority="2103">
      <formula>IF(AND(AL872&lt;0, RIGHT(TEXT(AL872,"0.#"),1)&lt;&gt;"."),TRUE,FALSE)</formula>
    </cfRule>
    <cfRule type="expression" dxfId="1982" priority="2104">
      <formula>IF(AND(AL872&lt;0, RIGHT(TEXT(AL872,"0.#"),1)="."),TRUE,FALSE)</formula>
    </cfRule>
  </conditionalFormatting>
  <conditionalFormatting sqref="AL870:AO871">
    <cfRule type="expression" dxfId="1981" priority="2095">
      <formula>IF(AND(AL870&gt;=0, RIGHT(TEXT(AL870,"0.#"),1)&lt;&gt;"."),TRUE,FALSE)</formula>
    </cfRule>
    <cfRule type="expression" dxfId="1980" priority="2096">
      <formula>IF(AND(AL870&gt;=0, RIGHT(TEXT(AL870,"0.#"),1)="."),TRUE,FALSE)</formula>
    </cfRule>
    <cfRule type="expression" dxfId="1979" priority="2097">
      <formula>IF(AND(AL870&lt;0, RIGHT(TEXT(AL870,"0.#"),1)&lt;&gt;"."),TRUE,FALSE)</formula>
    </cfRule>
    <cfRule type="expression" dxfId="1978" priority="2098">
      <formula>IF(AND(AL870&lt;0, RIGHT(TEXT(AL870,"0.#"),1)="."),TRUE,FALSE)</formula>
    </cfRule>
  </conditionalFormatting>
  <conditionalFormatting sqref="AL905:AO932">
    <cfRule type="expression" dxfId="1977" priority="2089">
      <formula>IF(AND(AL905&gt;=0, RIGHT(TEXT(AL905,"0.#"),1)&lt;&gt;"."),TRUE,FALSE)</formula>
    </cfRule>
    <cfRule type="expression" dxfId="1976" priority="2090">
      <formula>IF(AND(AL905&gt;=0, RIGHT(TEXT(AL905,"0.#"),1)="."),TRUE,FALSE)</formula>
    </cfRule>
    <cfRule type="expression" dxfId="1975" priority="2091">
      <formula>IF(AND(AL905&lt;0, RIGHT(TEXT(AL905,"0.#"),1)&lt;&gt;"."),TRUE,FALSE)</formula>
    </cfRule>
    <cfRule type="expression" dxfId="1974" priority="2092">
      <formula>IF(AND(AL905&lt;0, RIGHT(TEXT(AL905,"0.#"),1)="."),TRUE,FALSE)</formula>
    </cfRule>
  </conditionalFormatting>
  <conditionalFormatting sqref="AL903:AO904">
    <cfRule type="expression" dxfId="1973" priority="2083">
      <formula>IF(AND(AL903&gt;=0, RIGHT(TEXT(AL903,"0.#"),1)&lt;&gt;"."),TRUE,FALSE)</formula>
    </cfRule>
    <cfRule type="expression" dxfId="1972" priority="2084">
      <formula>IF(AND(AL903&gt;=0, RIGHT(TEXT(AL903,"0.#"),1)="."),TRUE,FALSE)</formula>
    </cfRule>
    <cfRule type="expression" dxfId="1971" priority="2085">
      <formula>IF(AND(AL903&lt;0, RIGHT(TEXT(AL903,"0.#"),1)&lt;&gt;"."),TRUE,FALSE)</formula>
    </cfRule>
    <cfRule type="expression" dxfId="1970" priority="2086">
      <formula>IF(AND(AL903&lt;0, RIGHT(TEXT(AL903,"0.#"),1)="."),TRUE,FALSE)</formula>
    </cfRule>
  </conditionalFormatting>
  <conditionalFormatting sqref="AL938:AO965">
    <cfRule type="expression" dxfId="1969" priority="2077">
      <formula>IF(AND(AL938&gt;=0, RIGHT(TEXT(AL938,"0.#"),1)&lt;&gt;"."),TRUE,FALSE)</formula>
    </cfRule>
    <cfRule type="expression" dxfId="1968" priority="2078">
      <formula>IF(AND(AL938&gt;=0, RIGHT(TEXT(AL938,"0.#"),1)="."),TRUE,FALSE)</formula>
    </cfRule>
    <cfRule type="expression" dxfId="1967" priority="2079">
      <formula>IF(AND(AL938&lt;0, RIGHT(TEXT(AL938,"0.#"),1)&lt;&gt;"."),TRUE,FALSE)</formula>
    </cfRule>
    <cfRule type="expression" dxfId="1966" priority="2080">
      <formula>IF(AND(AL938&lt;0, RIGHT(TEXT(AL938,"0.#"),1)="."),TRUE,FALSE)</formula>
    </cfRule>
  </conditionalFormatting>
  <conditionalFormatting sqref="AL936:AO937">
    <cfRule type="expression" dxfId="1965" priority="2071">
      <formula>IF(AND(AL936&gt;=0, RIGHT(TEXT(AL936,"0.#"),1)&lt;&gt;"."),TRUE,FALSE)</formula>
    </cfRule>
    <cfRule type="expression" dxfId="1964" priority="2072">
      <formula>IF(AND(AL936&gt;=0, RIGHT(TEXT(AL936,"0.#"),1)="."),TRUE,FALSE)</formula>
    </cfRule>
    <cfRule type="expression" dxfId="1963" priority="2073">
      <formula>IF(AND(AL936&lt;0, RIGHT(TEXT(AL936,"0.#"),1)&lt;&gt;"."),TRUE,FALSE)</formula>
    </cfRule>
    <cfRule type="expression" dxfId="1962" priority="2074">
      <formula>IF(AND(AL936&lt;0, RIGHT(TEXT(AL936,"0.#"),1)="."),TRUE,FALSE)</formula>
    </cfRule>
  </conditionalFormatting>
  <conditionalFormatting sqref="AL971:AO998">
    <cfRule type="expression" dxfId="1961" priority="2065">
      <formula>IF(AND(AL971&gt;=0, RIGHT(TEXT(AL971,"0.#"),1)&lt;&gt;"."),TRUE,FALSE)</formula>
    </cfRule>
    <cfRule type="expression" dxfId="1960" priority="2066">
      <formula>IF(AND(AL971&gt;=0, RIGHT(TEXT(AL971,"0.#"),1)="."),TRUE,FALSE)</formula>
    </cfRule>
    <cfRule type="expression" dxfId="1959" priority="2067">
      <formula>IF(AND(AL971&lt;0, RIGHT(TEXT(AL971,"0.#"),1)&lt;&gt;"."),TRUE,FALSE)</formula>
    </cfRule>
    <cfRule type="expression" dxfId="1958" priority="2068">
      <formula>IF(AND(AL971&lt;0, RIGHT(TEXT(AL971,"0.#"),1)="."),TRUE,FALSE)</formula>
    </cfRule>
  </conditionalFormatting>
  <conditionalFormatting sqref="AL969:AO970">
    <cfRule type="expression" dxfId="1957" priority="2059">
      <formula>IF(AND(AL969&gt;=0, RIGHT(TEXT(AL969,"0.#"),1)&lt;&gt;"."),TRUE,FALSE)</formula>
    </cfRule>
    <cfRule type="expression" dxfId="1956" priority="2060">
      <formula>IF(AND(AL969&gt;=0, RIGHT(TEXT(AL969,"0.#"),1)="."),TRUE,FALSE)</formula>
    </cfRule>
    <cfRule type="expression" dxfId="1955" priority="2061">
      <formula>IF(AND(AL969&lt;0, RIGHT(TEXT(AL969,"0.#"),1)&lt;&gt;"."),TRUE,FALSE)</formula>
    </cfRule>
    <cfRule type="expression" dxfId="1954" priority="2062">
      <formula>IF(AND(AL969&lt;0, RIGHT(TEXT(AL969,"0.#"),1)="."),TRUE,FALSE)</formula>
    </cfRule>
  </conditionalFormatting>
  <conditionalFormatting sqref="AL1004:AO1031">
    <cfRule type="expression" dxfId="1953" priority="2053">
      <formula>IF(AND(AL1004&gt;=0, RIGHT(TEXT(AL1004,"0.#"),1)&lt;&gt;"."),TRUE,FALSE)</formula>
    </cfRule>
    <cfRule type="expression" dxfId="1952" priority="2054">
      <formula>IF(AND(AL1004&gt;=0, RIGHT(TEXT(AL1004,"0.#"),1)="."),TRUE,FALSE)</formula>
    </cfRule>
    <cfRule type="expression" dxfId="1951" priority="2055">
      <formula>IF(AND(AL1004&lt;0, RIGHT(TEXT(AL1004,"0.#"),1)&lt;&gt;"."),TRUE,FALSE)</formula>
    </cfRule>
    <cfRule type="expression" dxfId="1950" priority="2056">
      <formula>IF(AND(AL1004&lt;0, RIGHT(TEXT(AL1004,"0.#"),1)="."),TRUE,FALSE)</formula>
    </cfRule>
  </conditionalFormatting>
  <conditionalFormatting sqref="AL1002:AO1003">
    <cfRule type="expression" dxfId="1949" priority="2047">
      <formula>IF(AND(AL1002&gt;=0, RIGHT(TEXT(AL1002,"0.#"),1)&lt;&gt;"."),TRUE,FALSE)</formula>
    </cfRule>
    <cfRule type="expression" dxfId="1948" priority="2048">
      <formula>IF(AND(AL1002&gt;=0, RIGHT(TEXT(AL1002,"0.#"),1)="."),TRUE,FALSE)</formula>
    </cfRule>
    <cfRule type="expression" dxfId="1947" priority="2049">
      <formula>IF(AND(AL1002&lt;0, RIGHT(TEXT(AL1002,"0.#"),1)&lt;&gt;"."),TRUE,FALSE)</formula>
    </cfRule>
    <cfRule type="expression" dxfId="1946" priority="2050">
      <formula>IF(AND(AL1002&lt;0, RIGHT(TEXT(AL1002,"0.#"),1)="."),TRUE,FALSE)</formula>
    </cfRule>
  </conditionalFormatting>
  <conditionalFormatting sqref="Y1002:Y1003">
    <cfRule type="expression" dxfId="1945" priority="2045">
      <formula>IF(RIGHT(TEXT(Y1002,"0.#"),1)=".",FALSE,TRUE)</formula>
    </cfRule>
    <cfRule type="expression" dxfId="1944" priority="2046">
      <formula>IF(RIGHT(TEXT(Y1002,"0.#"),1)=".",TRUE,FALSE)</formula>
    </cfRule>
  </conditionalFormatting>
  <conditionalFormatting sqref="AL1037:AO1064">
    <cfRule type="expression" dxfId="1943" priority="2041">
      <formula>IF(AND(AL1037&gt;=0, RIGHT(TEXT(AL1037,"0.#"),1)&lt;&gt;"."),TRUE,FALSE)</formula>
    </cfRule>
    <cfRule type="expression" dxfId="1942" priority="2042">
      <formula>IF(AND(AL1037&gt;=0, RIGHT(TEXT(AL1037,"0.#"),1)="."),TRUE,FALSE)</formula>
    </cfRule>
    <cfRule type="expression" dxfId="1941" priority="2043">
      <formula>IF(AND(AL1037&lt;0, RIGHT(TEXT(AL1037,"0.#"),1)&lt;&gt;"."),TRUE,FALSE)</formula>
    </cfRule>
    <cfRule type="expression" dxfId="1940" priority="2044">
      <formula>IF(AND(AL1037&lt;0, RIGHT(TEXT(AL1037,"0.#"),1)="."),TRUE,FALSE)</formula>
    </cfRule>
  </conditionalFormatting>
  <conditionalFormatting sqref="Y1037:Y1064">
    <cfRule type="expression" dxfId="1939" priority="2039">
      <formula>IF(RIGHT(TEXT(Y1037,"0.#"),1)=".",FALSE,TRUE)</formula>
    </cfRule>
    <cfRule type="expression" dxfId="1938" priority="2040">
      <formula>IF(RIGHT(TEXT(Y1037,"0.#"),1)=".",TRUE,FALSE)</formula>
    </cfRule>
  </conditionalFormatting>
  <conditionalFormatting sqref="AL1035:AO1036">
    <cfRule type="expression" dxfId="1937" priority="2035">
      <formula>IF(AND(AL1035&gt;=0, RIGHT(TEXT(AL1035,"0.#"),1)&lt;&gt;"."),TRUE,FALSE)</formula>
    </cfRule>
    <cfRule type="expression" dxfId="1936" priority="2036">
      <formula>IF(AND(AL1035&gt;=0, RIGHT(TEXT(AL1035,"0.#"),1)="."),TRUE,FALSE)</formula>
    </cfRule>
    <cfRule type="expression" dxfId="1935" priority="2037">
      <formula>IF(AND(AL1035&lt;0, RIGHT(TEXT(AL1035,"0.#"),1)&lt;&gt;"."),TRUE,FALSE)</formula>
    </cfRule>
    <cfRule type="expression" dxfId="1934" priority="2038">
      <formula>IF(AND(AL1035&lt;0, RIGHT(TEXT(AL1035,"0.#"),1)="."),TRUE,FALSE)</formula>
    </cfRule>
  </conditionalFormatting>
  <conditionalFormatting sqref="Y1035:Y1036">
    <cfRule type="expression" dxfId="1933" priority="2033">
      <formula>IF(RIGHT(TEXT(Y1035,"0.#"),1)=".",FALSE,TRUE)</formula>
    </cfRule>
    <cfRule type="expression" dxfId="1932" priority="2034">
      <formula>IF(RIGHT(TEXT(Y1035,"0.#"),1)=".",TRUE,FALSE)</formula>
    </cfRule>
  </conditionalFormatting>
  <conditionalFormatting sqref="AL1070:AO1097">
    <cfRule type="expression" dxfId="1931" priority="2029">
      <formula>IF(AND(AL1070&gt;=0, RIGHT(TEXT(AL1070,"0.#"),1)&lt;&gt;"."),TRUE,FALSE)</formula>
    </cfRule>
    <cfRule type="expression" dxfId="1930" priority="2030">
      <formula>IF(AND(AL1070&gt;=0, RIGHT(TEXT(AL1070,"0.#"),1)="."),TRUE,FALSE)</formula>
    </cfRule>
    <cfRule type="expression" dxfId="1929" priority="2031">
      <formula>IF(AND(AL1070&lt;0, RIGHT(TEXT(AL1070,"0.#"),1)&lt;&gt;"."),TRUE,FALSE)</formula>
    </cfRule>
    <cfRule type="expression" dxfId="1928" priority="2032">
      <formula>IF(AND(AL1070&lt;0, RIGHT(TEXT(AL1070,"0.#"),1)="."),TRUE,FALSE)</formula>
    </cfRule>
  </conditionalFormatting>
  <conditionalFormatting sqref="Y1070:Y1097">
    <cfRule type="expression" dxfId="1927" priority="2027">
      <formula>IF(RIGHT(TEXT(Y1070,"0.#"),1)=".",FALSE,TRUE)</formula>
    </cfRule>
    <cfRule type="expression" dxfId="1926" priority="2028">
      <formula>IF(RIGHT(TEXT(Y1070,"0.#"),1)=".",TRUE,FALSE)</formula>
    </cfRule>
  </conditionalFormatting>
  <conditionalFormatting sqref="AL1068:AO1069">
    <cfRule type="expression" dxfId="1925" priority="2023">
      <formula>IF(AND(AL1068&gt;=0, RIGHT(TEXT(AL1068,"0.#"),1)&lt;&gt;"."),TRUE,FALSE)</formula>
    </cfRule>
    <cfRule type="expression" dxfId="1924" priority="2024">
      <formula>IF(AND(AL1068&gt;=0, RIGHT(TEXT(AL1068,"0.#"),1)="."),TRUE,FALSE)</formula>
    </cfRule>
    <cfRule type="expression" dxfId="1923" priority="2025">
      <formula>IF(AND(AL1068&lt;0, RIGHT(TEXT(AL1068,"0.#"),1)&lt;&gt;"."),TRUE,FALSE)</formula>
    </cfRule>
    <cfRule type="expression" dxfId="1922" priority="2026">
      <formula>IF(AND(AL1068&lt;0, RIGHT(TEXT(AL1068,"0.#"),1)="."),TRUE,FALSE)</formula>
    </cfRule>
  </conditionalFormatting>
  <conditionalFormatting sqref="Y1068:Y1069">
    <cfRule type="expression" dxfId="1921" priority="2021">
      <formula>IF(RIGHT(TEXT(Y1068,"0.#"),1)=".",FALSE,TRUE)</formula>
    </cfRule>
    <cfRule type="expression" dxfId="1920" priority="2022">
      <formula>IF(RIGHT(TEXT(Y1068,"0.#"),1)=".",TRUE,FALSE)</formula>
    </cfRule>
  </conditionalFormatting>
  <conditionalFormatting sqref="AE39">
    <cfRule type="expression" dxfId="1919" priority="2019">
      <formula>IF(RIGHT(TEXT(AE39,"0.#"),1)=".",FALSE,TRUE)</formula>
    </cfRule>
    <cfRule type="expression" dxfId="1918" priority="2020">
      <formula>IF(RIGHT(TEXT(AE39,"0.#"),1)=".",TRUE,FALSE)</formula>
    </cfRule>
  </conditionalFormatting>
  <conditionalFormatting sqref="AM41">
    <cfRule type="expression" dxfId="1917" priority="2003">
      <formula>IF(RIGHT(TEXT(AM41,"0.#"),1)=".",FALSE,TRUE)</formula>
    </cfRule>
    <cfRule type="expression" dxfId="1916" priority="2004">
      <formula>IF(RIGHT(TEXT(AM41,"0.#"),1)=".",TRUE,FALSE)</formula>
    </cfRule>
  </conditionalFormatting>
  <conditionalFormatting sqref="AE40">
    <cfRule type="expression" dxfId="1915" priority="2017">
      <formula>IF(RIGHT(TEXT(AE40,"0.#"),1)=".",FALSE,TRUE)</formula>
    </cfRule>
    <cfRule type="expression" dxfId="1914" priority="2018">
      <formula>IF(RIGHT(TEXT(AE40,"0.#"),1)=".",TRUE,FALSE)</formula>
    </cfRule>
  </conditionalFormatting>
  <conditionalFormatting sqref="AE41">
    <cfRule type="expression" dxfId="1913" priority="2015">
      <formula>IF(RIGHT(TEXT(AE41,"0.#"),1)=".",FALSE,TRUE)</formula>
    </cfRule>
    <cfRule type="expression" dxfId="1912" priority="2016">
      <formula>IF(RIGHT(TEXT(AE41,"0.#"),1)=".",TRUE,FALSE)</formula>
    </cfRule>
  </conditionalFormatting>
  <conditionalFormatting sqref="AI41">
    <cfRule type="expression" dxfId="1911" priority="2013">
      <formula>IF(RIGHT(TEXT(AI41,"0.#"),1)=".",FALSE,TRUE)</formula>
    </cfRule>
    <cfRule type="expression" dxfId="1910" priority="2014">
      <formula>IF(RIGHT(TEXT(AI41,"0.#"),1)=".",TRUE,FALSE)</formula>
    </cfRule>
  </conditionalFormatting>
  <conditionalFormatting sqref="AI40">
    <cfRule type="expression" dxfId="1909" priority="2011">
      <formula>IF(RIGHT(TEXT(AI40,"0.#"),1)=".",FALSE,TRUE)</formula>
    </cfRule>
    <cfRule type="expression" dxfId="1908" priority="2012">
      <formula>IF(RIGHT(TEXT(AI40,"0.#"),1)=".",TRUE,FALSE)</formula>
    </cfRule>
  </conditionalFormatting>
  <conditionalFormatting sqref="AI39">
    <cfRule type="expression" dxfId="1907" priority="2009">
      <formula>IF(RIGHT(TEXT(AI39,"0.#"),1)=".",FALSE,TRUE)</formula>
    </cfRule>
    <cfRule type="expression" dxfId="1906" priority="2010">
      <formula>IF(RIGHT(TEXT(AI39,"0.#"),1)=".",TRUE,FALSE)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M40">
    <cfRule type="expression" dxfId="1903" priority="2005">
      <formula>IF(RIGHT(TEXT(AM40,"0.#"),1)=".",FALSE,TRUE)</formula>
    </cfRule>
    <cfRule type="expression" dxfId="1902" priority="2006">
      <formula>IF(RIGHT(TEXT(AM40,"0.#"),1)=".",TRUE,FALSE)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1">
    <cfRule type="expression" dxfId="1179" priority="487">
      <formula>IF(RIGHT(TEXT(AU101,"0.#"),1)=".",FALSE,TRUE)</formula>
    </cfRule>
    <cfRule type="expression" dxfId="1178" priority="488">
      <formula>IF(RIGHT(TEXT(AU101,"0.#"),1)=".",TRUE,FALSE)</formula>
    </cfRule>
  </conditionalFormatting>
  <conditionalFormatting sqref="AU102">
    <cfRule type="expression" dxfId="1177" priority="485">
      <formula>IF(RIGHT(TEXT(AU102,"0.#"),1)=".",FALSE,TRUE)</formula>
    </cfRule>
    <cfRule type="expression" dxfId="1176" priority="486">
      <formula>IF(RIGHT(TEXT(AU102,"0.#"),1)=".",TRUE,FALSE)</formula>
    </cfRule>
  </conditionalFormatting>
  <conditionalFormatting sqref="AU104">
    <cfRule type="expression" dxfId="1175" priority="481">
      <formula>IF(RIGHT(TEXT(AU104,"0.#"),1)=".",FALSE,TRUE)</formula>
    </cfRule>
    <cfRule type="expression" dxfId="1174" priority="482">
      <formula>IF(RIGHT(TEXT(AU104,"0.#"),1)=".",TRUE,FALSE)</formula>
    </cfRule>
  </conditionalFormatting>
  <conditionalFormatting sqref="AU105">
    <cfRule type="expression" dxfId="1173" priority="479">
      <formula>IF(RIGHT(TEXT(AU105,"0.#"),1)=".",FALSE,TRUE)</formula>
    </cfRule>
    <cfRule type="expression" dxfId="1172" priority="480">
      <formula>IF(RIGHT(TEXT(AU105,"0.#"),1)=".",TRUE,FALSE)</formula>
    </cfRule>
  </conditionalFormatting>
  <conditionalFormatting sqref="AU107">
    <cfRule type="expression" dxfId="1171" priority="475">
      <formula>IF(RIGHT(TEXT(AU107,"0.#"),1)=".",FALSE,TRUE)</formula>
    </cfRule>
    <cfRule type="expression" dxfId="1170" priority="476">
      <formula>IF(RIGHT(TEXT(AU107,"0.#"),1)=".",TRUE,FALSE)</formula>
    </cfRule>
  </conditionalFormatting>
  <conditionalFormatting sqref="AU108">
    <cfRule type="expression" dxfId="1169" priority="473">
      <formula>IF(RIGHT(TEXT(AU108,"0.#"),1)=".",FALSE,TRUE)</formula>
    </cfRule>
    <cfRule type="expression" dxfId="1168" priority="474">
      <formula>IF(RIGHT(TEXT(AU108,"0.#"),1)=".",TRUE,FALSE)</formula>
    </cfRule>
  </conditionalFormatting>
  <conditionalFormatting sqref="AU110">
    <cfRule type="expression" dxfId="1167" priority="471">
      <formula>IF(RIGHT(TEXT(AU110,"0.#"),1)=".",FALSE,TRUE)</formula>
    </cfRule>
    <cfRule type="expression" dxfId="1166" priority="472">
      <formula>IF(RIGHT(TEXT(AU110,"0.#"),1)=".",TRUE,FALSE)</formula>
    </cfRule>
  </conditionalFormatting>
  <conditionalFormatting sqref="AU111">
    <cfRule type="expression" dxfId="1165" priority="469">
      <formula>IF(RIGHT(TEXT(AU111,"0.#"),1)=".",FALSE,TRUE)</formula>
    </cfRule>
    <cfRule type="expression" dxfId="1164" priority="470">
      <formula>IF(RIGHT(TEXT(AU111,"0.#"),1)=".",TRUE,FALSE)</formula>
    </cfRule>
  </conditionalFormatting>
  <conditionalFormatting sqref="AU113">
    <cfRule type="expression" dxfId="1163" priority="467">
      <formula>IF(RIGHT(TEXT(AU113,"0.#"),1)=".",FALSE,TRUE)</formula>
    </cfRule>
    <cfRule type="expression" dxfId="1162" priority="468">
      <formula>IF(RIGHT(TEXT(AU113,"0.#"),1)=".",TRUE,FALSE)</formula>
    </cfRule>
  </conditionalFormatting>
  <conditionalFormatting sqref="AU114">
    <cfRule type="expression" dxfId="1161" priority="465">
      <formula>IF(RIGHT(TEXT(AU114,"0.#"),1)=".",FALSE,TRUE)</formula>
    </cfRule>
    <cfRule type="expression" dxfId="1160" priority="466">
      <formula>IF(RIGHT(TEXT(AU114,"0.#"),1)=".",TRUE,FALSE)</formula>
    </cfRule>
  </conditionalFormatting>
  <conditionalFormatting sqref="AM489">
    <cfRule type="expression" dxfId="1159" priority="459">
      <formula>IF(RIGHT(TEXT(AM489,"0.#"),1)=".",FALSE,TRUE)</formula>
    </cfRule>
    <cfRule type="expression" dxfId="1158" priority="460">
      <formula>IF(RIGHT(TEXT(AM489,"0.#"),1)=".",TRUE,FALSE)</formula>
    </cfRule>
  </conditionalFormatting>
  <conditionalFormatting sqref="AM487">
    <cfRule type="expression" dxfId="1157" priority="463">
      <formula>IF(RIGHT(TEXT(AM487,"0.#"),1)=".",FALSE,TRUE)</formula>
    </cfRule>
    <cfRule type="expression" dxfId="1156" priority="464">
      <formula>IF(RIGHT(TEXT(AM487,"0.#"),1)=".",TRUE,FALSE)</formula>
    </cfRule>
  </conditionalFormatting>
  <conditionalFormatting sqref="AM488">
    <cfRule type="expression" dxfId="1155" priority="461">
      <formula>IF(RIGHT(TEXT(AM488,"0.#"),1)=".",FALSE,TRUE)</formula>
    </cfRule>
    <cfRule type="expression" dxfId="1154" priority="462">
      <formula>IF(RIGHT(TEXT(AM488,"0.#"),1)=".",TRUE,FALSE)</formula>
    </cfRule>
  </conditionalFormatting>
  <conditionalFormatting sqref="AI489">
    <cfRule type="expression" dxfId="1153" priority="453">
      <formula>IF(RIGHT(TEXT(AI489,"0.#"),1)=".",FALSE,TRUE)</formula>
    </cfRule>
    <cfRule type="expression" dxfId="1152" priority="454">
      <formula>IF(RIGHT(TEXT(AI489,"0.#"),1)=".",TRUE,FALSE)</formula>
    </cfRule>
  </conditionalFormatting>
  <conditionalFormatting sqref="AI487">
    <cfRule type="expression" dxfId="1151" priority="457">
      <formula>IF(RIGHT(TEXT(AI487,"0.#"),1)=".",FALSE,TRUE)</formula>
    </cfRule>
    <cfRule type="expression" dxfId="1150" priority="458">
      <formula>IF(RIGHT(TEXT(AI487,"0.#"),1)=".",TRUE,FALSE)</formula>
    </cfRule>
  </conditionalFormatting>
  <conditionalFormatting sqref="AI488">
    <cfRule type="expression" dxfId="1149" priority="455">
      <formula>IF(RIGHT(TEXT(AI488,"0.#"),1)=".",FALSE,TRUE)</formula>
    </cfRule>
    <cfRule type="expression" dxfId="1148" priority="456">
      <formula>IF(RIGHT(TEXT(AI488,"0.#"),1)=".",TRUE,FALSE)</formula>
    </cfRule>
  </conditionalFormatting>
  <conditionalFormatting sqref="AM514">
    <cfRule type="expression" dxfId="1147" priority="447">
      <formula>IF(RIGHT(TEXT(AM514,"0.#"),1)=".",FALSE,TRUE)</formula>
    </cfRule>
    <cfRule type="expression" dxfId="1146" priority="448">
      <formula>IF(RIGHT(TEXT(AM514,"0.#"),1)=".",TRUE,FALSE)</formula>
    </cfRule>
  </conditionalFormatting>
  <conditionalFormatting sqref="AM512">
    <cfRule type="expression" dxfId="1145" priority="451">
      <formula>IF(RIGHT(TEXT(AM512,"0.#"),1)=".",FALSE,TRUE)</formula>
    </cfRule>
    <cfRule type="expression" dxfId="1144" priority="452">
      <formula>IF(RIGHT(TEXT(AM512,"0.#"),1)=".",TRUE,FALSE)</formula>
    </cfRule>
  </conditionalFormatting>
  <conditionalFormatting sqref="AM513">
    <cfRule type="expression" dxfId="1143" priority="449">
      <formula>IF(RIGHT(TEXT(AM513,"0.#"),1)=".",FALSE,TRUE)</formula>
    </cfRule>
    <cfRule type="expression" dxfId="1142" priority="450">
      <formula>IF(RIGHT(TEXT(AM513,"0.#"),1)=".",TRUE,FALSE)</formula>
    </cfRule>
  </conditionalFormatting>
  <conditionalFormatting sqref="AI514">
    <cfRule type="expression" dxfId="1141" priority="441">
      <formula>IF(RIGHT(TEXT(AI514,"0.#"),1)=".",FALSE,TRUE)</formula>
    </cfRule>
    <cfRule type="expression" dxfId="1140" priority="442">
      <formula>IF(RIGHT(TEXT(AI514,"0.#"),1)=".",TRUE,FALSE)</formula>
    </cfRule>
  </conditionalFormatting>
  <conditionalFormatting sqref="AI512">
    <cfRule type="expression" dxfId="1139" priority="445">
      <formula>IF(RIGHT(TEXT(AI512,"0.#"),1)=".",FALSE,TRUE)</formula>
    </cfRule>
    <cfRule type="expression" dxfId="1138" priority="446">
      <formula>IF(RIGHT(TEXT(AI512,"0.#"),1)=".",TRUE,FALSE)</formula>
    </cfRule>
  </conditionalFormatting>
  <conditionalFormatting sqref="AI513">
    <cfRule type="expression" dxfId="1137" priority="443">
      <formula>IF(RIGHT(TEXT(AI513,"0.#"),1)=".",FALSE,TRUE)</formula>
    </cfRule>
    <cfRule type="expression" dxfId="1136" priority="444">
      <formula>IF(RIGHT(TEXT(AI513,"0.#"),1)=".",TRUE,FALSE)</formula>
    </cfRule>
  </conditionalFormatting>
  <conditionalFormatting sqref="AM519">
    <cfRule type="expression" dxfId="1135" priority="387">
      <formula>IF(RIGHT(TEXT(AM519,"0.#"),1)=".",FALSE,TRUE)</formula>
    </cfRule>
    <cfRule type="expression" dxfId="1134" priority="388">
      <formula>IF(RIGHT(TEXT(AM519,"0.#"),1)=".",TRUE,FALSE)</formula>
    </cfRule>
  </conditionalFormatting>
  <conditionalFormatting sqref="AM517">
    <cfRule type="expression" dxfId="1133" priority="391">
      <formula>IF(RIGHT(TEXT(AM517,"0.#"),1)=".",FALSE,TRUE)</formula>
    </cfRule>
    <cfRule type="expression" dxfId="1132" priority="392">
      <formula>IF(RIGHT(TEXT(AM517,"0.#"),1)=".",TRUE,FALSE)</formula>
    </cfRule>
  </conditionalFormatting>
  <conditionalFormatting sqref="AM518">
    <cfRule type="expression" dxfId="1131" priority="389">
      <formula>IF(RIGHT(TEXT(AM518,"0.#"),1)=".",FALSE,TRUE)</formula>
    </cfRule>
    <cfRule type="expression" dxfId="1130" priority="390">
      <formula>IF(RIGHT(TEXT(AM518,"0.#"),1)=".",TRUE,FALSE)</formula>
    </cfRule>
  </conditionalFormatting>
  <conditionalFormatting sqref="AI519">
    <cfRule type="expression" dxfId="1129" priority="381">
      <formula>IF(RIGHT(TEXT(AI519,"0.#"),1)=".",FALSE,TRUE)</formula>
    </cfRule>
    <cfRule type="expression" dxfId="1128" priority="382">
      <formula>IF(RIGHT(TEXT(AI519,"0.#"),1)=".",TRUE,FALSE)</formula>
    </cfRule>
  </conditionalFormatting>
  <conditionalFormatting sqref="AI517">
    <cfRule type="expression" dxfId="1127" priority="385">
      <formula>IF(RIGHT(TEXT(AI517,"0.#"),1)=".",FALSE,TRUE)</formula>
    </cfRule>
    <cfRule type="expression" dxfId="1126" priority="386">
      <formula>IF(RIGHT(TEXT(AI517,"0.#"),1)=".",TRUE,FALSE)</formula>
    </cfRule>
  </conditionalFormatting>
  <conditionalFormatting sqref="AI518">
    <cfRule type="expression" dxfId="1125" priority="383">
      <formula>IF(RIGHT(TEXT(AI518,"0.#"),1)=".",FALSE,TRUE)</formula>
    </cfRule>
    <cfRule type="expression" dxfId="1124" priority="384">
      <formula>IF(RIGHT(TEXT(AI518,"0.#"),1)=".",TRUE,FALSE)</formula>
    </cfRule>
  </conditionalFormatting>
  <conditionalFormatting sqref="AM524">
    <cfRule type="expression" dxfId="1123" priority="375">
      <formula>IF(RIGHT(TEXT(AM524,"0.#"),1)=".",FALSE,TRUE)</formula>
    </cfRule>
    <cfRule type="expression" dxfId="1122" priority="376">
      <formula>IF(RIGHT(TEXT(AM524,"0.#"),1)=".",TRUE,FALSE)</formula>
    </cfRule>
  </conditionalFormatting>
  <conditionalFormatting sqref="AM522">
    <cfRule type="expression" dxfId="1121" priority="379">
      <formula>IF(RIGHT(TEXT(AM522,"0.#"),1)=".",FALSE,TRUE)</formula>
    </cfRule>
    <cfRule type="expression" dxfId="1120" priority="380">
      <formula>IF(RIGHT(TEXT(AM522,"0.#"),1)=".",TRUE,FALSE)</formula>
    </cfRule>
  </conditionalFormatting>
  <conditionalFormatting sqref="AM523">
    <cfRule type="expression" dxfId="1119" priority="377">
      <formula>IF(RIGHT(TEXT(AM523,"0.#"),1)=".",FALSE,TRUE)</formula>
    </cfRule>
    <cfRule type="expression" dxfId="1118" priority="378">
      <formula>IF(RIGHT(TEXT(AM523,"0.#"),1)=".",TRUE,FALSE)</formula>
    </cfRule>
  </conditionalFormatting>
  <conditionalFormatting sqref="AI524">
    <cfRule type="expression" dxfId="1117" priority="369">
      <formula>IF(RIGHT(TEXT(AI524,"0.#"),1)=".",FALSE,TRUE)</formula>
    </cfRule>
    <cfRule type="expression" dxfId="1116" priority="370">
      <formula>IF(RIGHT(TEXT(AI524,"0.#"),1)=".",TRUE,FALSE)</formula>
    </cfRule>
  </conditionalFormatting>
  <conditionalFormatting sqref="AI522">
    <cfRule type="expression" dxfId="1115" priority="373">
      <formula>IF(RIGHT(TEXT(AI522,"0.#"),1)=".",FALSE,TRUE)</formula>
    </cfRule>
    <cfRule type="expression" dxfId="1114" priority="374">
      <formula>IF(RIGHT(TEXT(AI522,"0.#"),1)=".",TRUE,FALSE)</formula>
    </cfRule>
  </conditionalFormatting>
  <conditionalFormatting sqref="AI523">
    <cfRule type="expression" dxfId="1113" priority="371">
      <formula>IF(RIGHT(TEXT(AI523,"0.#"),1)=".",FALSE,TRUE)</formula>
    </cfRule>
    <cfRule type="expression" dxfId="1112" priority="372">
      <formula>IF(RIGHT(TEXT(AI523,"0.#"),1)=".",TRUE,FALSE)</formula>
    </cfRule>
  </conditionalFormatting>
  <conditionalFormatting sqref="AM529">
    <cfRule type="expression" dxfId="1111" priority="363">
      <formula>IF(RIGHT(TEXT(AM529,"0.#"),1)=".",FALSE,TRUE)</formula>
    </cfRule>
    <cfRule type="expression" dxfId="1110" priority="364">
      <formula>IF(RIGHT(TEXT(AM529,"0.#"),1)=".",TRUE,FALSE)</formula>
    </cfRule>
  </conditionalFormatting>
  <conditionalFormatting sqref="AM527">
    <cfRule type="expression" dxfId="1109" priority="367">
      <formula>IF(RIGHT(TEXT(AM527,"0.#"),1)=".",FALSE,TRUE)</formula>
    </cfRule>
    <cfRule type="expression" dxfId="1108" priority="368">
      <formula>IF(RIGHT(TEXT(AM527,"0.#"),1)=".",TRUE,FALSE)</formula>
    </cfRule>
  </conditionalFormatting>
  <conditionalFormatting sqref="AM528">
    <cfRule type="expression" dxfId="1107" priority="365">
      <formula>IF(RIGHT(TEXT(AM528,"0.#"),1)=".",FALSE,TRUE)</formula>
    </cfRule>
    <cfRule type="expression" dxfId="1106" priority="366">
      <formula>IF(RIGHT(TEXT(AM528,"0.#"),1)=".",TRUE,FALSE)</formula>
    </cfRule>
  </conditionalFormatting>
  <conditionalFormatting sqref="AI529">
    <cfRule type="expression" dxfId="1105" priority="357">
      <formula>IF(RIGHT(TEXT(AI529,"0.#"),1)=".",FALSE,TRUE)</formula>
    </cfRule>
    <cfRule type="expression" dxfId="1104" priority="358">
      <formula>IF(RIGHT(TEXT(AI529,"0.#"),1)=".",TRUE,FALSE)</formula>
    </cfRule>
  </conditionalFormatting>
  <conditionalFormatting sqref="AI527">
    <cfRule type="expression" dxfId="1103" priority="361">
      <formula>IF(RIGHT(TEXT(AI527,"0.#"),1)=".",FALSE,TRUE)</formula>
    </cfRule>
    <cfRule type="expression" dxfId="1102" priority="362">
      <formula>IF(RIGHT(TEXT(AI527,"0.#"),1)=".",TRUE,FALSE)</formula>
    </cfRule>
  </conditionalFormatting>
  <conditionalFormatting sqref="AI528">
    <cfRule type="expression" dxfId="1101" priority="359">
      <formula>IF(RIGHT(TEXT(AI528,"0.#"),1)=".",FALSE,TRUE)</formula>
    </cfRule>
    <cfRule type="expression" dxfId="1100" priority="360">
      <formula>IF(RIGHT(TEXT(AI528,"0.#"),1)=".",TRUE,FALSE)</formula>
    </cfRule>
  </conditionalFormatting>
  <conditionalFormatting sqref="AM494">
    <cfRule type="expression" dxfId="1099" priority="435">
      <formula>IF(RIGHT(TEXT(AM494,"0.#"),1)=".",FALSE,TRUE)</formula>
    </cfRule>
    <cfRule type="expression" dxfId="1098" priority="436">
      <formula>IF(RIGHT(TEXT(AM494,"0.#"),1)=".",TRUE,FALSE)</formula>
    </cfRule>
  </conditionalFormatting>
  <conditionalFormatting sqref="AM492">
    <cfRule type="expression" dxfId="1097" priority="439">
      <formula>IF(RIGHT(TEXT(AM492,"0.#"),1)=".",FALSE,TRUE)</formula>
    </cfRule>
    <cfRule type="expression" dxfId="1096" priority="440">
      <formula>IF(RIGHT(TEXT(AM492,"0.#"),1)=".",TRUE,FALSE)</formula>
    </cfRule>
  </conditionalFormatting>
  <conditionalFormatting sqref="AM493">
    <cfRule type="expression" dxfId="1095" priority="437">
      <formula>IF(RIGHT(TEXT(AM493,"0.#"),1)=".",FALSE,TRUE)</formula>
    </cfRule>
    <cfRule type="expression" dxfId="1094" priority="438">
      <formula>IF(RIGHT(TEXT(AM493,"0.#"),1)=".",TRUE,FALSE)</formula>
    </cfRule>
  </conditionalFormatting>
  <conditionalFormatting sqref="AI494">
    <cfRule type="expression" dxfId="1093" priority="429">
      <formula>IF(RIGHT(TEXT(AI494,"0.#"),1)=".",FALSE,TRUE)</formula>
    </cfRule>
    <cfRule type="expression" dxfId="1092" priority="430">
      <formula>IF(RIGHT(TEXT(AI494,"0.#"),1)=".",TRUE,FALSE)</formula>
    </cfRule>
  </conditionalFormatting>
  <conditionalFormatting sqref="AI492">
    <cfRule type="expression" dxfId="1091" priority="433">
      <formula>IF(RIGHT(TEXT(AI492,"0.#"),1)=".",FALSE,TRUE)</formula>
    </cfRule>
    <cfRule type="expression" dxfId="1090" priority="434">
      <formula>IF(RIGHT(TEXT(AI492,"0.#"),1)=".",TRUE,FALSE)</formula>
    </cfRule>
  </conditionalFormatting>
  <conditionalFormatting sqref="AI493">
    <cfRule type="expression" dxfId="1089" priority="431">
      <formula>IF(RIGHT(TEXT(AI493,"0.#"),1)=".",FALSE,TRUE)</formula>
    </cfRule>
    <cfRule type="expression" dxfId="1088" priority="432">
      <formula>IF(RIGHT(TEXT(AI493,"0.#"),1)=".",TRUE,FALSE)</formula>
    </cfRule>
  </conditionalFormatting>
  <conditionalFormatting sqref="AM499">
    <cfRule type="expression" dxfId="1087" priority="423">
      <formula>IF(RIGHT(TEXT(AM499,"0.#"),1)=".",FALSE,TRUE)</formula>
    </cfRule>
    <cfRule type="expression" dxfId="1086" priority="424">
      <formula>IF(RIGHT(TEXT(AM499,"0.#"),1)=".",TRUE,FALSE)</formula>
    </cfRule>
  </conditionalFormatting>
  <conditionalFormatting sqref="AM497">
    <cfRule type="expression" dxfId="1085" priority="427">
      <formula>IF(RIGHT(TEXT(AM497,"0.#"),1)=".",FALSE,TRUE)</formula>
    </cfRule>
    <cfRule type="expression" dxfId="1084" priority="428">
      <formula>IF(RIGHT(TEXT(AM497,"0.#"),1)=".",TRUE,FALSE)</formula>
    </cfRule>
  </conditionalFormatting>
  <conditionalFormatting sqref="AM498">
    <cfRule type="expression" dxfId="1083" priority="425">
      <formula>IF(RIGHT(TEXT(AM498,"0.#"),1)=".",FALSE,TRUE)</formula>
    </cfRule>
    <cfRule type="expression" dxfId="1082" priority="426">
      <formula>IF(RIGHT(TEXT(AM498,"0.#"),1)=".",TRUE,FALSE)</formula>
    </cfRule>
  </conditionalFormatting>
  <conditionalFormatting sqref="AI499">
    <cfRule type="expression" dxfId="1081" priority="417">
      <formula>IF(RIGHT(TEXT(AI499,"0.#"),1)=".",FALSE,TRUE)</formula>
    </cfRule>
    <cfRule type="expression" dxfId="1080" priority="418">
      <formula>IF(RIGHT(TEXT(AI499,"0.#"),1)=".",TRUE,FALSE)</formula>
    </cfRule>
  </conditionalFormatting>
  <conditionalFormatting sqref="AI497">
    <cfRule type="expression" dxfId="1079" priority="421">
      <formula>IF(RIGHT(TEXT(AI497,"0.#"),1)=".",FALSE,TRUE)</formula>
    </cfRule>
    <cfRule type="expression" dxfId="1078" priority="422">
      <formula>IF(RIGHT(TEXT(AI497,"0.#"),1)=".",TRUE,FALSE)</formula>
    </cfRule>
  </conditionalFormatting>
  <conditionalFormatting sqref="AI498">
    <cfRule type="expression" dxfId="1077" priority="419">
      <formula>IF(RIGHT(TEXT(AI498,"0.#"),1)=".",FALSE,TRUE)</formula>
    </cfRule>
    <cfRule type="expression" dxfId="1076" priority="420">
      <formula>IF(RIGHT(TEXT(AI498,"0.#"),1)=".",TRUE,FALSE)</formula>
    </cfRule>
  </conditionalFormatting>
  <conditionalFormatting sqref="AM504">
    <cfRule type="expression" dxfId="1075" priority="411">
      <formula>IF(RIGHT(TEXT(AM504,"0.#"),1)=".",FALSE,TRUE)</formula>
    </cfRule>
    <cfRule type="expression" dxfId="1074" priority="412">
      <formula>IF(RIGHT(TEXT(AM504,"0.#"),1)=".",TRUE,FALSE)</formula>
    </cfRule>
  </conditionalFormatting>
  <conditionalFormatting sqref="AM502">
    <cfRule type="expression" dxfId="1073" priority="415">
      <formula>IF(RIGHT(TEXT(AM502,"0.#"),1)=".",FALSE,TRUE)</formula>
    </cfRule>
    <cfRule type="expression" dxfId="1072" priority="416">
      <formula>IF(RIGHT(TEXT(AM502,"0.#"),1)=".",TRUE,FALSE)</formula>
    </cfRule>
  </conditionalFormatting>
  <conditionalFormatting sqref="AM503">
    <cfRule type="expression" dxfId="1071" priority="413">
      <formula>IF(RIGHT(TEXT(AM503,"0.#"),1)=".",FALSE,TRUE)</formula>
    </cfRule>
    <cfRule type="expression" dxfId="1070" priority="414">
      <formula>IF(RIGHT(TEXT(AM503,"0.#"),1)=".",TRUE,FALSE)</formula>
    </cfRule>
  </conditionalFormatting>
  <conditionalFormatting sqref="AI504">
    <cfRule type="expression" dxfId="1069" priority="405">
      <formula>IF(RIGHT(TEXT(AI504,"0.#"),1)=".",FALSE,TRUE)</formula>
    </cfRule>
    <cfRule type="expression" dxfId="1068" priority="406">
      <formula>IF(RIGHT(TEXT(AI504,"0.#"),1)=".",TRUE,FALSE)</formula>
    </cfRule>
  </conditionalFormatting>
  <conditionalFormatting sqref="AI502">
    <cfRule type="expression" dxfId="1067" priority="409">
      <formula>IF(RIGHT(TEXT(AI502,"0.#"),1)=".",FALSE,TRUE)</formula>
    </cfRule>
    <cfRule type="expression" dxfId="1066" priority="410">
      <formula>IF(RIGHT(TEXT(AI502,"0.#"),1)=".",TRUE,FALSE)</formula>
    </cfRule>
  </conditionalFormatting>
  <conditionalFormatting sqref="AI503">
    <cfRule type="expression" dxfId="1065" priority="407">
      <formula>IF(RIGHT(TEXT(AI503,"0.#"),1)=".",FALSE,TRUE)</formula>
    </cfRule>
    <cfRule type="expression" dxfId="1064" priority="408">
      <formula>IF(RIGHT(TEXT(AI503,"0.#"),1)=".",TRUE,FALSE)</formula>
    </cfRule>
  </conditionalFormatting>
  <conditionalFormatting sqref="AM509">
    <cfRule type="expression" dxfId="1063" priority="399">
      <formula>IF(RIGHT(TEXT(AM509,"0.#"),1)=".",FALSE,TRUE)</formula>
    </cfRule>
    <cfRule type="expression" dxfId="1062" priority="400">
      <formula>IF(RIGHT(TEXT(AM509,"0.#"),1)=".",TRUE,FALSE)</formula>
    </cfRule>
  </conditionalFormatting>
  <conditionalFormatting sqref="AM507">
    <cfRule type="expression" dxfId="1061" priority="403">
      <formula>IF(RIGHT(TEXT(AM507,"0.#"),1)=".",FALSE,TRUE)</formula>
    </cfRule>
    <cfRule type="expression" dxfId="1060" priority="404">
      <formula>IF(RIGHT(TEXT(AM507,"0.#"),1)=".",TRUE,FALSE)</formula>
    </cfRule>
  </conditionalFormatting>
  <conditionalFormatting sqref="AM508">
    <cfRule type="expression" dxfId="1059" priority="401">
      <formula>IF(RIGHT(TEXT(AM508,"0.#"),1)=".",FALSE,TRUE)</formula>
    </cfRule>
    <cfRule type="expression" dxfId="1058" priority="402">
      <formula>IF(RIGHT(TEXT(AM508,"0.#"),1)=".",TRUE,FALSE)</formula>
    </cfRule>
  </conditionalFormatting>
  <conditionalFormatting sqref="AI509">
    <cfRule type="expression" dxfId="1057" priority="393">
      <formula>IF(RIGHT(TEXT(AI509,"0.#"),1)=".",FALSE,TRUE)</formula>
    </cfRule>
    <cfRule type="expression" dxfId="1056" priority="394">
      <formula>IF(RIGHT(TEXT(AI509,"0.#"),1)=".",TRUE,FALSE)</formula>
    </cfRule>
  </conditionalFormatting>
  <conditionalFormatting sqref="AI507">
    <cfRule type="expression" dxfId="1055" priority="397">
      <formula>IF(RIGHT(TEXT(AI507,"0.#"),1)=".",FALSE,TRUE)</formula>
    </cfRule>
    <cfRule type="expression" dxfId="1054" priority="398">
      <formula>IF(RIGHT(TEXT(AI507,"0.#"),1)=".",TRUE,FALSE)</formula>
    </cfRule>
  </conditionalFormatting>
  <conditionalFormatting sqref="AI508">
    <cfRule type="expression" dxfId="1053" priority="395">
      <formula>IF(RIGHT(TEXT(AI508,"0.#"),1)=".",FALSE,TRUE)</formula>
    </cfRule>
    <cfRule type="expression" dxfId="1052" priority="396">
      <formula>IF(RIGHT(TEXT(AI508,"0.#"),1)=".",TRUE,FALSE)</formula>
    </cfRule>
  </conditionalFormatting>
  <conditionalFormatting sqref="AM543">
    <cfRule type="expression" dxfId="1051" priority="351">
      <formula>IF(RIGHT(TEXT(AM543,"0.#"),1)=".",FALSE,TRUE)</formula>
    </cfRule>
    <cfRule type="expression" dxfId="1050" priority="352">
      <formula>IF(RIGHT(TEXT(AM543,"0.#"),1)=".",TRUE,FALSE)</formula>
    </cfRule>
  </conditionalFormatting>
  <conditionalFormatting sqref="AM541">
    <cfRule type="expression" dxfId="1049" priority="355">
      <formula>IF(RIGHT(TEXT(AM541,"0.#"),1)=".",FALSE,TRUE)</formula>
    </cfRule>
    <cfRule type="expression" dxfId="1048" priority="356">
      <formula>IF(RIGHT(TEXT(AM541,"0.#"),1)=".",TRUE,FALSE)</formula>
    </cfRule>
  </conditionalFormatting>
  <conditionalFormatting sqref="AM542">
    <cfRule type="expression" dxfId="1047" priority="353">
      <formula>IF(RIGHT(TEXT(AM542,"0.#"),1)=".",FALSE,TRUE)</formula>
    </cfRule>
    <cfRule type="expression" dxfId="1046" priority="354">
      <formula>IF(RIGHT(TEXT(AM542,"0.#"),1)=".",TRUE,FALSE)</formula>
    </cfRule>
  </conditionalFormatting>
  <conditionalFormatting sqref="AI543">
    <cfRule type="expression" dxfId="1045" priority="345">
      <formula>IF(RIGHT(TEXT(AI543,"0.#"),1)=".",FALSE,TRUE)</formula>
    </cfRule>
    <cfRule type="expression" dxfId="1044" priority="346">
      <formula>IF(RIGHT(TEXT(AI543,"0.#"),1)=".",TRUE,FALSE)</formula>
    </cfRule>
  </conditionalFormatting>
  <conditionalFormatting sqref="AI541">
    <cfRule type="expression" dxfId="1043" priority="349">
      <formula>IF(RIGHT(TEXT(AI541,"0.#"),1)=".",FALSE,TRUE)</formula>
    </cfRule>
    <cfRule type="expression" dxfId="1042" priority="350">
      <formula>IF(RIGHT(TEXT(AI541,"0.#"),1)=".",TRUE,FALSE)</formula>
    </cfRule>
  </conditionalFormatting>
  <conditionalFormatting sqref="AI542">
    <cfRule type="expression" dxfId="1041" priority="347">
      <formula>IF(RIGHT(TEXT(AI542,"0.#"),1)=".",FALSE,TRUE)</formula>
    </cfRule>
    <cfRule type="expression" dxfId="1040" priority="348">
      <formula>IF(RIGHT(TEXT(AI542,"0.#"),1)=".",TRUE,FALSE)</formula>
    </cfRule>
  </conditionalFormatting>
  <conditionalFormatting sqref="AM568">
    <cfRule type="expression" dxfId="1039" priority="339">
      <formula>IF(RIGHT(TEXT(AM568,"0.#"),1)=".",FALSE,TRUE)</formula>
    </cfRule>
    <cfRule type="expression" dxfId="1038" priority="340">
      <formula>IF(RIGHT(TEXT(AM568,"0.#"),1)=".",TRUE,FALSE)</formula>
    </cfRule>
  </conditionalFormatting>
  <conditionalFormatting sqref="AM566">
    <cfRule type="expression" dxfId="1037" priority="343">
      <formula>IF(RIGHT(TEXT(AM566,"0.#"),1)=".",FALSE,TRUE)</formula>
    </cfRule>
    <cfRule type="expression" dxfId="1036" priority="344">
      <formula>IF(RIGHT(TEXT(AM566,"0.#"),1)=".",TRUE,FALSE)</formula>
    </cfRule>
  </conditionalFormatting>
  <conditionalFormatting sqref="AM567">
    <cfRule type="expression" dxfId="1035" priority="341">
      <formula>IF(RIGHT(TEXT(AM567,"0.#"),1)=".",FALSE,TRUE)</formula>
    </cfRule>
    <cfRule type="expression" dxfId="1034" priority="342">
      <formula>IF(RIGHT(TEXT(AM567,"0.#"),1)=".",TRUE,FALSE)</formula>
    </cfRule>
  </conditionalFormatting>
  <conditionalFormatting sqref="AI568">
    <cfRule type="expression" dxfId="1033" priority="333">
      <formula>IF(RIGHT(TEXT(AI568,"0.#"),1)=".",FALSE,TRUE)</formula>
    </cfRule>
    <cfRule type="expression" dxfId="1032" priority="334">
      <formula>IF(RIGHT(TEXT(AI568,"0.#"),1)=".",TRUE,FALSE)</formula>
    </cfRule>
  </conditionalFormatting>
  <conditionalFormatting sqref="AI566">
    <cfRule type="expression" dxfId="1031" priority="337">
      <formula>IF(RIGHT(TEXT(AI566,"0.#"),1)=".",FALSE,TRUE)</formula>
    </cfRule>
    <cfRule type="expression" dxfId="1030" priority="338">
      <formula>IF(RIGHT(TEXT(AI566,"0.#"),1)=".",TRUE,FALSE)</formula>
    </cfRule>
  </conditionalFormatting>
  <conditionalFormatting sqref="AI567">
    <cfRule type="expression" dxfId="1029" priority="335">
      <formula>IF(RIGHT(TEXT(AI567,"0.#"),1)=".",FALSE,TRUE)</formula>
    </cfRule>
    <cfRule type="expression" dxfId="1028" priority="336">
      <formula>IF(RIGHT(TEXT(AI567,"0.#"),1)=".",TRUE,FALSE)</formula>
    </cfRule>
  </conditionalFormatting>
  <conditionalFormatting sqref="AM573">
    <cfRule type="expression" dxfId="1027" priority="279">
      <formula>IF(RIGHT(TEXT(AM573,"0.#"),1)=".",FALSE,TRUE)</formula>
    </cfRule>
    <cfRule type="expression" dxfId="1026" priority="280">
      <formula>IF(RIGHT(TEXT(AM573,"0.#"),1)=".",TRUE,FALSE)</formula>
    </cfRule>
  </conditionalFormatting>
  <conditionalFormatting sqref="AM571">
    <cfRule type="expression" dxfId="1025" priority="283">
      <formula>IF(RIGHT(TEXT(AM571,"0.#"),1)=".",FALSE,TRUE)</formula>
    </cfRule>
    <cfRule type="expression" dxfId="1024" priority="284">
      <formula>IF(RIGHT(TEXT(AM571,"0.#"),1)=".",TRUE,FALSE)</formula>
    </cfRule>
  </conditionalFormatting>
  <conditionalFormatting sqref="AM572">
    <cfRule type="expression" dxfId="1023" priority="281">
      <formula>IF(RIGHT(TEXT(AM572,"0.#"),1)=".",FALSE,TRUE)</formula>
    </cfRule>
    <cfRule type="expression" dxfId="1022" priority="282">
      <formula>IF(RIGHT(TEXT(AM572,"0.#"),1)=".",TRUE,FALSE)</formula>
    </cfRule>
  </conditionalFormatting>
  <conditionalFormatting sqref="AI573">
    <cfRule type="expression" dxfId="1021" priority="273">
      <formula>IF(RIGHT(TEXT(AI573,"0.#"),1)=".",FALSE,TRUE)</formula>
    </cfRule>
    <cfRule type="expression" dxfId="1020" priority="274">
      <formula>IF(RIGHT(TEXT(AI573,"0.#"),1)=".",TRUE,FALSE)</formula>
    </cfRule>
  </conditionalFormatting>
  <conditionalFormatting sqref="AI571">
    <cfRule type="expression" dxfId="1019" priority="277">
      <formula>IF(RIGHT(TEXT(AI571,"0.#"),1)=".",FALSE,TRUE)</formula>
    </cfRule>
    <cfRule type="expression" dxfId="1018" priority="278">
      <formula>IF(RIGHT(TEXT(AI571,"0.#"),1)=".",TRUE,FALSE)</formula>
    </cfRule>
  </conditionalFormatting>
  <conditionalFormatting sqref="AI572">
    <cfRule type="expression" dxfId="1017" priority="275">
      <formula>IF(RIGHT(TEXT(AI572,"0.#"),1)=".",FALSE,TRUE)</formula>
    </cfRule>
    <cfRule type="expression" dxfId="1016" priority="276">
      <formula>IF(RIGHT(TEXT(AI572,"0.#"),1)=".",TRUE,FALSE)</formula>
    </cfRule>
  </conditionalFormatting>
  <conditionalFormatting sqref="AM578">
    <cfRule type="expression" dxfId="1015" priority="267">
      <formula>IF(RIGHT(TEXT(AM578,"0.#"),1)=".",FALSE,TRUE)</formula>
    </cfRule>
    <cfRule type="expression" dxfId="1014" priority="268">
      <formula>IF(RIGHT(TEXT(AM578,"0.#"),1)=".",TRUE,FALSE)</formula>
    </cfRule>
  </conditionalFormatting>
  <conditionalFormatting sqref="AM576">
    <cfRule type="expression" dxfId="1013" priority="271">
      <formula>IF(RIGHT(TEXT(AM576,"0.#"),1)=".",FALSE,TRUE)</formula>
    </cfRule>
    <cfRule type="expression" dxfId="1012" priority="272">
      <formula>IF(RIGHT(TEXT(AM576,"0.#"),1)=".",TRUE,FALSE)</formula>
    </cfRule>
  </conditionalFormatting>
  <conditionalFormatting sqref="AM577">
    <cfRule type="expression" dxfId="1011" priority="269">
      <formula>IF(RIGHT(TEXT(AM577,"0.#"),1)=".",FALSE,TRUE)</formula>
    </cfRule>
    <cfRule type="expression" dxfId="1010" priority="270">
      <formula>IF(RIGHT(TEXT(AM577,"0.#"),1)=".",TRUE,FALSE)</formula>
    </cfRule>
  </conditionalFormatting>
  <conditionalFormatting sqref="AI578">
    <cfRule type="expression" dxfId="1009" priority="261">
      <formula>IF(RIGHT(TEXT(AI578,"0.#"),1)=".",FALSE,TRUE)</formula>
    </cfRule>
    <cfRule type="expression" dxfId="1008" priority="262">
      <formula>IF(RIGHT(TEXT(AI578,"0.#"),1)=".",TRUE,FALSE)</formula>
    </cfRule>
  </conditionalFormatting>
  <conditionalFormatting sqref="AI576">
    <cfRule type="expression" dxfId="1007" priority="265">
      <formula>IF(RIGHT(TEXT(AI576,"0.#"),1)=".",FALSE,TRUE)</formula>
    </cfRule>
    <cfRule type="expression" dxfId="1006" priority="266">
      <formula>IF(RIGHT(TEXT(AI576,"0.#"),1)=".",TRUE,FALSE)</formula>
    </cfRule>
  </conditionalFormatting>
  <conditionalFormatting sqref="AI577">
    <cfRule type="expression" dxfId="1005" priority="263">
      <formula>IF(RIGHT(TEXT(AI577,"0.#"),1)=".",FALSE,TRUE)</formula>
    </cfRule>
    <cfRule type="expression" dxfId="1004" priority="264">
      <formula>IF(RIGHT(TEXT(AI577,"0.#"),1)=".",TRUE,FALSE)</formula>
    </cfRule>
  </conditionalFormatting>
  <conditionalFormatting sqref="AM583">
    <cfRule type="expression" dxfId="1003" priority="255">
      <formula>IF(RIGHT(TEXT(AM583,"0.#"),1)=".",FALSE,TRUE)</formula>
    </cfRule>
    <cfRule type="expression" dxfId="1002" priority="256">
      <formula>IF(RIGHT(TEXT(AM583,"0.#"),1)=".",TRUE,FALSE)</formula>
    </cfRule>
  </conditionalFormatting>
  <conditionalFormatting sqref="AM581">
    <cfRule type="expression" dxfId="1001" priority="259">
      <formula>IF(RIGHT(TEXT(AM581,"0.#"),1)=".",FALSE,TRUE)</formula>
    </cfRule>
    <cfRule type="expression" dxfId="1000" priority="260">
      <formula>IF(RIGHT(TEXT(AM581,"0.#"),1)=".",TRUE,FALSE)</formula>
    </cfRule>
  </conditionalFormatting>
  <conditionalFormatting sqref="AM582">
    <cfRule type="expression" dxfId="999" priority="257">
      <formula>IF(RIGHT(TEXT(AM582,"0.#"),1)=".",FALSE,TRUE)</formula>
    </cfRule>
    <cfRule type="expression" dxfId="998" priority="258">
      <formula>IF(RIGHT(TEXT(AM582,"0.#"),1)=".",TRUE,FALSE)</formula>
    </cfRule>
  </conditionalFormatting>
  <conditionalFormatting sqref="AI583">
    <cfRule type="expression" dxfId="997" priority="249">
      <formula>IF(RIGHT(TEXT(AI583,"0.#"),1)=".",FALSE,TRUE)</formula>
    </cfRule>
    <cfRule type="expression" dxfId="996" priority="250">
      <formula>IF(RIGHT(TEXT(AI583,"0.#"),1)=".",TRUE,FALSE)</formula>
    </cfRule>
  </conditionalFormatting>
  <conditionalFormatting sqref="AI581">
    <cfRule type="expression" dxfId="995" priority="253">
      <formula>IF(RIGHT(TEXT(AI581,"0.#"),1)=".",FALSE,TRUE)</formula>
    </cfRule>
    <cfRule type="expression" dxfId="994" priority="254">
      <formula>IF(RIGHT(TEXT(AI581,"0.#"),1)=".",TRUE,FALSE)</formula>
    </cfRule>
  </conditionalFormatting>
  <conditionalFormatting sqref="AI582">
    <cfRule type="expression" dxfId="993" priority="251">
      <formula>IF(RIGHT(TEXT(AI582,"0.#"),1)=".",FALSE,TRUE)</formula>
    </cfRule>
    <cfRule type="expression" dxfId="992" priority="252">
      <formula>IF(RIGHT(TEXT(AI582,"0.#"),1)=".",TRUE,FALSE)</formula>
    </cfRule>
  </conditionalFormatting>
  <conditionalFormatting sqref="AM548">
    <cfRule type="expression" dxfId="991" priority="327">
      <formula>IF(RIGHT(TEXT(AM548,"0.#"),1)=".",FALSE,TRUE)</formula>
    </cfRule>
    <cfRule type="expression" dxfId="990" priority="328">
      <formula>IF(RIGHT(TEXT(AM548,"0.#"),1)=".",TRUE,FALSE)</formula>
    </cfRule>
  </conditionalFormatting>
  <conditionalFormatting sqref="AM546">
    <cfRule type="expression" dxfId="989" priority="331">
      <formula>IF(RIGHT(TEXT(AM546,"0.#"),1)=".",FALSE,TRUE)</formula>
    </cfRule>
    <cfRule type="expression" dxfId="988" priority="332">
      <formula>IF(RIGHT(TEXT(AM546,"0.#"),1)=".",TRUE,FALSE)</formula>
    </cfRule>
  </conditionalFormatting>
  <conditionalFormatting sqref="AM547">
    <cfRule type="expression" dxfId="987" priority="329">
      <formula>IF(RIGHT(TEXT(AM547,"0.#"),1)=".",FALSE,TRUE)</formula>
    </cfRule>
    <cfRule type="expression" dxfId="986" priority="330">
      <formula>IF(RIGHT(TEXT(AM547,"0.#"),1)=".",TRUE,FALSE)</formula>
    </cfRule>
  </conditionalFormatting>
  <conditionalFormatting sqref="AI548">
    <cfRule type="expression" dxfId="985" priority="321">
      <formula>IF(RIGHT(TEXT(AI548,"0.#"),1)=".",FALSE,TRUE)</formula>
    </cfRule>
    <cfRule type="expression" dxfId="984" priority="322">
      <formula>IF(RIGHT(TEXT(AI548,"0.#"),1)=".",TRUE,FALSE)</formula>
    </cfRule>
  </conditionalFormatting>
  <conditionalFormatting sqref="AI546">
    <cfRule type="expression" dxfId="983" priority="325">
      <formula>IF(RIGHT(TEXT(AI546,"0.#"),1)=".",FALSE,TRUE)</formula>
    </cfRule>
    <cfRule type="expression" dxfId="982" priority="326">
      <formula>IF(RIGHT(TEXT(AI546,"0.#"),1)=".",TRUE,FALSE)</formula>
    </cfRule>
  </conditionalFormatting>
  <conditionalFormatting sqref="AI547">
    <cfRule type="expression" dxfId="981" priority="323">
      <formula>IF(RIGHT(TEXT(AI547,"0.#"),1)=".",FALSE,TRUE)</formula>
    </cfRule>
    <cfRule type="expression" dxfId="980" priority="324">
      <formula>IF(RIGHT(TEXT(AI547,"0.#"),1)=".",TRUE,FALSE)</formula>
    </cfRule>
  </conditionalFormatting>
  <conditionalFormatting sqref="AM553">
    <cfRule type="expression" dxfId="979" priority="315">
      <formula>IF(RIGHT(TEXT(AM553,"0.#"),1)=".",FALSE,TRUE)</formula>
    </cfRule>
    <cfRule type="expression" dxfId="978" priority="316">
      <formula>IF(RIGHT(TEXT(AM553,"0.#"),1)=".",TRUE,FALSE)</formula>
    </cfRule>
  </conditionalFormatting>
  <conditionalFormatting sqref="AM551">
    <cfRule type="expression" dxfId="977" priority="319">
      <formula>IF(RIGHT(TEXT(AM551,"0.#"),1)=".",FALSE,TRUE)</formula>
    </cfRule>
    <cfRule type="expression" dxfId="976" priority="320">
      <formula>IF(RIGHT(TEXT(AM551,"0.#"),1)=".",TRUE,FALSE)</formula>
    </cfRule>
  </conditionalFormatting>
  <conditionalFormatting sqref="AM552">
    <cfRule type="expression" dxfId="975" priority="317">
      <formula>IF(RIGHT(TEXT(AM552,"0.#"),1)=".",FALSE,TRUE)</formula>
    </cfRule>
    <cfRule type="expression" dxfId="974" priority="318">
      <formula>IF(RIGHT(TEXT(AM552,"0.#"),1)=".",TRUE,FALSE)</formula>
    </cfRule>
  </conditionalFormatting>
  <conditionalFormatting sqref="AI553">
    <cfRule type="expression" dxfId="973" priority="309">
      <formula>IF(RIGHT(TEXT(AI553,"0.#"),1)=".",FALSE,TRUE)</formula>
    </cfRule>
    <cfRule type="expression" dxfId="972" priority="310">
      <formula>IF(RIGHT(TEXT(AI553,"0.#"),1)=".",TRUE,FALSE)</formula>
    </cfRule>
  </conditionalFormatting>
  <conditionalFormatting sqref="AI551">
    <cfRule type="expression" dxfId="971" priority="313">
      <formula>IF(RIGHT(TEXT(AI551,"0.#"),1)=".",FALSE,TRUE)</formula>
    </cfRule>
    <cfRule type="expression" dxfId="970" priority="314">
      <formula>IF(RIGHT(TEXT(AI551,"0.#"),1)=".",TRUE,FALSE)</formula>
    </cfRule>
  </conditionalFormatting>
  <conditionalFormatting sqref="AI552">
    <cfRule type="expression" dxfId="969" priority="311">
      <formula>IF(RIGHT(TEXT(AI552,"0.#"),1)=".",FALSE,TRUE)</formula>
    </cfRule>
    <cfRule type="expression" dxfId="968" priority="312">
      <formula>IF(RIGHT(TEXT(AI552,"0.#"),1)=".",TRUE,FALSE)</formula>
    </cfRule>
  </conditionalFormatting>
  <conditionalFormatting sqref="AM558">
    <cfRule type="expression" dxfId="967" priority="303">
      <formula>IF(RIGHT(TEXT(AM558,"0.#"),1)=".",FALSE,TRUE)</formula>
    </cfRule>
    <cfRule type="expression" dxfId="966" priority="304">
      <formula>IF(RIGHT(TEXT(AM558,"0.#"),1)=".",TRUE,FALSE)</formula>
    </cfRule>
  </conditionalFormatting>
  <conditionalFormatting sqref="AM556">
    <cfRule type="expression" dxfId="965" priority="307">
      <formula>IF(RIGHT(TEXT(AM556,"0.#"),1)=".",FALSE,TRUE)</formula>
    </cfRule>
    <cfRule type="expression" dxfId="964" priority="308">
      <formula>IF(RIGHT(TEXT(AM556,"0.#"),1)=".",TRUE,FALSE)</formula>
    </cfRule>
  </conditionalFormatting>
  <conditionalFormatting sqref="AM557">
    <cfRule type="expression" dxfId="963" priority="305">
      <formula>IF(RIGHT(TEXT(AM557,"0.#"),1)=".",FALSE,TRUE)</formula>
    </cfRule>
    <cfRule type="expression" dxfId="962" priority="306">
      <formula>IF(RIGHT(TEXT(AM557,"0.#"),1)=".",TRUE,FALSE)</formula>
    </cfRule>
  </conditionalFormatting>
  <conditionalFormatting sqref="AI558">
    <cfRule type="expression" dxfId="961" priority="297">
      <formula>IF(RIGHT(TEXT(AI558,"0.#"),1)=".",FALSE,TRUE)</formula>
    </cfRule>
    <cfRule type="expression" dxfId="960" priority="298">
      <formula>IF(RIGHT(TEXT(AI558,"0.#"),1)=".",TRUE,FALSE)</formula>
    </cfRule>
  </conditionalFormatting>
  <conditionalFormatting sqref="AI556">
    <cfRule type="expression" dxfId="959" priority="301">
      <formula>IF(RIGHT(TEXT(AI556,"0.#"),1)=".",FALSE,TRUE)</formula>
    </cfRule>
    <cfRule type="expression" dxfId="958" priority="302">
      <formula>IF(RIGHT(TEXT(AI556,"0.#"),1)=".",TRUE,FALSE)</formula>
    </cfRule>
  </conditionalFormatting>
  <conditionalFormatting sqref="AI557">
    <cfRule type="expression" dxfId="957" priority="299">
      <formula>IF(RIGHT(TEXT(AI557,"0.#"),1)=".",FALSE,TRUE)</formula>
    </cfRule>
    <cfRule type="expression" dxfId="956" priority="300">
      <formula>IF(RIGHT(TEXT(AI557,"0.#"),1)=".",TRUE,FALSE)</formula>
    </cfRule>
  </conditionalFormatting>
  <conditionalFormatting sqref="AM563">
    <cfRule type="expression" dxfId="955" priority="291">
      <formula>IF(RIGHT(TEXT(AM563,"0.#"),1)=".",FALSE,TRUE)</formula>
    </cfRule>
    <cfRule type="expression" dxfId="954" priority="292">
      <formula>IF(RIGHT(TEXT(AM563,"0.#"),1)=".",TRUE,FALSE)</formula>
    </cfRule>
  </conditionalFormatting>
  <conditionalFormatting sqref="AM561">
    <cfRule type="expression" dxfId="953" priority="295">
      <formula>IF(RIGHT(TEXT(AM561,"0.#"),1)=".",FALSE,TRUE)</formula>
    </cfRule>
    <cfRule type="expression" dxfId="952" priority="296">
      <formula>IF(RIGHT(TEXT(AM561,"0.#"),1)=".",TRUE,FALSE)</formula>
    </cfRule>
  </conditionalFormatting>
  <conditionalFormatting sqref="AM562">
    <cfRule type="expression" dxfId="951" priority="293">
      <formula>IF(RIGHT(TEXT(AM562,"0.#"),1)=".",FALSE,TRUE)</formula>
    </cfRule>
    <cfRule type="expression" dxfId="950" priority="294">
      <formula>IF(RIGHT(TEXT(AM562,"0.#"),1)=".",TRUE,FALSE)</formula>
    </cfRule>
  </conditionalFormatting>
  <conditionalFormatting sqref="AI563">
    <cfRule type="expression" dxfId="949" priority="285">
      <formula>IF(RIGHT(TEXT(AI563,"0.#"),1)=".",FALSE,TRUE)</formula>
    </cfRule>
    <cfRule type="expression" dxfId="948" priority="286">
      <formula>IF(RIGHT(TEXT(AI563,"0.#"),1)=".",TRUE,FALSE)</formula>
    </cfRule>
  </conditionalFormatting>
  <conditionalFormatting sqref="AI561">
    <cfRule type="expression" dxfId="947" priority="289">
      <formula>IF(RIGHT(TEXT(AI561,"0.#"),1)=".",FALSE,TRUE)</formula>
    </cfRule>
    <cfRule type="expression" dxfId="946" priority="290">
      <formula>IF(RIGHT(TEXT(AI561,"0.#"),1)=".",TRUE,FALSE)</formula>
    </cfRule>
  </conditionalFormatting>
  <conditionalFormatting sqref="AI562">
    <cfRule type="expression" dxfId="945" priority="287">
      <formula>IF(RIGHT(TEXT(AI562,"0.#"),1)=".",FALSE,TRUE)</formula>
    </cfRule>
    <cfRule type="expression" dxfId="944" priority="288">
      <formula>IF(RIGHT(TEXT(AI562,"0.#"),1)=".",TRUE,FALSE)</formula>
    </cfRule>
  </conditionalFormatting>
  <conditionalFormatting sqref="AM597">
    <cfRule type="expression" dxfId="943" priority="243">
      <formula>IF(RIGHT(TEXT(AM597,"0.#"),1)=".",FALSE,TRUE)</formula>
    </cfRule>
    <cfRule type="expression" dxfId="942" priority="244">
      <formula>IF(RIGHT(TEXT(AM597,"0.#"),1)=".",TRUE,FALSE)</formula>
    </cfRule>
  </conditionalFormatting>
  <conditionalFormatting sqref="AM595">
    <cfRule type="expression" dxfId="941" priority="247">
      <formula>IF(RIGHT(TEXT(AM595,"0.#"),1)=".",FALSE,TRUE)</formula>
    </cfRule>
    <cfRule type="expression" dxfId="940" priority="248">
      <formula>IF(RIGHT(TEXT(AM595,"0.#"),1)=".",TRUE,FALSE)</formula>
    </cfRule>
  </conditionalFormatting>
  <conditionalFormatting sqref="AM596">
    <cfRule type="expression" dxfId="939" priority="245">
      <formula>IF(RIGHT(TEXT(AM596,"0.#"),1)=".",FALSE,TRUE)</formula>
    </cfRule>
    <cfRule type="expression" dxfId="938" priority="246">
      <formula>IF(RIGHT(TEXT(AM596,"0.#"),1)=".",TRUE,FALSE)</formula>
    </cfRule>
  </conditionalFormatting>
  <conditionalFormatting sqref="AI597">
    <cfRule type="expression" dxfId="937" priority="237">
      <formula>IF(RIGHT(TEXT(AI597,"0.#"),1)=".",FALSE,TRUE)</formula>
    </cfRule>
    <cfRule type="expression" dxfId="936" priority="238">
      <formula>IF(RIGHT(TEXT(AI597,"0.#"),1)=".",TRUE,FALSE)</formula>
    </cfRule>
  </conditionalFormatting>
  <conditionalFormatting sqref="AI595">
    <cfRule type="expression" dxfId="935" priority="241">
      <formula>IF(RIGHT(TEXT(AI595,"0.#"),1)=".",FALSE,TRUE)</formula>
    </cfRule>
    <cfRule type="expression" dxfId="934" priority="242">
      <formula>IF(RIGHT(TEXT(AI595,"0.#"),1)=".",TRUE,FALSE)</formula>
    </cfRule>
  </conditionalFormatting>
  <conditionalFormatting sqref="AI596">
    <cfRule type="expression" dxfId="933" priority="239">
      <formula>IF(RIGHT(TEXT(AI596,"0.#"),1)=".",FALSE,TRUE)</formula>
    </cfRule>
    <cfRule type="expression" dxfId="932" priority="240">
      <formula>IF(RIGHT(TEXT(AI596,"0.#"),1)=".",TRUE,FALSE)</formula>
    </cfRule>
  </conditionalFormatting>
  <conditionalFormatting sqref="AM622">
    <cfRule type="expression" dxfId="931" priority="231">
      <formula>IF(RIGHT(TEXT(AM622,"0.#"),1)=".",FALSE,TRUE)</formula>
    </cfRule>
    <cfRule type="expression" dxfId="930" priority="232">
      <formula>IF(RIGHT(TEXT(AM622,"0.#"),1)=".",TRUE,FALSE)</formula>
    </cfRule>
  </conditionalFormatting>
  <conditionalFormatting sqref="AM620">
    <cfRule type="expression" dxfId="929" priority="235">
      <formula>IF(RIGHT(TEXT(AM620,"0.#"),1)=".",FALSE,TRUE)</formula>
    </cfRule>
    <cfRule type="expression" dxfId="928" priority="236">
      <formula>IF(RIGHT(TEXT(AM620,"0.#"),1)=".",TRUE,FALSE)</formula>
    </cfRule>
  </conditionalFormatting>
  <conditionalFormatting sqref="AM621">
    <cfRule type="expression" dxfId="927" priority="233">
      <formula>IF(RIGHT(TEXT(AM621,"0.#"),1)=".",FALSE,TRUE)</formula>
    </cfRule>
    <cfRule type="expression" dxfId="926" priority="234">
      <formula>IF(RIGHT(TEXT(AM621,"0.#"),1)=".",TRUE,FALSE)</formula>
    </cfRule>
  </conditionalFormatting>
  <conditionalFormatting sqref="AI622">
    <cfRule type="expression" dxfId="925" priority="225">
      <formula>IF(RIGHT(TEXT(AI622,"0.#"),1)=".",FALSE,TRUE)</formula>
    </cfRule>
    <cfRule type="expression" dxfId="924" priority="226">
      <formula>IF(RIGHT(TEXT(AI622,"0.#"),1)=".",TRUE,FALSE)</formula>
    </cfRule>
  </conditionalFormatting>
  <conditionalFormatting sqref="AI620">
    <cfRule type="expression" dxfId="923" priority="229">
      <formula>IF(RIGHT(TEXT(AI620,"0.#"),1)=".",FALSE,TRUE)</formula>
    </cfRule>
    <cfRule type="expression" dxfId="922" priority="230">
      <formula>IF(RIGHT(TEXT(AI620,"0.#"),1)=".",TRUE,FALSE)</formula>
    </cfRule>
  </conditionalFormatting>
  <conditionalFormatting sqref="AI621">
    <cfRule type="expression" dxfId="921" priority="227">
      <formula>IF(RIGHT(TEXT(AI621,"0.#"),1)=".",FALSE,TRUE)</formula>
    </cfRule>
    <cfRule type="expression" dxfId="920" priority="228">
      <formula>IF(RIGHT(TEXT(AI621,"0.#"),1)=".",TRUE,FALSE)</formula>
    </cfRule>
  </conditionalFormatting>
  <conditionalFormatting sqref="AM627">
    <cfRule type="expression" dxfId="919" priority="171">
      <formula>IF(RIGHT(TEXT(AM627,"0.#"),1)=".",FALSE,TRUE)</formula>
    </cfRule>
    <cfRule type="expression" dxfId="918" priority="172">
      <formula>IF(RIGHT(TEXT(AM627,"0.#"),1)=".",TRUE,FALSE)</formula>
    </cfRule>
  </conditionalFormatting>
  <conditionalFormatting sqref="AM625">
    <cfRule type="expression" dxfId="917" priority="175">
      <formula>IF(RIGHT(TEXT(AM625,"0.#"),1)=".",FALSE,TRUE)</formula>
    </cfRule>
    <cfRule type="expression" dxfId="916" priority="176">
      <formula>IF(RIGHT(TEXT(AM625,"0.#"),1)=".",TRUE,FALSE)</formula>
    </cfRule>
  </conditionalFormatting>
  <conditionalFormatting sqref="AM626">
    <cfRule type="expression" dxfId="915" priority="173">
      <formula>IF(RIGHT(TEXT(AM626,"0.#"),1)=".",FALSE,TRUE)</formula>
    </cfRule>
    <cfRule type="expression" dxfId="914" priority="174">
      <formula>IF(RIGHT(TEXT(AM626,"0.#"),1)=".",TRUE,FALSE)</formula>
    </cfRule>
  </conditionalFormatting>
  <conditionalFormatting sqref="AI627">
    <cfRule type="expression" dxfId="913" priority="165">
      <formula>IF(RIGHT(TEXT(AI627,"0.#"),1)=".",FALSE,TRUE)</formula>
    </cfRule>
    <cfRule type="expression" dxfId="912" priority="166">
      <formula>IF(RIGHT(TEXT(AI627,"0.#"),1)=".",TRUE,FALSE)</formula>
    </cfRule>
  </conditionalFormatting>
  <conditionalFormatting sqref="AI625">
    <cfRule type="expression" dxfId="911" priority="169">
      <formula>IF(RIGHT(TEXT(AI625,"0.#"),1)=".",FALSE,TRUE)</formula>
    </cfRule>
    <cfRule type="expression" dxfId="910" priority="170">
      <formula>IF(RIGHT(TEXT(AI625,"0.#"),1)=".",TRUE,FALSE)</formula>
    </cfRule>
  </conditionalFormatting>
  <conditionalFormatting sqref="AI626">
    <cfRule type="expression" dxfId="909" priority="167">
      <formula>IF(RIGHT(TEXT(AI626,"0.#"),1)=".",FALSE,TRUE)</formula>
    </cfRule>
    <cfRule type="expression" dxfId="908" priority="168">
      <formula>IF(RIGHT(TEXT(AI626,"0.#"),1)=".",TRUE,FALSE)</formula>
    </cfRule>
  </conditionalFormatting>
  <conditionalFormatting sqref="AM632">
    <cfRule type="expression" dxfId="907" priority="159">
      <formula>IF(RIGHT(TEXT(AM632,"0.#"),1)=".",FALSE,TRUE)</formula>
    </cfRule>
    <cfRule type="expression" dxfId="906" priority="160">
      <formula>IF(RIGHT(TEXT(AM632,"0.#"),1)=".",TRUE,FALSE)</formula>
    </cfRule>
  </conditionalFormatting>
  <conditionalFormatting sqref="AM630">
    <cfRule type="expression" dxfId="905" priority="163">
      <formula>IF(RIGHT(TEXT(AM630,"0.#"),1)=".",FALSE,TRUE)</formula>
    </cfRule>
    <cfRule type="expression" dxfId="904" priority="164">
      <formula>IF(RIGHT(TEXT(AM630,"0.#"),1)=".",TRUE,FALSE)</formula>
    </cfRule>
  </conditionalFormatting>
  <conditionalFormatting sqref="AM631">
    <cfRule type="expression" dxfId="903" priority="161">
      <formula>IF(RIGHT(TEXT(AM631,"0.#"),1)=".",FALSE,TRUE)</formula>
    </cfRule>
    <cfRule type="expression" dxfId="902" priority="162">
      <formula>IF(RIGHT(TEXT(AM631,"0.#"),1)=".",TRUE,FALSE)</formula>
    </cfRule>
  </conditionalFormatting>
  <conditionalFormatting sqref="AI632">
    <cfRule type="expression" dxfId="901" priority="153">
      <formula>IF(RIGHT(TEXT(AI632,"0.#"),1)=".",FALSE,TRUE)</formula>
    </cfRule>
    <cfRule type="expression" dxfId="900" priority="154">
      <formula>IF(RIGHT(TEXT(AI632,"0.#"),1)=".",TRUE,FALSE)</formula>
    </cfRule>
  </conditionalFormatting>
  <conditionalFormatting sqref="AI630">
    <cfRule type="expression" dxfId="899" priority="157">
      <formula>IF(RIGHT(TEXT(AI630,"0.#"),1)=".",FALSE,TRUE)</formula>
    </cfRule>
    <cfRule type="expression" dxfId="898" priority="158">
      <formula>IF(RIGHT(TEXT(AI630,"0.#"),1)=".",TRUE,FALSE)</formula>
    </cfRule>
  </conditionalFormatting>
  <conditionalFormatting sqref="AI631">
    <cfRule type="expression" dxfId="897" priority="155">
      <formula>IF(RIGHT(TEXT(AI631,"0.#"),1)=".",FALSE,TRUE)</formula>
    </cfRule>
    <cfRule type="expression" dxfId="896" priority="156">
      <formula>IF(RIGHT(TEXT(AI631,"0.#"),1)=".",TRUE,FALSE)</formula>
    </cfRule>
  </conditionalFormatting>
  <conditionalFormatting sqref="AM637">
    <cfRule type="expression" dxfId="895" priority="147">
      <formula>IF(RIGHT(TEXT(AM637,"0.#"),1)=".",FALSE,TRUE)</formula>
    </cfRule>
    <cfRule type="expression" dxfId="894" priority="148">
      <formula>IF(RIGHT(TEXT(AM637,"0.#"),1)=".",TRUE,FALSE)</formula>
    </cfRule>
  </conditionalFormatting>
  <conditionalFormatting sqref="AM635">
    <cfRule type="expression" dxfId="893" priority="151">
      <formula>IF(RIGHT(TEXT(AM635,"0.#"),1)=".",FALSE,TRUE)</formula>
    </cfRule>
    <cfRule type="expression" dxfId="892" priority="152">
      <formula>IF(RIGHT(TEXT(AM635,"0.#"),1)=".",TRUE,FALSE)</formula>
    </cfRule>
  </conditionalFormatting>
  <conditionalFormatting sqref="AM636">
    <cfRule type="expression" dxfId="891" priority="149">
      <formula>IF(RIGHT(TEXT(AM636,"0.#"),1)=".",FALSE,TRUE)</formula>
    </cfRule>
    <cfRule type="expression" dxfId="890" priority="150">
      <formula>IF(RIGHT(TEXT(AM636,"0.#"),1)=".",TRUE,FALSE)</formula>
    </cfRule>
  </conditionalFormatting>
  <conditionalFormatting sqref="AI637">
    <cfRule type="expression" dxfId="889" priority="141">
      <formula>IF(RIGHT(TEXT(AI637,"0.#"),1)=".",FALSE,TRUE)</formula>
    </cfRule>
    <cfRule type="expression" dxfId="888" priority="142">
      <formula>IF(RIGHT(TEXT(AI637,"0.#"),1)=".",TRUE,FALSE)</formula>
    </cfRule>
  </conditionalFormatting>
  <conditionalFormatting sqref="AI635">
    <cfRule type="expression" dxfId="887" priority="145">
      <formula>IF(RIGHT(TEXT(AI635,"0.#"),1)=".",FALSE,TRUE)</formula>
    </cfRule>
    <cfRule type="expression" dxfId="886" priority="146">
      <formula>IF(RIGHT(TEXT(AI635,"0.#"),1)=".",TRUE,FALSE)</formula>
    </cfRule>
  </conditionalFormatting>
  <conditionalFormatting sqref="AI636">
    <cfRule type="expression" dxfId="885" priority="143">
      <formula>IF(RIGHT(TEXT(AI636,"0.#"),1)=".",FALSE,TRUE)</formula>
    </cfRule>
    <cfRule type="expression" dxfId="884" priority="144">
      <formula>IF(RIGHT(TEXT(AI636,"0.#"),1)=".",TRUE,FALSE)</formula>
    </cfRule>
  </conditionalFormatting>
  <conditionalFormatting sqref="AM602">
    <cfRule type="expression" dxfId="883" priority="219">
      <formula>IF(RIGHT(TEXT(AM602,"0.#"),1)=".",FALSE,TRUE)</formula>
    </cfRule>
    <cfRule type="expression" dxfId="882" priority="220">
      <formula>IF(RIGHT(TEXT(AM602,"0.#"),1)=".",TRUE,FALSE)</formula>
    </cfRule>
  </conditionalFormatting>
  <conditionalFormatting sqref="AM600">
    <cfRule type="expression" dxfId="881" priority="223">
      <formula>IF(RIGHT(TEXT(AM600,"0.#"),1)=".",FALSE,TRUE)</formula>
    </cfRule>
    <cfRule type="expression" dxfId="880" priority="224">
      <formula>IF(RIGHT(TEXT(AM600,"0.#"),1)=".",TRUE,FALSE)</formula>
    </cfRule>
  </conditionalFormatting>
  <conditionalFormatting sqref="AM601">
    <cfRule type="expression" dxfId="879" priority="221">
      <formula>IF(RIGHT(TEXT(AM601,"0.#"),1)=".",FALSE,TRUE)</formula>
    </cfRule>
    <cfRule type="expression" dxfId="878" priority="222">
      <formula>IF(RIGHT(TEXT(AM601,"0.#"),1)=".",TRUE,FALSE)</formula>
    </cfRule>
  </conditionalFormatting>
  <conditionalFormatting sqref="AI602">
    <cfRule type="expression" dxfId="877" priority="213">
      <formula>IF(RIGHT(TEXT(AI602,"0.#"),1)=".",FALSE,TRUE)</formula>
    </cfRule>
    <cfRule type="expression" dxfId="876" priority="214">
      <formula>IF(RIGHT(TEXT(AI602,"0.#"),1)=".",TRUE,FALSE)</formula>
    </cfRule>
  </conditionalFormatting>
  <conditionalFormatting sqref="AI600">
    <cfRule type="expression" dxfId="875" priority="217">
      <formula>IF(RIGHT(TEXT(AI600,"0.#"),1)=".",FALSE,TRUE)</formula>
    </cfRule>
    <cfRule type="expression" dxfId="874" priority="218">
      <formula>IF(RIGHT(TEXT(AI600,"0.#"),1)=".",TRUE,FALSE)</formula>
    </cfRule>
  </conditionalFormatting>
  <conditionalFormatting sqref="AI601">
    <cfRule type="expression" dxfId="873" priority="215">
      <formula>IF(RIGHT(TEXT(AI601,"0.#"),1)=".",FALSE,TRUE)</formula>
    </cfRule>
    <cfRule type="expression" dxfId="872" priority="216">
      <formula>IF(RIGHT(TEXT(AI601,"0.#"),1)=".",TRUE,FALSE)</formula>
    </cfRule>
  </conditionalFormatting>
  <conditionalFormatting sqref="AM607">
    <cfRule type="expression" dxfId="871" priority="207">
      <formula>IF(RIGHT(TEXT(AM607,"0.#"),1)=".",FALSE,TRUE)</formula>
    </cfRule>
    <cfRule type="expression" dxfId="870" priority="208">
      <formula>IF(RIGHT(TEXT(AM607,"0.#"),1)=".",TRUE,FALSE)</formula>
    </cfRule>
  </conditionalFormatting>
  <conditionalFormatting sqref="AM605">
    <cfRule type="expression" dxfId="869" priority="211">
      <formula>IF(RIGHT(TEXT(AM605,"0.#"),1)=".",FALSE,TRUE)</formula>
    </cfRule>
    <cfRule type="expression" dxfId="868" priority="212">
      <formula>IF(RIGHT(TEXT(AM605,"0.#"),1)=".",TRUE,FALSE)</formula>
    </cfRule>
  </conditionalFormatting>
  <conditionalFormatting sqref="AM606">
    <cfRule type="expression" dxfId="867" priority="209">
      <formula>IF(RIGHT(TEXT(AM606,"0.#"),1)=".",FALSE,TRUE)</formula>
    </cfRule>
    <cfRule type="expression" dxfId="866" priority="210">
      <formula>IF(RIGHT(TEXT(AM606,"0.#"),1)=".",TRUE,FALSE)</formula>
    </cfRule>
  </conditionalFormatting>
  <conditionalFormatting sqref="AI607">
    <cfRule type="expression" dxfId="865" priority="201">
      <formula>IF(RIGHT(TEXT(AI607,"0.#"),1)=".",FALSE,TRUE)</formula>
    </cfRule>
    <cfRule type="expression" dxfId="864" priority="202">
      <formula>IF(RIGHT(TEXT(AI607,"0.#"),1)=".",TRUE,FALSE)</formula>
    </cfRule>
  </conditionalFormatting>
  <conditionalFormatting sqref="AI605">
    <cfRule type="expression" dxfId="863" priority="205">
      <formula>IF(RIGHT(TEXT(AI605,"0.#"),1)=".",FALSE,TRUE)</formula>
    </cfRule>
    <cfRule type="expression" dxfId="862" priority="206">
      <formula>IF(RIGHT(TEXT(AI605,"0.#"),1)=".",TRUE,FALSE)</formula>
    </cfRule>
  </conditionalFormatting>
  <conditionalFormatting sqref="AI606">
    <cfRule type="expression" dxfId="861" priority="203">
      <formula>IF(RIGHT(TEXT(AI606,"0.#"),1)=".",FALSE,TRUE)</formula>
    </cfRule>
    <cfRule type="expression" dxfId="860" priority="204">
      <formula>IF(RIGHT(TEXT(AI606,"0.#"),1)=".",TRUE,FALSE)</formula>
    </cfRule>
  </conditionalFormatting>
  <conditionalFormatting sqref="AM612">
    <cfRule type="expression" dxfId="859" priority="195">
      <formula>IF(RIGHT(TEXT(AM612,"0.#"),1)=".",FALSE,TRUE)</formula>
    </cfRule>
    <cfRule type="expression" dxfId="858" priority="196">
      <formula>IF(RIGHT(TEXT(AM612,"0.#"),1)=".",TRUE,FALSE)</formula>
    </cfRule>
  </conditionalFormatting>
  <conditionalFormatting sqref="AM610">
    <cfRule type="expression" dxfId="857" priority="199">
      <formula>IF(RIGHT(TEXT(AM610,"0.#"),1)=".",FALSE,TRUE)</formula>
    </cfRule>
    <cfRule type="expression" dxfId="856" priority="200">
      <formula>IF(RIGHT(TEXT(AM610,"0.#"),1)=".",TRUE,FALSE)</formula>
    </cfRule>
  </conditionalFormatting>
  <conditionalFormatting sqref="AM611">
    <cfRule type="expression" dxfId="855" priority="197">
      <formula>IF(RIGHT(TEXT(AM611,"0.#"),1)=".",FALSE,TRUE)</formula>
    </cfRule>
    <cfRule type="expression" dxfId="854" priority="198">
      <formula>IF(RIGHT(TEXT(AM611,"0.#"),1)=".",TRUE,FALSE)</formula>
    </cfRule>
  </conditionalFormatting>
  <conditionalFormatting sqref="AI612">
    <cfRule type="expression" dxfId="853" priority="189">
      <formula>IF(RIGHT(TEXT(AI612,"0.#"),1)=".",FALSE,TRUE)</formula>
    </cfRule>
    <cfRule type="expression" dxfId="852" priority="190">
      <formula>IF(RIGHT(TEXT(AI612,"0.#"),1)=".",TRUE,FALSE)</formula>
    </cfRule>
  </conditionalFormatting>
  <conditionalFormatting sqref="AI610">
    <cfRule type="expression" dxfId="851" priority="193">
      <formula>IF(RIGHT(TEXT(AI610,"0.#"),1)=".",FALSE,TRUE)</formula>
    </cfRule>
    <cfRule type="expression" dxfId="850" priority="194">
      <formula>IF(RIGHT(TEXT(AI610,"0.#"),1)=".",TRUE,FALSE)</formula>
    </cfRule>
  </conditionalFormatting>
  <conditionalFormatting sqref="AI611">
    <cfRule type="expression" dxfId="849" priority="191">
      <formula>IF(RIGHT(TEXT(AI611,"0.#"),1)=".",FALSE,TRUE)</formula>
    </cfRule>
    <cfRule type="expression" dxfId="848" priority="192">
      <formula>IF(RIGHT(TEXT(AI611,"0.#"),1)=".",TRUE,FALSE)</formula>
    </cfRule>
  </conditionalFormatting>
  <conditionalFormatting sqref="AM617">
    <cfRule type="expression" dxfId="847" priority="183">
      <formula>IF(RIGHT(TEXT(AM617,"0.#"),1)=".",FALSE,TRUE)</formula>
    </cfRule>
    <cfRule type="expression" dxfId="846" priority="184">
      <formula>IF(RIGHT(TEXT(AM617,"0.#"),1)=".",TRUE,FALSE)</formula>
    </cfRule>
  </conditionalFormatting>
  <conditionalFormatting sqref="AM615">
    <cfRule type="expression" dxfId="845" priority="187">
      <formula>IF(RIGHT(TEXT(AM615,"0.#"),1)=".",FALSE,TRUE)</formula>
    </cfRule>
    <cfRule type="expression" dxfId="844" priority="188">
      <formula>IF(RIGHT(TEXT(AM615,"0.#"),1)=".",TRUE,FALSE)</formula>
    </cfRule>
  </conditionalFormatting>
  <conditionalFormatting sqref="AM616">
    <cfRule type="expression" dxfId="843" priority="185">
      <formula>IF(RIGHT(TEXT(AM616,"0.#"),1)=".",FALSE,TRUE)</formula>
    </cfRule>
    <cfRule type="expression" dxfId="842" priority="186">
      <formula>IF(RIGHT(TEXT(AM616,"0.#"),1)=".",TRUE,FALSE)</formula>
    </cfRule>
  </conditionalFormatting>
  <conditionalFormatting sqref="AI617">
    <cfRule type="expression" dxfId="841" priority="177">
      <formula>IF(RIGHT(TEXT(AI617,"0.#"),1)=".",FALSE,TRUE)</formula>
    </cfRule>
    <cfRule type="expression" dxfId="840" priority="178">
      <formula>IF(RIGHT(TEXT(AI617,"0.#"),1)=".",TRUE,FALSE)</formula>
    </cfRule>
  </conditionalFormatting>
  <conditionalFormatting sqref="AI615">
    <cfRule type="expression" dxfId="839" priority="181">
      <formula>IF(RIGHT(TEXT(AI615,"0.#"),1)=".",FALSE,TRUE)</formula>
    </cfRule>
    <cfRule type="expression" dxfId="838" priority="182">
      <formula>IF(RIGHT(TEXT(AI615,"0.#"),1)=".",TRUE,FALSE)</formula>
    </cfRule>
  </conditionalFormatting>
  <conditionalFormatting sqref="AI616">
    <cfRule type="expression" dxfId="837" priority="179">
      <formula>IF(RIGHT(TEXT(AI616,"0.#"),1)=".",FALSE,TRUE)</formula>
    </cfRule>
    <cfRule type="expression" dxfId="836" priority="180">
      <formula>IF(RIGHT(TEXT(AI616,"0.#"),1)=".",TRUE,FALSE)</formula>
    </cfRule>
  </conditionalFormatting>
  <conditionalFormatting sqref="AM651">
    <cfRule type="expression" dxfId="835" priority="135">
      <formula>IF(RIGHT(TEXT(AM651,"0.#"),1)=".",FALSE,TRUE)</formula>
    </cfRule>
    <cfRule type="expression" dxfId="834" priority="136">
      <formula>IF(RIGHT(TEXT(AM651,"0.#"),1)=".",TRUE,FALSE)</formula>
    </cfRule>
  </conditionalFormatting>
  <conditionalFormatting sqref="AM649">
    <cfRule type="expression" dxfId="833" priority="139">
      <formula>IF(RIGHT(TEXT(AM649,"0.#"),1)=".",FALSE,TRUE)</formula>
    </cfRule>
    <cfRule type="expression" dxfId="832" priority="140">
      <formula>IF(RIGHT(TEXT(AM649,"0.#"),1)=".",TRUE,FALSE)</formula>
    </cfRule>
  </conditionalFormatting>
  <conditionalFormatting sqref="AM650">
    <cfRule type="expression" dxfId="831" priority="137">
      <formula>IF(RIGHT(TEXT(AM650,"0.#"),1)=".",FALSE,TRUE)</formula>
    </cfRule>
    <cfRule type="expression" dxfId="830" priority="138">
      <formula>IF(RIGHT(TEXT(AM650,"0.#"),1)=".",TRUE,FALSE)</formula>
    </cfRule>
  </conditionalFormatting>
  <conditionalFormatting sqref="AI651">
    <cfRule type="expression" dxfId="829" priority="129">
      <formula>IF(RIGHT(TEXT(AI651,"0.#"),1)=".",FALSE,TRUE)</formula>
    </cfRule>
    <cfRule type="expression" dxfId="828" priority="130">
      <formula>IF(RIGHT(TEXT(AI651,"0.#"),1)=".",TRUE,FALSE)</formula>
    </cfRule>
  </conditionalFormatting>
  <conditionalFormatting sqref="AI649">
    <cfRule type="expression" dxfId="827" priority="133">
      <formula>IF(RIGHT(TEXT(AI649,"0.#"),1)=".",FALSE,TRUE)</formula>
    </cfRule>
    <cfRule type="expression" dxfId="826" priority="134">
      <formula>IF(RIGHT(TEXT(AI649,"0.#"),1)=".",TRUE,FALSE)</formula>
    </cfRule>
  </conditionalFormatting>
  <conditionalFormatting sqref="AI650">
    <cfRule type="expression" dxfId="825" priority="131">
      <formula>IF(RIGHT(TEXT(AI650,"0.#"),1)=".",FALSE,TRUE)</formula>
    </cfRule>
    <cfRule type="expression" dxfId="824" priority="132">
      <formula>IF(RIGHT(TEXT(AI650,"0.#"),1)=".",TRUE,FALSE)</formula>
    </cfRule>
  </conditionalFormatting>
  <conditionalFormatting sqref="AM676">
    <cfRule type="expression" dxfId="823" priority="123">
      <formula>IF(RIGHT(TEXT(AM676,"0.#"),1)=".",FALSE,TRUE)</formula>
    </cfRule>
    <cfRule type="expression" dxfId="822" priority="124">
      <formula>IF(RIGHT(TEXT(AM676,"0.#"),1)=".",TRUE,FALSE)</formula>
    </cfRule>
  </conditionalFormatting>
  <conditionalFormatting sqref="AM674">
    <cfRule type="expression" dxfId="821" priority="127">
      <formula>IF(RIGHT(TEXT(AM674,"0.#"),1)=".",FALSE,TRUE)</formula>
    </cfRule>
    <cfRule type="expression" dxfId="820" priority="128">
      <formula>IF(RIGHT(TEXT(AM674,"0.#"),1)=".",TRUE,FALSE)</formula>
    </cfRule>
  </conditionalFormatting>
  <conditionalFormatting sqref="AM675">
    <cfRule type="expression" dxfId="819" priority="125">
      <formula>IF(RIGHT(TEXT(AM675,"0.#"),1)=".",FALSE,TRUE)</formula>
    </cfRule>
    <cfRule type="expression" dxfId="818" priority="126">
      <formula>IF(RIGHT(TEXT(AM675,"0.#"),1)=".",TRUE,FALSE)</formula>
    </cfRule>
  </conditionalFormatting>
  <conditionalFormatting sqref="AI676">
    <cfRule type="expression" dxfId="817" priority="117">
      <formula>IF(RIGHT(TEXT(AI676,"0.#"),1)=".",FALSE,TRUE)</formula>
    </cfRule>
    <cfRule type="expression" dxfId="816" priority="118">
      <formula>IF(RIGHT(TEXT(AI676,"0.#"),1)=".",TRUE,FALSE)</formula>
    </cfRule>
  </conditionalFormatting>
  <conditionalFormatting sqref="AI674">
    <cfRule type="expression" dxfId="815" priority="121">
      <formula>IF(RIGHT(TEXT(AI674,"0.#"),1)=".",FALSE,TRUE)</formula>
    </cfRule>
    <cfRule type="expression" dxfId="814" priority="122">
      <formula>IF(RIGHT(TEXT(AI674,"0.#"),1)=".",TRUE,FALSE)</formula>
    </cfRule>
  </conditionalFormatting>
  <conditionalFormatting sqref="AI675">
    <cfRule type="expression" dxfId="813" priority="119">
      <formula>IF(RIGHT(TEXT(AI675,"0.#"),1)=".",FALSE,TRUE)</formula>
    </cfRule>
    <cfRule type="expression" dxfId="812" priority="120">
      <formula>IF(RIGHT(TEXT(AI675,"0.#"),1)=".",TRUE,FALSE)</formula>
    </cfRule>
  </conditionalFormatting>
  <conditionalFormatting sqref="AM681">
    <cfRule type="expression" dxfId="811" priority="63">
      <formula>IF(RIGHT(TEXT(AM681,"0.#"),1)=".",FALSE,TRUE)</formula>
    </cfRule>
    <cfRule type="expression" dxfId="810" priority="64">
      <formula>IF(RIGHT(TEXT(AM681,"0.#"),1)=".",TRUE,FALSE)</formula>
    </cfRule>
  </conditionalFormatting>
  <conditionalFormatting sqref="AM679">
    <cfRule type="expression" dxfId="809" priority="67">
      <formula>IF(RIGHT(TEXT(AM679,"0.#"),1)=".",FALSE,TRUE)</formula>
    </cfRule>
    <cfRule type="expression" dxfId="808" priority="68">
      <formula>IF(RIGHT(TEXT(AM679,"0.#"),1)=".",TRUE,FALSE)</formula>
    </cfRule>
  </conditionalFormatting>
  <conditionalFormatting sqref="AM680">
    <cfRule type="expression" dxfId="807" priority="65">
      <formula>IF(RIGHT(TEXT(AM680,"0.#"),1)=".",FALSE,TRUE)</formula>
    </cfRule>
    <cfRule type="expression" dxfId="806" priority="66">
      <formula>IF(RIGHT(TEXT(AM680,"0.#"),1)=".",TRUE,FALSE)</formula>
    </cfRule>
  </conditionalFormatting>
  <conditionalFormatting sqref="AI681">
    <cfRule type="expression" dxfId="805" priority="57">
      <formula>IF(RIGHT(TEXT(AI681,"0.#"),1)=".",FALSE,TRUE)</formula>
    </cfRule>
    <cfRule type="expression" dxfId="804" priority="58">
      <formula>IF(RIGHT(TEXT(AI681,"0.#"),1)=".",TRUE,FALSE)</formula>
    </cfRule>
  </conditionalFormatting>
  <conditionalFormatting sqref="AI679">
    <cfRule type="expression" dxfId="803" priority="61">
      <formula>IF(RIGHT(TEXT(AI679,"0.#"),1)=".",FALSE,TRUE)</formula>
    </cfRule>
    <cfRule type="expression" dxfId="802" priority="62">
      <formula>IF(RIGHT(TEXT(AI679,"0.#"),1)=".",TRUE,FALSE)</formula>
    </cfRule>
  </conditionalFormatting>
  <conditionalFormatting sqref="AI680">
    <cfRule type="expression" dxfId="801" priority="59">
      <formula>IF(RIGHT(TEXT(AI680,"0.#"),1)=".",FALSE,TRUE)</formula>
    </cfRule>
    <cfRule type="expression" dxfId="800" priority="60">
      <formula>IF(RIGHT(TEXT(AI680,"0.#"),1)=".",TRUE,FALSE)</formula>
    </cfRule>
  </conditionalFormatting>
  <conditionalFormatting sqref="AM686">
    <cfRule type="expression" dxfId="799" priority="51">
      <formula>IF(RIGHT(TEXT(AM686,"0.#"),1)=".",FALSE,TRUE)</formula>
    </cfRule>
    <cfRule type="expression" dxfId="798" priority="52">
      <formula>IF(RIGHT(TEXT(AM686,"0.#"),1)=".",TRUE,FALSE)</formula>
    </cfRule>
  </conditionalFormatting>
  <conditionalFormatting sqref="AM684">
    <cfRule type="expression" dxfId="797" priority="55">
      <formula>IF(RIGHT(TEXT(AM684,"0.#"),1)=".",FALSE,TRUE)</formula>
    </cfRule>
    <cfRule type="expression" dxfId="796" priority="56">
      <formula>IF(RIGHT(TEXT(AM684,"0.#"),1)=".",TRUE,FALSE)</formula>
    </cfRule>
  </conditionalFormatting>
  <conditionalFormatting sqref="AM685">
    <cfRule type="expression" dxfId="795" priority="53">
      <formula>IF(RIGHT(TEXT(AM685,"0.#"),1)=".",FALSE,TRUE)</formula>
    </cfRule>
    <cfRule type="expression" dxfId="794" priority="54">
      <formula>IF(RIGHT(TEXT(AM685,"0.#"),1)=".",TRUE,FALSE)</formula>
    </cfRule>
  </conditionalFormatting>
  <conditionalFormatting sqref="AI686">
    <cfRule type="expression" dxfId="793" priority="45">
      <formula>IF(RIGHT(TEXT(AI686,"0.#"),1)=".",FALSE,TRUE)</formula>
    </cfRule>
    <cfRule type="expression" dxfId="792" priority="46">
      <formula>IF(RIGHT(TEXT(AI686,"0.#"),1)=".",TRUE,FALSE)</formula>
    </cfRule>
  </conditionalFormatting>
  <conditionalFormatting sqref="AI684">
    <cfRule type="expression" dxfId="791" priority="49">
      <formula>IF(RIGHT(TEXT(AI684,"0.#"),1)=".",FALSE,TRUE)</formula>
    </cfRule>
    <cfRule type="expression" dxfId="790" priority="50">
      <formula>IF(RIGHT(TEXT(AI684,"0.#"),1)=".",TRUE,FALSE)</formula>
    </cfRule>
  </conditionalFormatting>
  <conditionalFormatting sqref="AI685">
    <cfRule type="expression" dxfId="789" priority="47">
      <formula>IF(RIGHT(TEXT(AI685,"0.#"),1)=".",FALSE,TRUE)</formula>
    </cfRule>
    <cfRule type="expression" dxfId="788" priority="48">
      <formula>IF(RIGHT(TEXT(AI685,"0.#"),1)=".",TRUE,FALSE)</formula>
    </cfRule>
  </conditionalFormatting>
  <conditionalFormatting sqref="AM691">
    <cfRule type="expression" dxfId="787" priority="39">
      <formula>IF(RIGHT(TEXT(AM691,"0.#"),1)=".",FALSE,TRUE)</formula>
    </cfRule>
    <cfRule type="expression" dxfId="786" priority="40">
      <formula>IF(RIGHT(TEXT(AM691,"0.#"),1)=".",TRUE,FALSE)</formula>
    </cfRule>
  </conditionalFormatting>
  <conditionalFormatting sqref="AM689">
    <cfRule type="expression" dxfId="785" priority="43">
      <formula>IF(RIGHT(TEXT(AM689,"0.#"),1)=".",FALSE,TRUE)</formula>
    </cfRule>
    <cfRule type="expression" dxfId="784" priority="44">
      <formula>IF(RIGHT(TEXT(AM689,"0.#"),1)=".",TRUE,FALSE)</formula>
    </cfRule>
  </conditionalFormatting>
  <conditionalFormatting sqref="AM690">
    <cfRule type="expression" dxfId="783" priority="41">
      <formula>IF(RIGHT(TEXT(AM690,"0.#"),1)=".",FALSE,TRUE)</formula>
    </cfRule>
    <cfRule type="expression" dxfId="782" priority="42">
      <formula>IF(RIGHT(TEXT(AM690,"0.#"),1)=".",TRUE,FALSE)</formula>
    </cfRule>
  </conditionalFormatting>
  <conditionalFormatting sqref="AI691">
    <cfRule type="expression" dxfId="781" priority="33">
      <formula>IF(RIGHT(TEXT(AI691,"0.#"),1)=".",FALSE,TRUE)</formula>
    </cfRule>
    <cfRule type="expression" dxfId="780" priority="34">
      <formula>IF(RIGHT(TEXT(AI691,"0.#"),1)=".",TRUE,FALSE)</formula>
    </cfRule>
  </conditionalFormatting>
  <conditionalFormatting sqref="AI689">
    <cfRule type="expression" dxfId="779" priority="37">
      <formula>IF(RIGHT(TEXT(AI689,"0.#"),1)=".",FALSE,TRUE)</formula>
    </cfRule>
    <cfRule type="expression" dxfId="778" priority="38">
      <formula>IF(RIGHT(TEXT(AI689,"0.#"),1)=".",TRUE,FALSE)</formula>
    </cfRule>
  </conditionalFormatting>
  <conditionalFormatting sqref="AI690">
    <cfRule type="expression" dxfId="777" priority="35">
      <formula>IF(RIGHT(TEXT(AI690,"0.#"),1)=".",FALSE,TRUE)</formula>
    </cfRule>
    <cfRule type="expression" dxfId="776" priority="36">
      <formula>IF(RIGHT(TEXT(AI690,"0.#"),1)=".",TRUE,FALSE)</formula>
    </cfRule>
  </conditionalFormatting>
  <conditionalFormatting sqref="AM656">
    <cfRule type="expression" dxfId="775" priority="111">
      <formula>IF(RIGHT(TEXT(AM656,"0.#"),1)=".",FALSE,TRUE)</formula>
    </cfRule>
    <cfRule type="expression" dxfId="774" priority="112">
      <formula>IF(RIGHT(TEXT(AM656,"0.#"),1)=".",TRUE,FALSE)</formula>
    </cfRule>
  </conditionalFormatting>
  <conditionalFormatting sqref="AM654">
    <cfRule type="expression" dxfId="773" priority="115">
      <formula>IF(RIGHT(TEXT(AM654,"0.#"),1)=".",FALSE,TRUE)</formula>
    </cfRule>
    <cfRule type="expression" dxfId="772" priority="116">
      <formula>IF(RIGHT(TEXT(AM654,"0.#"),1)=".",TRUE,FALSE)</formula>
    </cfRule>
  </conditionalFormatting>
  <conditionalFormatting sqref="AM655">
    <cfRule type="expression" dxfId="771" priority="113">
      <formula>IF(RIGHT(TEXT(AM655,"0.#"),1)=".",FALSE,TRUE)</formula>
    </cfRule>
    <cfRule type="expression" dxfId="770" priority="114">
      <formula>IF(RIGHT(TEXT(AM655,"0.#"),1)=".",TRUE,FALSE)</formula>
    </cfRule>
  </conditionalFormatting>
  <conditionalFormatting sqref="AI656">
    <cfRule type="expression" dxfId="769" priority="105">
      <formula>IF(RIGHT(TEXT(AI656,"0.#"),1)=".",FALSE,TRUE)</formula>
    </cfRule>
    <cfRule type="expression" dxfId="768" priority="106">
      <formula>IF(RIGHT(TEXT(AI656,"0.#"),1)=".",TRUE,FALSE)</formula>
    </cfRule>
  </conditionalFormatting>
  <conditionalFormatting sqref="AI654">
    <cfRule type="expression" dxfId="767" priority="109">
      <formula>IF(RIGHT(TEXT(AI654,"0.#"),1)=".",FALSE,TRUE)</formula>
    </cfRule>
    <cfRule type="expression" dxfId="766" priority="110">
      <formula>IF(RIGHT(TEXT(AI654,"0.#"),1)=".",TRUE,FALSE)</formula>
    </cfRule>
  </conditionalFormatting>
  <conditionalFormatting sqref="AI655">
    <cfRule type="expression" dxfId="765" priority="107">
      <formula>IF(RIGHT(TEXT(AI655,"0.#"),1)=".",FALSE,TRUE)</formula>
    </cfRule>
    <cfRule type="expression" dxfId="764" priority="108">
      <formula>IF(RIGHT(TEXT(AI655,"0.#"),1)=".",TRUE,FALSE)</formula>
    </cfRule>
  </conditionalFormatting>
  <conditionalFormatting sqref="AM661">
    <cfRule type="expression" dxfId="763" priority="99">
      <formula>IF(RIGHT(TEXT(AM661,"0.#"),1)=".",FALSE,TRUE)</formula>
    </cfRule>
    <cfRule type="expression" dxfId="762" priority="100">
      <formula>IF(RIGHT(TEXT(AM661,"0.#"),1)=".",TRUE,FALSE)</formula>
    </cfRule>
  </conditionalFormatting>
  <conditionalFormatting sqref="AM659">
    <cfRule type="expression" dxfId="761" priority="103">
      <formula>IF(RIGHT(TEXT(AM659,"0.#"),1)=".",FALSE,TRUE)</formula>
    </cfRule>
    <cfRule type="expression" dxfId="760" priority="104">
      <formula>IF(RIGHT(TEXT(AM659,"0.#"),1)=".",TRUE,FALSE)</formula>
    </cfRule>
  </conditionalFormatting>
  <conditionalFormatting sqref="AM660">
    <cfRule type="expression" dxfId="759" priority="101">
      <formula>IF(RIGHT(TEXT(AM660,"0.#"),1)=".",FALSE,TRUE)</formula>
    </cfRule>
    <cfRule type="expression" dxfId="758" priority="102">
      <formula>IF(RIGHT(TEXT(AM660,"0.#"),1)=".",TRUE,FALSE)</formula>
    </cfRule>
  </conditionalFormatting>
  <conditionalFormatting sqref="AI661">
    <cfRule type="expression" dxfId="757" priority="93">
      <formula>IF(RIGHT(TEXT(AI661,"0.#"),1)=".",FALSE,TRUE)</formula>
    </cfRule>
    <cfRule type="expression" dxfId="756" priority="94">
      <formula>IF(RIGHT(TEXT(AI661,"0.#"),1)=".",TRUE,FALSE)</formula>
    </cfRule>
  </conditionalFormatting>
  <conditionalFormatting sqref="AI659">
    <cfRule type="expression" dxfId="755" priority="97">
      <formula>IF(RIGHT(TEXT(AI659,"0.#"),1)=".",FALSE,TRUE)</formula>
    </cfRule>
    <cfRule type="expression" dxfId="754" priority="98">
      <formula>IF(RIGHT(TEXT(AI659,"0.#"),1)=".",TRUE,FALSE)</formula>
    </cfRule>
  </conditionalFormatting>
  <conditionalFormatting sqref="AI660">
    <cfRule type="expression" dxfId="753" priority="95">
      <formula>IF(RIGHT(TEXT(AI660,"0.#"),1)=".",FALSE,TRUE)</formula>
    </cfRule>
    <cfRule type="expression" dxfId="752" priority="96">
      <formula>IF(RIGHT(TEXT(AI660,"0.#"),1)=".",TRUE,FALSE)</formula>
    </cfRule>
  </conditionalFormatting>
  <conditionalFormatting sqref="AM666">
    <cfRule type="expression" dxfId="751" priority="87">
      <formula>IF(RIGHT(TEXT(AM666,"0.#"),1)=".",FALSE,TRUE)</formula>
    </cfRule>
    <cfRule type="expression" dxfId="750" priority="88">
      <formula>IF(RIGHT(TEXT(AM666,"0.#"),1)=".",TRUE,FALSE)</formula>
    </cfRule>
  </conditionalFormatting>
  <conditionalFormatting sqref="AM664">
    <cfRule type="expression" dxfId="749" priority="91">
      <formula>IF(RIGHT(TEXT(AM664,"0.#"),1)=".",FALSE,TRUE)</formula>
    </cfRule>
    <cfRule type="expression" dxfId="748" priority="92">
      <formula>IF(RIGHT(TEXT(AM664,"0.#"),1)=".",TRUE,FALSE)</formula>
    </cfRule>
  </conditionalFormatting>
  <conditionalFormatting sqref="AM665">
    <cfRule type="expression" dxfId="747" priority="89">
      <formula>IF(RIGHT(TEXT(AM665,"0.#"),1)=".",FALSE,TRUE)</formula>
    </cfRule>
    <cfRule type="expression" dxfId="746" priority="90">
      <formula>IF(RIGHT(TEXT(AM665,"0.#"),1)=".",TRUE,FALSE)</formula>
    </cfRule>
  </conditionalFormatting>
  <conditionalFormatting sqref="AI666">
    <cfRule type="expression" dxfId="745" priority="81">
      <formula>IF(RIGHT(TEXT(AI666,"0.#"),1)=".",FALSE,TRUE)</formula>
    </cfRule>
    <cfRule type="expression" dxfId="744" priority="82">
      <formula>IF(RIGHT(TEXT(AI666,"0.#"),1)=".",TRUE,FALSE)</formula>
    </cfRule>
  </conditionalFormatting>
  <conditionalFormatting sqref="AI664">
    <cfRule type="expression" dxfId="743" priority="85">
      <formula>IF(RIGHT(TEXT(AI664,"0.#"),1)=".",FALSE,TRUE)</formula>
    </cfRule>
    <cfRule type="expression" dxfId="742" priority="86">
      <formula>IF(RIGHT(TEXT(AI664,"0.#"),1)=".",TRUE,FALSE)</formula>
    </cfRule>
  </conditionalFormatting>
  <conditionalFormatting sqref="AI665">
    <cfRule type="expression" dxfId="741" priority="83">
      <formula>IF(RIGHT(TEXT(AI665,"0.#"),1)=".",FALSE,TRUE)</formula>
    </cfRule>
    <cfRule type="expression" dxfId="740" priority="84">
      <formula>IF(RIGHT(TEXT(AI665,"0.#"),1)=".",TRUE,FALSE)</formula>
    </cfRule>
  </conditionalFormatting>
  <conditionalFormatting sqref="AM671">
    <cfRule type="expression" dxfId="739" priority="75">
      <formula>IF(RIGHT(TEXT(AM671,"0.#"),1)=".",FALSE,TRUE)</formula>
    </cfRule>
    <cfRule type="expression" dxfId="738" priority="76">
      <formula>IF(RIGHT(TEXT(AM671,"0.#"),1)=".",TRUE,FALSE)</formula>
    </cfRule>
  </conditionalFormatting>
  <conditionalFormatting sqref="AM669">
    <cfRule type="expression" dxfId="737" priority="79">
      <formula>IF(RIGHT(TEXT(AM669,"0.#"),1)=".",FALSE,TRUE)</formula>
    </cfRule>
    <cfRule type="expression" dxfId="736" priority="80">
      <formula>IF(RIGHT(TEXT(AM669,"0.#"),1)=".",TRUE,FALSE)</formula>
    </cfRule>
  </conditionalFormatting>
  <conditionalFormatting sqref="AM670">
    <cfRule type="expression" dxfId="735" priority="77">
      <formula>IF(RIGHT(TEXT(AM670,"0.#"),1)=".",FALSE,TRUE)</formula>
    </cfRule>
    <cfRule type="expression" dxfId="734" priority="78">
      <formula>IF(RIGHT(TEXT(AM670,"0.#"),1)=".",TRUE,FALSE)</formula>
    </cfRule>
  </conditionalFormatting>
  <conditionalFormatting sqref="AI671">
    <cfRule type="expression" dxfId="733" priority="69">
      <formula>IF(RIGHT(TEXT(AI671,"0.#"),1)=".",FALSE,TRUE)</formula>
    </cfRule>
    <cfRule type="expression" dxfId="732" priority="70">
      <formula>IF(RIGHT(TEXT(AI671,"0.#"),1)=".",TRUE,FALSE)</formula>
    </cfRule>
  </conditionalFormatting>
  <conditionalFormatting sqref="AI669">
    <cfRule type="expression" dxfId="731" priority="73">
      <formula>IF(RIGHT(TEXT(AI669,"0.#"),1)=".",FALSE,TRUE)</formula>
    </cfRule>
    <cfRule type="expression" dxfId="730" priority="74">
      <formula>IF(RIGHT(TEXT(AI669,"0.#"),1)=".",TRUE,FALSE)</formula>
    </cfRule>
  </conditionalFormatting>
  <conditionalFormatting sqref="AI670">
    <cfRule type="expression" dxfId="729" priority="71">
      <formula>IF(RIGHT(TEXT(AI670,"0.#"),1)=".",FALSE,TRUE)</formula>
    </cfRule>
    <cfRule type="expression" dxfId="728" priority="72">
      <formula>IF(RIGHT(TEXT(AI670,"0.#"),1)=".",TRUE,FALSE)</formula>
    </cfRule>
  </conditionalFormatting>
  <conditionalFormatting sqref="Y842">
    <cfRule type="expression" dxfId="727" priority="31">
      <formula>IF(RIGHT(TEXT(Y842,"0.#"),1)=".",FALSE,TRUE)</formula>
    </cfRule>
    <cfRule type="expression" dxfId="726" priority="32">
      <formula>IF(RIGHT(TEXT(Y842,"0.#"),1)=".",TRUE,FALSE)</formula>
    </cfRule>
  </conditionalFormatting>
  <conditionalFormatting sqref="Y837">
    <cfRule type="expression" dxfId="725" priority="29">
      <formula>IF(RIGHT(TEXT(Y837,"0.#"),1)=".",FALSE,TRUE)</formula>
    </cfRule>
    <cfRule type="expression" dxfId="724" priority="30">
      <formula>IF(RIGHT(TEXT(Y837,"0.#"),1)=".",TRUE,FALSE)</formula>
    </cfRule>
  </conditionalFormatting>
  <conditionalFormatting sqref="Y852">
    <cfRule type="expression" dxfId="723" priority="25">
      <formula>IF(RIGHT(TEXT(Y852,"0.#"),1)=".",FALSE,TRUE)</formula>
    </cfRule>
    <cfRule type="expression" dxfId="722" priority="26">
      <formula>IF(RIGHT(TEXT(Y852,"0.#"),1)=".",TRUE,FALSE)</formula>
    </cfRule>
  </conditionalFormatting>
  <conditionalFormatting sqref="Y838">
    <cfRule type="expression" dxfId="721" priority="23">
      <formula>IF(RIGHT(TEXT(Y838,"0.#"),1)=".",FALSE,TRUE)</formula>
    </cfRule>
    <cfRule type="expression" dxfId="720" priority="24">
      <formula>IF(RIGHT(TEXT(Y838,"0.#"),1)=".",TRUE,FALSE)</formula>
    </cfRule>
  </conditionalFormatting>
  <conditionalFormatting sqref="Y839">
    <cfRule type="expression" dxfId="719" priority="21">
      <formula>IF(RIGHT(TEXT(Y839,"0.#"),1)=".",FALSE,TRUE)</formula>
    </cfRule>
    <cfRule type="expression" dxfId="718" priority="22">
      <formula>IF(RIGHT(TEXT(Y839,"0.#"),1)=".",TRUE,FALSE)</formula>
    </cfRule>
  </conditionalFormatting>
  <conditionalFormatting sqref="Y844">
    <cfRule type="expression" dxfId="717" priority="17">
      <formula>IF(RIGHT(TEXT(Y844,"0.#"),1)=".",FALSE,TRUE)</formula>
    </cfRule>
    <cfRule type="expression" dxfId="716" priority="18">
      <formula>IF(RIGHT(TEXT(Y844,"0.#"),1)=".",TRUE,FALSE)</formula>
    </cfRule>
  </conditionalFormatting>
  <conditionalFormatting sqref="Y843">
    <cfRule type="expression" dxfId="715" priority="15">
      <formula>IF(RIGHT(TEXT(Y843,"0.#"),1)=".",FALSE,TRUE)</formula>
    </cfRule>
    <cfRule type="expression" dxfId="714" priority="16">
      <formula>IF(RIGHT(TEXT(Y843,"0.#"),1)=".",TRUE,FALSE)</formula>
    </cfRule>
  </conditionalFormatting>
  <conditionalFormatting sqref="Y847">
    <cfRule type="expression" dxfId="713" priority="13">
      <formula>IF(RIGHT(TEXT(Y847,"0.#"),1)=".",FALSE,TRUE)</formula>
    </cfRule>
    <cfRule type="expression" dxfId="712" priority="14">
      <formula>IF(RIGHT(TEXT(Y847,"0.#"),1)=".",TRUE,FALSE)</formula>
    </cfRule>
  </conditionalFormatting>
  <conditionalFormatting sqref="Y840">
    <cfRule type="expression" dxfId="711" priority="11">
      <formula>IF(RIGHT(TEXT(Y840,"0.#"),1)=".",FALSE,TRUE)</formula>
    </cfRule>
    <cfRule type="expression" dxfId="710" priority="12">
      <formula>IF(RIGHT(TEXT(Y840,"0.#"),1)=".",TRUE,FALSE)</formula>
    </cfRule>
  </conditionalFormatting>
  <conditionalFormatting sqref="Y841">
    <cfRule type="expression" dxfId="709" priority="9">
      <formula>IF(RIGHT(TEXT(Y841,"0.#"),1)=".",FALSE,TRUE)</formula>
    </cfRule>
    <cfRule type="expression" dxfId="708" priority="10">
      <formula>IF(RIGHT(TEXT(Y841,"0.#"),1)=".",TRUE,FALSE)</formula>
    </cfRule>
  </conditionalFormatting>
  <conditionalFormatting sqref="W19:AC19">
    <cfRule type="expression" dxfId="707" priority="7">
      <formula>IF(RIGHT(TEXT(W19,"0.#"),1)=".",FALSE,TRUE)</formula>
    </cfRule>
    <cfRule type="expression" dxfId="706" priority="8">
      <formula>IF(RIGHT(TEXT(W19,"0.#"),1)=".",TRUE,FALSE)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43" max="49" man="1"/>
    <brk id="727"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2.75"/>
  <cols>
    <col min="1" max="1" width="21.73046875" customWidth="1"/>
    <col min="2" max="2" width="9.06640625"/>
    <col min="3" max="3" width="17" style="13" hidden="1" customWidth="1"/>
    <col min="4" max="4" width="4" style="13" hidden="1" customWidth="1"/>
    <col min="5" max="5" width="4" style="13" customWidth="1"/>
    <col min="6" max="6" width="32.46484375" customWidth="1"/>
    <col min="7" max="7" width="10.1328125" style="16" customWidth="1"/>
    <col min="8" max="8" width="17" style="13" hidden="1" customWidth="1"/>
    <col min="9" max="9" width="4" style="13" hidden="1" customWidth="1"/>
    <col min="10" max="10" width="4" style="13" customWidth="1"/>
    <col min="11" max="11" width="15.3984375" customWidth="1"/>
    <col min="12" max="12" width="9.06640625"/>
    <col min="13" max="13" width="12" style="13" hidden="1" customWidth="1"/>
    <col min="14" max="14" width="4" style="13" hidden="1" customWidth="1"/>
    <col min="15" max="15" width="3.59765625" customWidth="1"/>
    <col min="16" max="16" width="8.3984375" customWidth="1"/>
    <col min="17" max="17" width="8.73046875" style="16" customWidth="1"/>
    <col min="18" max="18" width="9.46484375" style="13" hidden="1" customWidth="1"/>
    <col min="19" max="19" width="4" style="13" hidden="1" customWidth="1"/>
    <col min="20" max="20" width="9.06640625"/>
    <col min="21" max="21" width="9" style="28"/>
    <col min="22" max="22" width="3.3984375" style="28" customWidth="1"/>
    <col min="23" max="23" width="12.46484375" style="28" bestFit="1" customWidth="1"/>
    <col min="24" max="24" width="3.59765625" style="28" customWidth="1"/>
    <col min="25" max="25" width="12.46484375" style="34" bestFit="1" customWidth="1"/>
    <col min="26" max="26" width="3.59765625" style="28" customWidth="1"/>
    <col min="27" max="27" width="11.3984375" style="34" bestFit="1" customWidth="1"/>
    <col min="28" max="28" width="3.46484375" style="34" customWidth="1"/>
    <col min="29" max="29" width="24.1328125" style="34" bestFit="1" customWidth="1"/>
    <col min="30" max="30" width="3.73046875" style="34" customWidth="1"/>
    <col min="31" max="31" width="33.73046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2.75"/>
  <cols>
    <col min="1" max="49" width="2.59765625" style="36" customWidth="1"/>
    <col min="50" max="50" width="6.265625" style="36" customWidth="1"/>
    <col min="51" max="57" width="2.265625" style="36" customWidth="1"/>
    <col min="58" max="61" width="9" style="36"/>
    <col min="62" max="62" width="27.86328125" style="36" customWidth="1"/>
    <col min="63" max="63" width="12.265625" style="36" customWidth="1"/>
    <col min="64" max="16384" width="9" style="36"/>
  </cols>
  <sheetData>
    <row r="1" spans="1:50" ht="23.25" customHeight="1">
      <c r="AP1" s="37"/>
      <c r="AQ1" s="37"/>
      <c r="AR1" s="37"/>
      <c r="AS1" s="37"/>
      <c r="AT1" s="37"/>
      <c r="AU1" s="37"/>
      <c r="AV1" s="37"/>
      <c r="AW1" s="38"/>
    </row>
    <row r="2" spans="1:50" ht="18.75" customHeight="1">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1"/>
      <c r="Z2" s="831"/>
      <c r="AA2" s="832"/>
      <c r="AB2" s="1035" t="s">
        <v>11</v>
      </c>
      <c r="AC2" s="1036"/>
      <c r="AD2" s="1037"/>
      <c r="AE2" s="1041" t="s">
        <v>357</v>
      </c>
      <c r="AF2" s="1041"/>
      <c r="AG2" s="1041"/>
      <c r="AH2" s="1041"/>
      <c r="AI2" s="1041" t="s">
        <v>363</v>
      </c>
      <c r="AJ2" s="1041"/>
      <c r="AK2" s="1041"/>
      <c r="AL2" s="1041"/>
      <c r="AM2" s="1041" t="s">
        <v>472</v>
      </c>
      <c r="AN2" s="1041"/>
      <c r="AO2" s="1041"/>
      <c r="AP2" s="556"/>
      <c r="AQ2" s="152" t="s">
        <v>355</v>
      </c>
      <c r="AR2" s="123"/>
      <c r="AS2" s="123"/>
      <c r="AT2" s="124"/>
      <c r="AU2" s="532" t="s">
        <v>253</v>
      </c>
      <c r="AV2" s="532"/>
      <c r="AW2" s="532"/>
      <c r="AX2" s="533"/>
    </row>
    <row r="3" spans="1:50" ht="18.75" customHeight="1">
      <c r="A3" s="399"/>
      <c r="B3" s="400"/>
      <c r="C3" s="400"/>
      <c r="D3" s="400"/>
      <c r="E3" s="400"/>
      <c r="F3" s="401"/>
      <c r="G3" s="412"/>
      <c r="H3" s="397"/>
      <c r="I3" s="397"/>
      <c r="J3" s="397"/>
      <c r="K3" s="397"/>
      <c r="L3" s="397"/>
      <c r="M3" s="397"/>
      <c r="N3" s="397"/>
      <c r="O3" s="413"/>
      <c r="P3" s="434"/>
      <c r="Q3" s="397"/>
      <c r="R3" s="397"/>
      <c r="S3" s="397"/>
      <c r="T3" s="397"/>
      <c r="U3" s="397"/>
      <c r="V3" s="397"/>
      <c r="W3" s="397"/>
      <c r="X3" s="413"/>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c r="A4" s="402"/>
      <c r="B4" s="400"/>
      <c r="C4" s="400"/>
      <c r="D4" s="400"/>
      <c r="E4" s="400"/>
      <c r="F4" s="401"/>
      <c r="G4" s="563"/>
      <c r="H4" s="1008"/>
      <c r="I4" s="1008"/>
      <c r="J4" s="1008"/>
      <c r="K4" s="1008"/>
      <c r="L4" s="1008"/>
      <c r="M4" s="1008"/>
      <c r="N4" s="1008"/>
      <c r="O4" s="1009"/>
      <c r="P4" s="98"/>
      <c r="Q4" s="1016"/>
      <c r="R4" s="1016"/>
      <c r="S4" s="1016"/>
      <c r="T4" s="1016"/>
      <c r="U4" s="1016"/>
      <c r="V4" s="1016"/>
      <c r="W4" s="1016"/>
      <c r="X4" s="1017"/>
      <c r="Y4" s="1026" t="s">
        <v>12</v>
      </c>
      <c r="Z4" s="1027"/>
      <c r="AA4" s="1028"/>
      <c r="AB4" s="460"/>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3"/>
      <c r="B5" s="404"/>
      <c r="C5" s="404"/>
      <c r="D5" s="404"/>
      <c r="E5" s="404"/>
      <c r="F5" s="405"/>
      <c r="G5" s="1010"/>
      <c r="H5" s="1011"/>
      <c r="I5" s="1011"/>
      <c r="J5" s="1011"/>
      <c r="K5" s="1011"/>
      <c r="L5" s="1011"/>
      <c r="M5" s="1011"/>
      <c r="N5" s="1011"/>
      <c r="O5" s="1012"/>
      <c r="P5" s="1018"/>
      <c r="Q5" s="1018"/>
      <c r="R5" s="1018"/>
      <c r="S5" s="1018"/>
      <c r="T5" s="1018"/>
      <c r="U5" s="1018"/>
      <c r="V5" s="1018"/>
      <c r="W5" s="1018"/>
      <c r="X5" s="1019"/>
      <c r="Y5" s="414" t="s">
        <v>54</v>
      </c>
      <c r="Z5" s="1023"/>
      <c r="AA5" s="1024"/>
      <c r="AB5" s="522"/>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3"/>
      <c r="B6" s="404"/>
      <c r="C6" s="404"/>
      <c r="D6" s="404"/>
      <c r="E6" s="404"/>
      <c r="F6" s="405"/>
      <c r="G6" s="1013"/>
      <c r="H6" s="1014"/>
      <c r="I6" s="1014"/>
      <c r="J6" s="1014"/>
      <c r="K6" s="1014"/>
      <c r="L6" s="1014"/>
      <c r="M6" s="1014"/>
      <c r="N6" s="1014"/>
      <c r="O6" s="1015"/>
      <c r="P6" s="1020"/>
      <c r="Q6" s="1020"/>
      <c r="R6" s="1020"/>
      <c r="S6" s="1020"/>
      <c r="T6" s="1020"/>
      <c r="U6" s="1020"/>
      <c r="V6" s="1020"/>
      <c r="W6" s="1020"/>
      <c r="X6" s="1021"/>
      <c r="Y6" s="1022" t="s">
        <v>13</v>
      </c>
      <c r="Z6" s="1023"/>
      <c r="AA6" s="1024"/>
      <c r="AB6" s="596"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1"/>
      <c r="Z9" s="831"/>
      <c r="AA9" s="832"/>
      <c r="AB9" s="1035" t="s">
        <v>11</v>
      </c>
      <c r="AC9" s="1036"/>
      <c r="AD9" s="1037"/>
      <c r="AE9" s="1041" t="s">
        <v>357</v>
      </c>
      <c r="AF9" s="1041"/>
      <c r="AG9" s="1041"/>
      <c r="AH9" s="1041"/>
      <c r="AI9" s="1041" t="s">
        <v>363</v>
      </c>
      <c r="AJ9" s="1041"/>
      <c r="AK9" s="1041"/>
      <c r="AL9" s="1041"/>
      <c r="AM9" s="1041" t="s">
        <v>472</v>
      </c>
      <c r="AN9" s="1041"/>
      <c r="AO9" s="1041"/>
      <c r="AP9" s="556"/>
      <c r="AQ9" s="152" t="s">
        <v>355</v>
      </c>
      <c r="AR9" s="123"/>
      <c r="AS9" s="123"/>
      <c r="AT9" s="124"/>
      <c r="AU9" s="532" t="s">
        <v>253</v>
      </c>
      <c r="AV9" s="532"/>
      <c r="AW9" s="532"/>
      <c r="AX9" s="533"/>
    </row>
    <row r="10" spans="1:50" ht="18.75" customHeight="1">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c r="A11" s="402"/>
      <c r="B11" s="400"/>
      <c r="C11" s="400"/>
      <c r="D11" s="400"/>
      <c r="E11" s="400"/>
      <c r="F11" s="401"/>
      <c r="G11" s="563"/>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60"/>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3"/>
      <c r="B12" s="404"/>
      <c r="C12" s="404"/>
      <c r="D12" s="404"/>
      <c r="E12" s="404"/>
      <c r="F12" s="405"/>
      <c r="G12" s="1010"/>
      <c r="H12" s="1011"/>
      <c r="I12" s="1011"/>
      <c r="J12" s="1011"/>
      <c r="K12" s="1011"/>
      <c r="L12" s="1011"/>
      <c r="M12" s="1011"/>
      <c r="N12" s="1011"/>
      <c r="O12" s="1012"/>
      <c r="P12" s="1018"/>
      <c r="Q12" s="1018"/>
      <c r="R12" s="1018"/>
      <c r="S12" s="1018"/>
      <c r="T12" s="1018"/>
      <c r="U12" s="1018"/>
      <c r="V12" s="1018"/>
      <c r="W12" s="1018"/>
      <c r="X12" s="1019"/>
      <c r="Y12" s="414" t="s">
        <v>54</v>
      </c>
      <c r="Z12" s="1023"/>
      <c r="AA12" s="1024"/>
      <c r="AB12" s="522"/>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6"/>
      <c r="B13" s="407"/>
      <c r="C13" s="407"/>
      <c r="D13" s="407"/>
      <c r="E13" s="407"/>
      <c r="F13" s="408"/>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6"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1"/>
      <c r="Z16" s="831"/>
      <c r="AA16" s="832"/>
      <c r="AB16" s="1035" t="s">
        <v>11</v>
      </c>
      <c r="AC16" s="1036"/>
      <c r="AD16" s="1037"/>
      <c r="AE16" s="1041" t="s">
        <v>357</v>
      </c>
      <c r="AF16" s="1041"/>
      <c r="AG16" s="1041"/>
      <c r="AH16" s="1041"/>
      <c r="AI16" s="1041" t="s">
        <v>363</v>
      </c>
      <c r="AJ16" s="1041"/>
      <c r="AK16" s="1041"/>
      <c r="AL16" s="1041"/>
      <c r="AM16" s="1041" t="s">
        <v>472</v>
      </c>
      <c r="AN16" s="1041"/>
      <c r="AO16" s="1041"/>
      <c r="AP16" s="556"/>
      <c r="AQ16" s="152" t="s">
        <v>355</v>
      </c>
      <c r="AR16" s="123"/>
      <c r="AS16" s="123"/>
      <c r="AT16" s="124"/>
      <c r="AU16" s="532" t="s">
        <v>253</v>
      </c>
      <c r="AV16" s="532"/>
      <c r="AW16" s="532"/>
      <c r="AX16" s="533"/>
    </row>
    <row r="17" spans="1:50" ht="18.75" customHeight="1">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c r="A18" s="402"/>
      <c r="B18" s="400"/>
      <c r="C18" s="400"/>
      <c r="D18" s="400"/>
      <c r="E18" s="400"/>
      <c r="F18" s="401"/>
      <c r="G18" s="563"/>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60"/>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3"/>
      <c r="B19" s="404"/>
      <c r="C19" s="404"/>
      <c r="D19" s="404"/>
      <c r="E19" s="404"/>
      <c r="F19" s="405"/>
      <c r="G19" s="1010"/>
      <c r="H19" s="1011"/>
      <c r="I19" s="1011"/>
      <c r="J19" s="1011"/>
      <c r="K19" s="1011"/>
      <c r="L19" s="1011"/>
      <c r="M19" s="1011"/>
      <c r="N19" s="1011"/>
      <c r="O19" s="1012"/>
      <c r="P19" s="1018"/>
      <c r="Q19" s="1018"/>
      <c r="R19" s="1018"/>
      <c r="S19" s="1018"/>
      <c r="T19" s="1018"/>
      <c r="U19" s="1018"/>
      <c r="V19" s="1018"/>
      <c r="W19" s="1018"/>
      <c r="X19" s="1019"/>
      <c r="Y19" s="414" t="s">
        <v>54</v>
      </c>
      <c r="Z19" s="1023"/>
      <c r="AA19" s="1024"/>
      <c r="AB19" s="522"/>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6"/>
      <c r="B20" s="407"/>
      <c r="C20" s="407"/>
      <c r="D20" s="407"/>
      <c r="E20" s="407"/>
      <c r="F20" s="408"/>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6"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1"/>
      <c r="Z23" s="831"/>
      <c r="AA23" s="832"/>
      <c r="AB23" s="1035" t="s">
        <v>11</v>
      </c>
      <c r="AC23" s="1036"/>
      <c r="AD23" s="1037"/>
      <c r="AE23" s="1041" t="s">
        <v>357</v>
      </c>
      <c r="AF23" s="1041"/>
      <c r="AG23" s="1041"/>
      <c r="AH23" s="1041"/>
      <c r="AI23" s="1041" t="s">
        <v>363</v>
      </c>
      <c r="AJ23" s="1041"/>
      <c r="AK23" s="1041"/>
      <c r="AL23" s="1041"/>
      <c r="AM23" s="1041" t="s">
        <v>472</v>
      </c>
      <c r="AN23" s="1041"/>
      <c r="AO23" s="1041"/>
      <c r="AP23" s="556"/>
      <c r="AQ23" s="152" t="s">
        <v>355</v>
      </c>
      <c r="AR23" s="123"/>
      <c r="AS23" s="123"/>
      <c r="AT23" s="124"/>
      <c r="AU23" s="532" t="s">
        <v>253</v>
      </c>
      <c r="AV23" s="532"/>
      <c r="AW23" s="532"/>
      <c r="AX23" s="533"/>
    </row>
    <row r="24" spans="1:50" ht="18.75" customHeight="1">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c r="A25" s="402"/>
      <c r="B25" s="400"/>
      <c r="C25" s="400"/>
      <c r="D25" s="400"/>
      <c r="E25" s="400"/>
      <c r="F25" s="401"/>
      <c r="G25" s="563"/>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60"/>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3"/>
      <c r="B26" s="404"/>
      <c r="C26" s="404"/>
      <c r="D26" s="404"/>
      <c r="E26" s="404"/>
      <c r="F26" s="405"/>
      <c r="G26" s="1010"/>
      <c r="H26" s="1011"/>
      <c r="I26" s="1011"/>
      <c r="J26" s="1011"/>
      <c r="K26" s="1011"/>
      <c r="L26" s="1011"/>
      <c r="M26" s="1011"/>
      <c r="N26" s="1011"/>
      <c r="O26" s="1012"/>
      <c r="P26" s="1018"/>
      <c r="Q26" s="1018"/>
      <c r="R26" s="1018"/>
      <c r="S26" s="1018"/>
      <c r="T26" s="1018"/>
      <c r="U26" s="1018"/>
      <c r="V26" s="1018"/>
      <c r="W26" s="1018"/>
      <c r="X26" s="1019"/>
      <c r="Y26" s="414" t="s">
        <v>54</v>
      </c>
      <c r="Z26" s="1023"/>
      <c r="AA26" s="1024"/>
      <c r="AB26" s="522"/>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6"/>
      <c r="B27" s="407"/>
      <c r="C27" s="407"/>
      <c r="D27" s="407"/>
      <c r="E27" s="407"/>
      <c r="F27" s="408"/>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6"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1"/>
      <c r="Z30" s="831"/>
      <c r="AA30" s="832"/>
      <c r="AB30" s="1035" t="s">
        <v>11</v>
      </c>
      <c r="AC30" s="1036"/>
      <c r="AD30" s="1037"/>
      <c r="AE30" s="1041" t="s">
        <v>357</v>
      </c>
      <c r="AF30" s="1041"/>
      <c r="AG30" s="1041"/>
      <c r="AH30" s="1041"/>
      <c r="AI30" s="1041" t="s">
        <v>363</v>
      </c>
      <c r="AJ30" s="1041"/>
      <c r="AK30" s="1041"/>
      <c r="AL30" s="1041"/>
      <c r="AM30" s="1041" t="s">
        <v>472</v>
      </c>
      <c r="AN30" s="1041"/>
      <c r="AO30" s="1041"/>
      <c r="AP30" s="556"/>
      <c r="AQ30" s="152" t="s">
        <v>355</v>
      </c>
      <c r="AR30" s="123"/>
      <c r="AS30" s="123"/>
      <c r="AT30" s="124"/>
      <c r="AU30" s="532" t="s">
        <v>253</v>
      </c>
      <c r="AV30" s="532"/>
      <c r="AW30" s="532"/>
      <c r="AX30" s="533"/>
    </row>
    <row r="31" spans="1:50" ht="18.75" customHeight="1">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c r="A32" s="402"/>
      <c r="B32" s="400"/>
      <c r="C32" s="400"/>
      <c r="D32" s="400"/>
      <c r="E32" s="400"/>
      <c r="F32" s="401"/>
      <c r="G32" s="563"/>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60"/>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3"/>
      <c r="B33" s="404"/>
      <c r="C33" s="404"/>
      <c r="D33" s="404"/>
      <c r="E33" s="404"/>
      <c r="F33" s="405"/>
      <c r="G33" s="1010"/>
      <c r="H33" s="1011"/>
      <c r="I33" s="1011"/>
      <c r="J33" s="1011"/>
      <c r="K33" s="1011"/>
      <c r="L33" s="1011"/>
      <c r="M33" s="1011"/>
      <c r="N33" s="1011"/>
      <c r="O33" s="1012"/>
      <c r="P33" s="1018"/>
      <c r="Q33" s="1018"/>
      <c r="R33" s="1018"/>
      <c r="S33" s="1018"/>
      <c r="T33" s="1018"/>
      <c r="U33" s="1018"/>
      <c r="V33" s="1018"/>
      <c r="W33" s="1018"/>
      <c r="X33" s="1019"/>
      <c r="Y33" s="414" t="s">
        <v>54</v>
      </c>
      <c r="Z33" s="1023"/>
      <c r="AA33" s="1024"/>
      <c r="AB33" s="522"/>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6"/>
      <c r="B34" s="407"/>
      <c r="C34" s="407"/>
      <c r="D34" s="407"/>
      <c r="E34" s="407"/>
      <c r="F34" s="408"/>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6"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1"/>
      <c r="Z37" s="831"/>
      <c r="AA37" s="832"/>
      <c r="AB37" s="1035" t="s">
        <v>11</v>
      </c>
      <c r="AC37" s="1036"/>
      <c r="AD37" s="1037"/>
      <c r="AE37" s="1041" t="s">
        <v>357</v>
      </c>
      <c r="AF37" s="1041"/>
      <c r="AG37" s="1041"/>
      <c r="AH37" s="1041"/>
      <c r="AI37" s="1041" t="s">
        <v>363</v>
      </c>
      <c r="AJ37" s="1041"/>
      <c r="AK37" s="1041"/>
      <c r="AL37" s="1041"/>
      <c r="AM37" s="1041" t="s">
        <v>472</v>
      </c>
      <c r="AN37" s="1041"/>
      <c r="AO37" s="1041"/>
      <c r="AP37" s="556"/>
      <c r="AQ37" s="152" t="s">
        <v>355</v>
      </c>
      <c r="AR37" s="123"/>
      <c r="AS37" s="123"/>
      <c r="AT37" s="124"/>
      <c r="AU37" s="532" t="s">
        <v>253</v>
      </c>
      <c r="AV37" s="532"/>
      <c r="AW37" s="532"/>
      <c r="AX37" s="533"/>
    </row>
    <row r="38" spans="1:50" ht="18.75" customHeight="1">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c r="A39" s="402"/>
      <c r="B39" s="400"/>
      <c r="C39" s="400"/>
      <c r="D39" s="400"/>
      <c r="E39" s="400"/>
      <c r="F39" s="401"/>
      <c r="G39" s="563"/>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60"/>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3"/>
      <c r="B40" s="404"/>
      <c r="C40" s="404"/>
      <c r="D40" s="404"/>
      <c r="E40" s="404"/>
      <c r="F40" s="405"/>
      <c r="G40" s="1010"/>
      <c r="H40" s="1011"/>
      <c r="I40" s="1011"/>
      <c r="J40" s="1011"/>
      <c r="K40" s="1011"/>
      <c r="L40" s="1011"/>
      <c r="M40" s="1011"/>
      <c r="N40" s="1011"/>
      <c r="O40" s="1012"/>
      <c r="P40" s="1018"/>
      <c r="Q40" s="1018"/>
      <c r="R40" s="1018"/>
      <c r="S40" s="1018"/>
      <c r="T40" s="1018"/>
      <c r="U40" s="1018"/>
      <c r="V40" s="1018"/>
      <c r="W40" s="1018"/>
      <c r="X40" s="1019"/>
      <c r="Y40" s="414" t="s">
        <v>54</v>
      </c>
      <c r="Z40" s="1023"/>
      <c r="AA40" s="1024"/>
      <c r="AB40" s="522"/>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6"/>
      <c r="B41" s="407"/>
      <c r="C41" s="407"/>
      <c r="D41" s="407"/>
      <c r="E41" s="407"/>
      <c r="F41" s="408"/>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6"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1"/>
      <c r="Z44" s="831"/>
      <c r="AA44" s="832"/>
      <c r="AB44" s="1035" t="s">
        <v>11</v>
      </c>
      <c r="AC44" s="1036"/>
      <c r="AD44" s="1037"/>
      <c r="AE44" s="1041" t="s">
        <v>357</v>
      </c>
      <c r="AF44" s="1041"/>
      <c r="AG44" s="1041"/>
      <c r="AH44" s="1041"/>
      <c r="AI44" s="1041" t="s">
        <v>363</v>
      </c>
      <c r="AJ44" s="1041"/>
      <c r="AK44" s="1041"/>
      <c r="AL44" s="1041"/>
      <c r="AM44" s="1041" t="s">
        <v>472</v>
      </c>
      <c r="AN44" s="1041"/>
      <c r="AO44" s="1041"/>
      <c r="AP44" s="556"/>
      <c r="AQ44" s="152" t="s">
        <v>355</v>
      </c>
      <c r="AR44" s="123"/>
      <c r="AS44" s="123"/>
      <c r="AT44" s="124"/>
      <c r="AU44" s="532" t="s">
        <v>253</v>
      </c>
      <c r="AV44" s="532"/>
      <c r="AW44" s="532"/>
      <c r="AX44" s="533"/>
    </row>
    <row r="45" spans="1:50" ht="18.75" customHeight="1">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c r="A46" s="402"/>
      <c r="B46" s="400"/>
      <c r="C46" s="400"/>
      <c r="D46" s="400"/>
      <c r="E46" s="400"/>
      <c r="F46" s="401"/>
      <c r="G46" s="563"/>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60"/>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3"/>
      <c r="B47" s="404"/>
      <c r="C47" s="404"/>
      <c r="D47" s="404"/>
      <c r="E47" s="404"/>
      <c r="F47" s="405"/>
      <c r="G47" s="1010"/>
      <c r="H47" s="1011"/>
      <c r="I47" s="1011"/>
      <c r="J47" s="1011"/>
      <c r="K47" s="1011"/>
      <c r="L47" s="1011"/>
      <c r="M47" s="1011"/>
      <c r="N47" s="1011"/>
      <c r="O47" s="1012"/>
      <c r="P47" s="1018"/>
      <c r="Q47" s="1018"/>
      <c r="R47" s="1018"/>
      <c r="S47" s="1018"/>
      <c r="T47" s="1018"/>
      <c r="U47" s="1018"/>
      <c r="V47" s="1018"/>
      <c r="W47" s="1018"/>
      <c r="X47" s="1019"/>
      <c r="Y47" s="414" t="s">
        <v>54</v>
      </c>
      <c r="Z47" s="1023"/>
      <c r="AA47" s="1024"/>
      <c r="AB47" s="522"/>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6"/>
      <c r="B48" s="407"/>
      <c r="C48" s="407"/>
      <c r="D48" s="407"/>
      <c r="E48" s="407"/>
      <c r="F48" s="408"/>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6"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1"/>
      <c r="Z51" s="831"/>
      <c r="AA51" s="832"/>
      <c r="AB51" s="556" t="s">
        <v>11</v>
      </c>
      <c r="AC51" s="1036"/>
      <c r="AD51" s="1037"/>
      <c r="AE51" s="1041" t="s">
        <v>357</v>
      </c>
      <c r="AF51" s="1041"/>
      <c r="AG51" s="1041"/>
      <c r="AH51" s="1041"/>
      <c r="AI51" s="1041" t="s">
        <v>363</v>
      </c>
      <c r="AJ51" s="1041"/>
      <c r="AK51" s="1041"/>
      <c r="AL51" s="1041"/>
      <c r="AM51" s="1041" t="s">
        <v>472</v>
      </c>
      <c r="AN51" s="1041"/>
      <c r="AO51" s="1041"/>
      <c r="AP51" s="556"/>
      <c r="AQ51" s="152" t="s">
        <v>355</v>
      </c>
      <c r="AR51" s="123"/>
      <c r="AS51" s="123"/>
      <c r="AT51" s="124"/>
      <c r="AU51" s="532" t="s">
        <v>253</v>
      </c>
      <c r="AV51" s="532"/>
      <c r="AW51" s="532"/>
      <c r="AX51" s="533"/>
    </row>
    <row r="52" spans="1:50" ht="18.75" customHeight="1">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c r="A53" s="402"/>
      <c r="B53" s="400"/>
      <c r="C53" s="400"/>
      <c r="D53" s="400"/>
      <c r="E53" s="400"/>
      <c r="F53" s="401"/>
      <c r="G53" s="563"/>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60"/>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3"/>
      <c r="B54" s="404"/>
      <c r="C54" s="404"/>
      <c r="D54" s="404"/>
      <c r="E54" s="404"/>
      <c r="F54" s="405"/>
      <c r="G54" s="1010"/>
      <c r="H54" s="1011"/>
      <c r="I54" s="1011"/>
      <c r="J54" s="1011"/>
      <c r="K54" s="1011"/>
      <c r="L54" s="1011"/>
      <c r="M54" s="1011"/>
      <c r="N54" s="1011"/>
      <c r="O54" s="1012"/>
      <c r="P54" s="1018"/>
      <c r="Q54" s="1018"/>
      <c r="R54" s="1018"/>
      <c r="S54" s="1018"/>
      <c r="T54" s="1018"/>
      <c r="U54" s="1018"/>
      <c r="V54" s="1018"/>
      <c r="W54" s="1018"/>
      <c r="X54" s="1019"/>
      <c r="Y54" s="414" t="s">
        <v>54</v>
      </c>
      <c r="Z54" s="1023"/>
      <c r="AA54" s="1024"/>
      <c r="AB54" s="522"/>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6"/>
      <c r="B55" s="407"/>
      <c r="C55" s="407"/>
      <c r="D55" s="407"/>
      <c r="E55" s="407"/>
      <c r="F55" s="408"/>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6"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1"/>
      <c r="Z58" s="831"/>
      <c r="AA58" s="832"/>
      <c r="AB58" s="1035" t="s">
        <v>11</v>
      </c>
      <c r="AC58" s="1036"/>
      <c r="AD58" s="1037"/>
      <c r="AE58" s="1041" t="s">
        <v>357</v>
      </c>
      <c r="AF58" s="1041"/>
      <c r="AG58" s="1041"/>
      <c r="AH58" s="1041"/>
      <c r="AI58" s="1041" t="s">
        <v>363</v>
      </c>
      <c r="AJ58" s="1041"/>
      <c r="AK58" s="1041"/>
      <c r="AL58" s="1041"/>
      <c r="AM58" s="1041" t="s">
        <v>472</v>
      </c>
      <c r="AN58" s="1041"/>
      <c r="AO58" s="1041"/>
      <c r="AP58" s="556"/>
      <c r="AQ58" s="152" t="s">
        <v>355</v>
      </c>
      <c r="AR58" s="123"/>
      <c r="AS58" s="123"/>
      <c r="AT58" s="124"/>
      <c r="AU58" s="532" t="s">
        <v>253</v>
      </c>
      <c r="AV58" s="532"/>
      <c r="AW58" s="532"/>
      <c r="AX58" s="533"/>
    </row>
    <row r="59" spans="1:50" ht="18.75" customHeight="1">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c r="A60" s="402"/>
      <c r="B60" s="400"/>
      <c r="C60" s="400"/>
      <c r="D60" s="400"/>
      <c r="E60" s="400"/>
      <c r="F60" s="401"/>
      <c r="G60" s="563"/>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60"/>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3"/>
      <c r="B61" s="404"/>
      <c r="C61" s="404"/>
      <c r="D61" s="404"/>
      <c r="E61" s="404"/>
      <c r="F61" s="405"/>
      <c r="G61" s="1010"/>
      <c r="H61" s="1011"/>
      <c r="I61" s="1011"/>
      <c r="J61" s="1011"/>
      <c r="K61" s="1011"/>
      <c r="L61" s="1011"/>
      <c r="M61" s="1011"/>
      <c r="N61" s="1011"/>
      <c r="O61" s="1012"/>
      <c r="P61" s="1018"/>
      <c r="Q61" s="1018"/>
      <c r="R61" s="1018"/>
      <c r="S61" s="1018"/>
      <c r="T61" s="1018"/>
      <c r="U61" s="1018"/>
      <c r="V61" s="1018"/>
      <c r="W61" s="1018"/>
      <c r="X61" s="1019"/>
      <c r="Y61" s="414" t="s">
        <v>54</v>
      </c>
      <c r="Z61" s="1023"/>
      <c r="AA61" s="1024"/>
      <c r="AB61" s="522"/>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6"/>
      <c r="B62" s="407"/>
      <c r="C62" s="407"/>
      <c r="D62" s="407"/>
      <c r="E62" s="407"/>
      <c r="F62" s="408"/>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6"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1"/>
      <c r="Z65" s="831"/>
      <c r="AA65" s="832"/>
      <c r="AB65" s="1035" t="s">
        <v>11</v>
      </c>
      <c r="AC65" s="1036"/>
      <c r="AD65" s="1037"/>
      <c r="AE65" s="1041" t="s">
        <v>357</v>
      </c>
      <c r="AF65" s="1041"/>
      <c r="AG65" s="1041"/>
      <c r="AH65" s="1041"/>
      <c r="AI65" s="1041" t="s">
        <v>363</v>
      </c>
      <c r="AJ65" s="1041"/>
      <c r="AK65" s="1041"/>
      <c r="AL65" s="1041"/>
      <c r="AM65" s="1041" t="s">
        <v>472</v>
      </c>
      <c r="AN65" s="1041"/>
      <c r="AO65" s="1041"/>
      <c r="AP65" s="556"/>
      <c r="AQ65" s="152" t="s">
        <v>355</v>
      </c>
      <c r="AR65" s="123"/>
      <c r="AS65" s="123"/>
      <c r="AT65" s="124"/>
      <c r="AU65" s="532" t="s">
        <v>253</v>
      </c>
      <c r="AV65" s="532"/>
      <c r="AW65" s="532"/>
      <c r="AX65" s="533"/>
    </row>
    <row r="66" spans="1:50" ht="18.75" customHeight="1">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c r="A67" s="402"/>
      <c r="B67" s="400"/>
      <c r="C67" s="400"/>
      <c r="D67" s="400"/>
      <c r="E67" s="400"/>
      <c r="F67" s="401"/>
      <c r="G67" s="563"/>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60"/>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3"/>
      <c r="B68" s="404"/>
      <c r="C68" s="404"/>
      <c r="D68" s="404"/>
      <c r="E68" s="404"/>
      <c r="F68" s="405"/>
      <c r="G68" s="1010"/>
      <c r="H68" s="1011"/>
      <c r="I68" s="1011"/>
      <c r="J68" s="1011"/>
      <c r="K68" s="1011"/>
      <c r="L68" s="1011"/>
      <c r="M68" s="1011"/>
      <c r="N68" s="1011"/>
      <c r="O68" s="1012"/>
      <c r="P68" s="1018"/>
      <c r="Q68" s="1018"/>
      <c r="R68" s="1018"/>
      <c r="S68" s="1018"/>
      <c r="T68" s="1018"/>
      <c r="U68" s="1018"/>
      <c r="V68" s="1018"/>
      <c r="W68" s="1018"/>
      <c r="X68" s="1019"/>
      <c r="Y68" s="414" t="s">
        <v>54</v>
      </c>
      <c r="Z68" s="1023"/>
      <c r="AA68" s="1024"/>
      <c r="AB68" s="522"/>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6"/>
      <c r="B69" s="407"/>
      <c r="C69" s="407"/>
      <c r="D69" s="407"/>
      <c r="E69" s="407"/>
      <c r="F69" s="408"/>
      <c r="G69" s="1013"/>
      <c r="H69" s="1014"/>
      <c r="I69" s="1014"/>
      <c r="J69" s="1014"/>
      <c r="K69" s="1014"/>
      <c r="L69" s="1014"/>
      <c r="M69" s="1014"/>
      <c r="N69" s="1014"/>
      <c r="O69" s="1015"/>
      <c r="P69" s="1020"/>
      <c r="Q69" s="1020"/>
      <c r="R69" s="1020"/>
      <c r="S69" s="1020"/>
      <c r="T69" s="1020"/>
      <c r="U69" s="1020"/>
      <c r="V69" s="1020"/>
      <c r="W69" s="1020"/>
      <c r="X69" s="1021"/>
      <c r="Y69" s="414" t="s">
        <v>13</v>
      </c>
      <c r="Z69" s="1023"/>
      <c r="AA69" s="1024"/>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2.75"/>
  <cols>
    <col min="1" max="49" width="2.59765625" style="36" customWidth="1"/>
    <col min="50" max="50" width="4.3984375" style="36" customWidth="1"/>
    <col min="51" max="57" width="2.265625" style="36" customWidth="1"/>
    <col min="58" max="61" width="9" style="36"/>
    <col min="62" max="62" width="27.86328125" style="36" customWidth="1"/>
    <col min="63" max="63" width="12.265625" style="36" customWidth="1"/>
    <col min="64" max="16384" width="9" style="36"/>
  </cols>
  <sheetData>
    <row r="1" spans="1:50" ht="23.25" customHeight="1" thickBot="1">
      <c r="AP1" s="37"/>
      <c r="AQ1" s="37"/>
      <c r="AR1" s="37"/>
      <c r="AS1" s="37"/>
      <c r="AT1" s="37"/>
      <c r="AU1" s="37"/>
      <c r="AV1" s="37"/>
      <c r="AW1" s="38"/>
    </row>
    <row r="2" spans="1:50" ht="30" customHeight="1">
      <c r="A2" s="1060" t="s">
        <v>28</v>
      </c>
      <c r="B2" s="1061"/>
      <c r="C2" s="1061"/>
      <c r="D2" s="1061"/>
      <c r="E2" s="1061"/>
      <c r="F2" s="1062"/>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c r="A3" s="1054"/>
      <c r="B3" s="1055"/>
      <c r="C3" s="1055"/>
      <c r="D3" s="1055"/>
      <c r="E3" s="1055"/>
      <c r="F3" s="1056"/>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c r="A4" s="1054"/>
      <c r="B4" s="1055"/>
      <c r="C4" s="1055"/>
      <c r="D4" s="1055"/>
      <c r="E4" s="1055"/>
      <c r="F4" s="1056"/>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c r="A5" s="1054"/>
      <c r="B5" s="1055"/>
      <c r="C5" s="1055"/>
      <c r="D5" s="1055"/>
      <c r="E5" s="1055"/>
      <c r="F5" s="1056"/>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c r="A6" s="1054"/>
      <c r="B6" s="1055"/>
      <c r="C6" s="1055"/>
      <c r="D6" s="1055"/>
      <c r="E6" s="1055"/>
      <c r="F6" s="1056"/>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c r="A7" s="1054"/>
      <c r="B7" s="1055"/>
      <c r="C7" s="1055"/>
      <c r="D7" s="1055"/>
      <c r="E7" s="1055"/>
      <c r="F7" s="1056"/>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c r="A8" s="1054"/>
      <c r="B8" s="1055"/>
      <c r="C8" s="1055"/>
      <c r="D8" s="1055"/>
      <c r="E8" s="1055"/>
      <c r="F8" s="105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c r="A9" s="1054"/>
      <c r="B9" s="1055"/>
      <c r="C9" s="1055"/>
      <c r="D9" s="1055"/>
      <c r="E9" s="1055"/>
      <c r="F9" s="105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c r="A10" s="1054"/>
      <c r="B10" s="1055"/>
      <c r="C10" s="1055"/>
      <c r="D10" s="1055"/>
      <c r="E10" s="1055"/>
      <c r="F10" s="1056"/>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c r="A11" s="1054"/>
      <c r="B11" s="1055"/>
      <c r="C11" s="1055"/>
      <c r="D11" s="1055"/>
      <c r="E11" s="1055"/>
      <c r="F11" s="1056"/>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c r="A12" s="1054"/>
      <c r="B12" s="1055"/>
      <c r="C12" s="1055"/>
      <c r="D12" s="1055"/>
      <c r="E12" s="1055"/>
      <c r="F12" s="105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c r="A13" s="1054"/>
      <c r="B13" s="1055"/>
      <c r="C13" s="1055"/>
      <c r="D13" s="1055"/>
      <c r="E13" s="1055"/>
      <c r="F13" s="105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c r="A14" s="1054"/>
      <c r="B14" s="1055"/>
      <c r="C14" s="1055"/>
      <c r="D14" s="1055"/>
      <c r="E14" s="1055"/>
      <c r="F14" s="105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c r="A15" s="1054"/>
      <c r="B15" s="1055"/>
      <c r="C15" s="1055"/>
      <c r="D15" s="1055"/>
      <c r="E15" s="1055"/>
      <c r="F15" s="1056"/>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c r="A16" s="1054"/>
      <c r="B16" s="1055"/>
      <c r="C16" s="1055"/>
      <c r="D16" s="1055"/>
      <c r="E16" s="1055"/>
      <c r="F16" s="1056"/>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c r="A17" s="1054"/>
      <c r="B17" s="1055"/>
      <c r="C17" s="1055"/>
      <c r="D17" s="1055"/>
      <c r="E17" s="1055"/>
      <c r="F17" s="1056"/>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c r="A18" s="1054"/>
      <c r="B18" s="1055"/>
      <c r="C18" s="1055"/>
      <c r="D18" s="1055"/>
      <c r="E18" s="1055"/>
      <c r="F18" s="105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c r="A19" s="1054"/>
      <c r="B19" s="1055"/>
      <c r="C19" s="1055"/>
      <c r="D19" s="1055"/>
      <c r="E19" s="1055"/>
      <c r="F19" s="105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c r="A20" s="1054"/>
      <c r="B20" s="1055"/>
      <c r="C20" s="1055"/>
      <c r="D20" s="1055"/>
      <c r="E20" s="1055"/>
      <c r="F20" s="105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c r="A21" s="1054"/>
      <c r="B21" s="1055"/>
      <c r="C21" s="1055"/>
      <c r="D21" s="1055"/>
      <c r="E21" s="1055"/>
      <c r="F21" s="105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c r="A22" s="1054"/>
      <c r="B22" s="1055"/>
      <c r="C22" s="1055"/>
      <c r="D22" s="1055"/>
      <c r="E22" s="1055"/>
      <c r="F22" s="105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c r="A23" s="1054"/>
      <c r="B23" s="1055"/>
      <c r="C23" s="1055"/>
      <c r="D23" s="1055"/>
      <c r="E23" s="1055"/>
      <c r="F23" s="105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c r="A24" s="1054"/>
      <c r="B24" s="1055"/>
      <c r="C24" s="1055"/>
      <c r="D24" s="1055"/>
      <c r="E24" s="1055"/>
      <c r="F24" s="105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c r="A25" s="1054"/>
      <c r="B25" s="1055"/>
      <c r="C25" s="1055"/>
      <c r="D25" s="1055"/>
      <c r="E25" s="1055"/>
      <c r="F25" s="105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c r="A26" s="1054"/>
      <c r="B26" s="1055"/>
      <c r="C26" s="1055"/>
      <c r="D26" s="1055"/>
      <c r="E26" s="1055"/>
      <c r="F26" s="105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c r="A27" s="1054"/>
      <c r="B27" s="1055"/>
      <c r="C27" s="1055"/>
      <c r="D27" s="1055"/>
      <c r="E27" s="1055"/>
      <c r="F27" s="105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c r="A28" s="1054"/>
      <c r="B28" s="1055"/>
      <c r="C28" s="1055"/>
      <c r="D28" s="1055"/>
      <c r="E28" s="1055"/>
      <c r="F28" s="1056"/>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c r="A29" s="1054"/>
      <c r="B29" s="1055"/>
      <c r="C29" s="1055"/>
      <c r="D29" s="1055"/>
      <c r="E29" s="1055"/>
      <c r="F29" s="1056"/>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c r="A30" s="1054"/>
      <c r="B30" s="1055"/>
      <c r="C30" s="1055"/>
      <c r="D30" s="1055"/>
      <c r="E30" s="1055"/>
      <c r="F30" s="1056"/>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c r="A31" s="1054"/>
      <c r="B31" s="1055"/>
      <c r="C31" s="1055"/>
      <c r="D31" s="1055"/>
      <c r="E31" s="1055"/>
      <c r="F31" s="105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c r="A32" s="1054"/>
      <c r="B32" s="1055"/>
      <c r="C32" s="1055"/>
      <c r="D32" s="1055"/>
      <c r="E32" s="1055"/>
      <c r="F32" s="105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c r="A33" s="1054"/>
      <c r="B33" s="1055"/>
      <c r="C33" s="1055"/>
      <c r="D33" s="1055"/>
      <c r="E33" s="1055"/>
      <c r="F33" s="105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c r="A34" s="1054"/>
      <c r="B34" s="1055"/>
      <c r="C34" s="1055"/>
      <c r="D34" s="1055"/>
      <c r="E34" s="1055"/>
      <c r="F34" s="105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c r="A35" s="1054"/>
      <c r="B35" s="1055"/>
      <c r="C35" s="1055"/>
      <c r="D35" s="1055"/>
      <c r="E35" s="1055"/>
      <c r="F35" s="105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c r="A36" s="1054"/>
      <c r="B36" s="1055"/>
      <c r="C36" s="1055"/>
      <c r="D36" s="1055"/>
      <c r="E36" s="1055"/>
      <c r="F36" s="105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c r="A37" s="1054"/>
      <c r="B37" s="1055"/>
      <c r="C37" s="1055"/>
      <c r="D37" s="1055"/>
      <c r="E37" s="1055"/>
      <c r="F37" s="105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c r="A38" s="1054"/>
      <c r="B38" s="1055"/>
      <c r="C38" s="1055"/>
      <c r="D38" s="1055"/>
      <c r="E38" s="1055"/>
      <c r="F38" s="105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c r="A39" s="1054"/>
      <c r="B39" s="1055"/>
      <c r="C39" s="1055"/>
      <c r="D39" s="1055"/>
      <c r="E39" s="1055"/>
      <c r="F39" s="105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c r="A40" s="1054"/>
      <c r="B40" s="1055"/>
      <c r="C40" s="1055"/>
      <c r="D40" s="1055"/>
      <c r="E40" s="1055"/>
      <c r="F40" s="105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c r="A41" s="1054"/>
      <c r="B41" s="1055"/>
      <c r="C41" s="1055"/>
      <c r="D41" s="1055"/>
      <c r="E41" s="1055"/>
      <c r="F41" s="1056"/>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c r="A42" s="1054"/>
      <c r="B42" s="1055"/>
      <c r="C42" s="1055"/>
      <c r="D42" s="1055"/>
      <c r="E42" s="1055"/>
      <c r="F42" s="1056"/>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c r="A43" s="1054"/>
      <c r="B43" s="1055"/>
      <c r="C43" s="1055"/>
      <c r="D43" s="1055"/>
      <c r="E43" s="1055"/>
      <c r="F43" s="1056"/>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c r="A44" s="1054"/>
      <c r="B44" s="1055"/>
      <c r="C44" s="1055"/>
      <c r="D44" s="1055"/>
      <c r="E44" s="1055"/>
      <c r="F44" s="105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c r="A45" s="1054"/>
      <c r="B45" s="1055"/>
      <c r="C45" s="1055"/>
      <c r="D45" s="1055"/>
      <c r="E45" s="1055"/>
      <c r="F45" s="105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c r="A46" s="1054"/>
      <c r="B46" s="1055"/>
      <c r="C46" s="1055"/>
      <c r="D46" s="1055"/>
      <c r="E46" s="1055"/>
      <c r="F46" s="105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c r="A47" s="1054"/>
      <c r="B47" s="1055"/>
      <c r="C47" s="1055"/>
      <c r="D47" s="1055"/>
      <c r="E47" s="1055"/>
      <c r="F47" s="105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c r="A48" s="1054"/>
      <c r="B48" s="1055"/>
      <c r="C48" s="1055"/>
      <c r="D48" s="1055"/>
      <c r="E48" s="1055"/>
      <c r="F48" s="105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c r="A49" s="1054"/>
      <c r="B49" s="1055"/>
      <c r="C49" s="1055"/>
      <c r="D49" s="1055"/>
      <c r="E49" s="1055"/>
      <c r="F49" s="105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c r="A50" s="1054"/>
      <c r="B50" s="1055"/>
      <c r="C50" s="1055"/>
      <c r="D50" s="1055"/>
      <c r="E50" s="1055"/>
      <c r="F50" s="105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c r="A51" s="1054"/>
      <c r="B51" s="1055"/>
      <c r="C51" s="1055"/>
      <c r="D51" s="1055"/>
      <c r="E51" s="1055"/>
      <c r="F51" s="105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c r="A52" s="1054"/>
      <c r="B52" s="1055"/>
      <c r="C52" s="1055"/>
      <c r="D52" s="1055"/>
      <c r="E52" s="1055"/>
      <c r="F52" s="105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row r="55" spans="1:50" ht="30" customHeight="1">
      <c r="A55" s="1060" t="s">
        <v>28</v>
      </c>
      <c r="B55" s="1061"/>
      <c r="C55" s="1061"/>
      <c r="D55" s="1061"/>
      <c r="E55" s="1061"/>
      <c r="F55" s="1062"/>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c r="A56" s="1054"/>
      <c r="B56" s="1055"/>
      <c r="C56" s="1055"/>
      <c r="D56" s="1055"/>
      <c r="E56" s="1055"/>
      <c r="F56" s="1056"/>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c r="A57" s="1054"/>
      <c r="B57" s="1055"/>
      <c r="C57" s="1055"/>
      <c r="D57" s="1055"/>
      <c r="E57" s="1055"/>
      <c r="F57" s="1056"/>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c r="A58" s="1054"/>
      <c r="B58" s="1055"/>
      <c r="C58" s="1055"/>
      <c r="D58" s="1055"/>
      <c r="E58" s="1055"/>
      <c r="F58" s="105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c r="A59" s="1054"/>
      <c r="B59" s="1055"/>
      <c r="C59" s="1055"/>
      <c r="D59" s="1055"/>
      <c r="E59" s="1055"/>
      <c r="F59" s="105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c r="A60" s="1054"/>
      <c r="B60" s="1055"/>
      <c r="C60" s="1055"/>
      <c r="D60" s="1055"/>
      <c r="E60" s="1055"/>
      <c r="F60" s="105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c r="A61" s="1054"/>
      <c r="B61" s="1055"/>
      <c r="C61" s="1055"/>
      <c r="D61" s="1055"/>
      <c r="E61" s="1055"/>
      <c r="F61" s="105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c r="A62" s="1054"/>
      <c r="B62" s="1055"/>
      <c r="C62" s="1055"/>
      <c r="D62" s="1055"/>
      <c r="E62" s="1055"/>
      <c r="F62" s="105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c r="A63" s="1054"/>
      <c r="B63" s="1055"/>
      <c r="C63" s="1055"/>
      <c r="D63" s="1055"/>
      <c r="E63" s="1055"/>
      <c r="F63" s="105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c r="A64" s="1054"/>
      <c r="B64" s="1055"/>
      <c r="C64" s="1055"/>
      <c r="D64" s="1055"/>
      <c r="E64" s="1055"/>
      <c r="F64" s="105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c r="A65" s="1054"/>
      <c r="B65" s="1055"/>
      <c r="C65" s="1055"/>
      <c r="D65" s="1055"/>
      <c r="E65" s="1055"/>
      <c r="F65" s="105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c r="A66" s="1054"/>
      <c r="B66" s="1055"/>
      <c r="C66" s="1055"/>
      <c r="D66" s="1055"/>
      <c r="E66" s="1055"/>
      <c r="F66" s="105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c r="A67" s="1054"/>
      <c r="B67" s="1055"/>
      <c r="C67" s="1055"/>
      <c r="D67" s="1055"/>
      <c r="E67" s="1055"/>
      <c r="F67" s="105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c r="A68" s="1054"/>
      <c r="B68" s="1055"/>
      <c r="C68" s="1055"/>
      <c r="D68" s="1055"/>
      <c r="E68" s="1055"/>
      <c r="F68" s="1056"/>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c r="A69" s="1054"/>
      <c r="B69" s="1055"/>
      <c r="C69" s="1055"/>
      <c r="D69" s="1055"/>
      <c r="E69" s="1055"/>
      <c r="F69" s="1056"/>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c r="A70" s="1054"/>
      <c r="B70" s="1055"/>
      <c r="C70" s="1055"/>
      <c r="D70" s="1055"/>
      <c r="E70" s="1055"/>
      <c r="F70" s="1056"/>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c r="A71" s="1054"/>
      <c r="B71" s="1055"/>
      <c r="C71" s="1055"/>
      <c r="D71" s="1055"/>
      <c r="E71" s="1055"/>
      <c r="F71" s="105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c r="A72" s="1054"/>
      <c r="B72" s="1055"/>
      <c r="C72" s="1055"/>
      <c r="D72" s="1055"/>
      <c r="E72" s="1055"/>
      <c r="F72" s="105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c r="A73" s="1054"/>
      <c r="B73" s="1055"/>
      <c r="C73" s="1055"/>
      <c r="D73" s="1055"/>
      <c r="E73" s="1055"/>
      <c r="F73" s="105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c r="A74" s="1054"/>
      <c r="B74" s="1055"/>
      <c r="C74" s="1055"/>
      <c r="D74" s="1055"/>
      <c r="E74" s="1055"/>
      <c r="F74" s="105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c r="A75" s="1054"/>
      <c r="B75" s="1055"/>
      <c r="C75" s="1055"/>
      <c r="D75" s="1055"/>
      <c r="E75" s="1055"/>
      <c r="F75" s="105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c r="A76" s="1054"/>
      <c r="B76" s="1055"/>
      <c r="C76" s="1055"/>
      <c r="D76" s="1055"/>
      <c r="E76" s="1055"/>
      <c r="F76" s="105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c r="A77" s="1054"/>
      <c r="B77" s="1055"/>
      <c r="C77" s="1055"/>
      <c r="D77" s="1055"/>
      <c r="E77" s="1055"/>
      <c r="F77" s="105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c r="A78" s="1054"/>
      <c r="B78" s="1055"/>
      <c r="C78" s="1055"/>
      <c r="D78" s="1055"/>
      <c r="E78" s="1055"/>
      <c r="F78" s="105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c r="A79" s="1054"/>
      <c r="B79" s="1055"/>
      <c r="C79" s="1055"/>
      <c r="D79" s="1055"/>
      <c r="E79" s="1055"/>
      <c r="F79" s="105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c r="A80" s="1054"/>
      <c r="B80" s="1055"/>
      <c r="C80" s="1055"/>
      <c r="D80" s="1055"/>
      <c r="E80" s="1055"/>
      <c r="F80" s="105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c r="A81" s="1054"/>
      <c r="B81" s="1055"/>
      <c r="C81" s="1055"/>
      <c r="D81" s="1055"/>
      <c r="E81" s="1055"/>
      <c r="F81" s="1056"/>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c r="A82" s="1054"/>
      <c r="B82" s="1055"/>
      <c r="C82" s="1055"/>
      <c r="D82" s="1055"/>
      <c r="E82" s="1055"/>
      <c r="F82" s="1056"/>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c r="A83" s="1054"/>
      <c r="B83" s="1055"/>
      <c r="C83" s="1055"/>
      <c r="D83" s="1055"/>
      <c r="E83" s="1055"/>
      <c r="F83" s="1056"/>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c r="A84" s="1054"/>
      <c r="B84" s="1055"/>
      <c r="C84" s="1055"/>
      <c r="D84" s="1055"/>
      <c r="E84" s="1055"/>
      <c r="F84" s="105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c r="A85" s="1054"/>
      <c r="B85" s="1055"/>
      <c r="C85" s="1055"/>
      <c r="D85" s="1055"/>
      <c r="E85" s="1055"/>
      <c r="F85" s="105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c r="A86" s="1054"/>
      <c r="B86" s="1055"/>
      <c r="C86" s="1055"/>
      <c r="D86" s="1055"/>
      <c r="E86" s="1055"/>
      <c r="F86" s="105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c r="A87" s="1054"/>
      <c r="B87" s="1055"/>
      <c r="C87" s="1055"/>
      <c r="D87" s="1055"/>
      <c r="E87" s="1055"/>
      <c r="F87" s="105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c r="A88" s="1054"/>
      <c r="B88" s="1055"/>
      <c r="C88" s="1055"/>
      <c r="D88" s="1055"/>
      <c r="E88" s="1055"/>
      <c r="F88" s="105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c r="A89" s="1054"/>
      <c r="B89" s="1055"/>
      <c r="C89" s="1055"/>
      <c r="D89" s="1055"/>
      <c r="E89" s="1055"/>
      <c r="F89" s="105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c r="A90" s="1054"/>
      <c r="B90" s="1055"/>
      <c r="C90" s="1055"/>
      <c r="D90" s="1055"/>
      <c r="E90" s="1055"/>
      <c r="F90" s="105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c r="A91" s="1054"/>
      <c r="B91" s="1055"/>
      <c r="C91" s="1055"/>
      <c r="D91" s="1055"/>
      <c r="E91" s="1055"/>
      <c r="F91" s="105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c r="A92" s="1054"/>
      <c r="B92" s="1055"/>
      <c r="C92" s="1055"/>
      <c r="D92" s="1055"/>
      <c r="E92" s="1055"/>
      <c r="F92" s="105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c r="A93" s="1054"/>
      <c r="B93" s="1055"/>
      <c r="C93" s="1055"/>
      <c r="D93" s="1055"/>
      <c r="E93" s="1055"/>
      <c r="F93" s="105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c r="A94" s="1054"/>
      <c r="B94" s="1055"/>
      <c r="C94" s="1055"/>
      <c r="D94" s="1055"/>
      <c r="E94" s="1055"/>
      <c r="F94" s="1056"/>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c r="A95" s="1054"/>
      <c r="B95" s="1055"/>
      <c r="C95" s="1055"/>
      <c r="D95" s="1055"/>
      <c r="E95" s="1055"/>
      <c r="F95" s="1056"/>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c r="A96" s="1054"/>
      <c r="B96" s="1055"/>
      <c r="C96" s="1055"/>
      <c r="D96" s="1055"/>
      <c r="E96" s="1055"/>
      <c r="F96" s="1056"/>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c r="A97" s="1054"/>
      <c r="B97" s="1055"/>
      <c r="C97" s="1055"/>
      <c r="D97" s="1055"/>
      <c r="E97" s="1055"/>
      <c r="F97" s="105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c r="A98" s="1054"/>
      <c r="B98" s="1055"/>
      <c r="C98" s="1055"/>
      <c r="D98" s="1055"/>
      <c r="E98" s="1055"/>
      <c r="F98" s="105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c r="A99" s="1054"/>
      <c r="B99" s="1055"/>
      <c r="C99" s="1055"/>
      <c r="D99" s="1055"/>
      <c r="E99" s="1055"/>
      <c r="F99" s="105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c r="A100" s="1054"/>
      <c r="B100" s="1055"/>
      <c r="C100" s="1055"/>
      <c r="D100" s="1055"/>
      <c r="E100" s="1055"/>
      <c r="F100" s="105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c r="A101" s="1054"/>
      <c r="B101" s="1055"/>
      <c r="C101" s="1055"/>
      <c r="D101" s="1055"/>
      <c r="E101" s="1055"/>
      <c r="F101" s="105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c r="A102" s="1054"/>
      <c r="B102" s="1055"/>
      <c r="C102" s="1055"/>
      <c r="D102" s="1055"/>
      <c r="E102" s="1055"/>
      <c r="F102" s="105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c r="A103" s="1054"/>
      <c r="B103" s="1055"/>
      <c r="C103" s="1055"/>
      <c r="D103" s="1055"/>
      <c r="E103" s="1055"/>
      <c r="F103" s="105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c r="A104" s="1054"/>
      <c r="B104" s="1055"/>
      <c r="C104" s="1055"/>
      <c r="D104" s="1055"/>
      <c r="E104" s="1055"/>
      <c r="F104" s="105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c r="A105" s="1054"/>
      <c r="B105" s="1055"/>
      <c r="C105" s="1055"/>
      <c r="D105" s="1055"/>
      <c r="E105" s="1055"/>
      <c r="F105" s="105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row r="108" spans="1:50" ht="30" customHeight="1">
      <c r="A108" s="1060" t="s">
        <v>28</v>
      </c>
      <c r="B108" s="1061"/>
      <c r="C108" s="1061"/>
      <c r="D108" s="1061"/>
      <c r="E108" s="1061"/>
      <c r="F108" s="1062"/>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c r="A109" s="1054"/>
      <c r="B109" s="1055"/>
      <c r="C109" s="1055"/>
      <c r="D109" s="1055"/>
      <c r="E109" s="1055"/>
      <c r="F109" s="1056"/>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c r="A110" s="1054"/>
      <c r="B110" s="1055"/>
      <c r="C110" s="1055"/>
      <c r="D110" s="1055"/>
      <c r="E110" s="1055"/>
      <c r="F110" s="1056"/>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c r="A111" s="1054"/>
      <c r="B111" s="1055"/>
      <c r="C111" s="1055"/>
      <c r="D111" s="1055"/>
      <c r="E111" s="1055"/>
      <c r="F111" s="105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c r="A112" s="1054"/>
      <c r="B112" s="1055"/>
      <c r="C112" s="1055"/>
      <c r="D112" s="1055"/>
      <c r="E112" s="1055"/>
      <c r="F112" s="105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c r="A113" s="1054"/>
      <c r="B113" s="1055"/>
      <c r="C113" s="1055"/>
      <c r="D113" s="1055"/>
      <c r="E113" s="1055"/>
      <c r="F113" s="105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c r="A114" s="1054"/>
      <c r="B114" s="1055"/>
      <c r="C114" s="1055"/>
      <c r="D114" s="1055"/>
      <c r="E114" s="1055"/>
      <c r="F114" s="105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c r="A115" s="1054"/>
      <c r="B115" s="1055"/>
      <c r="C115" s="1055"/>
      <c r="D115" s="1055"/>
      <c r="E115" s="1055"/>
      <c r="F115" s="105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c r="A116" s="1054"/>
      <c r="B116" s="1055"/>
      <c r="C116" s="1055"/>
      <c r="D116" s="1055"/>
      <c r="E116" s="1055"/>
      <c r="F116" s="105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c r="A117" s="1054"/>
      <c r="B117" s="1055"/>
      <c r="C117" s="1055"/>
      <c r="D117" s="1055"/>
      <c r="E117" s="1055"/>
      <c r="F117" s="105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c r="A118" s="1054"/>
      <c r="B118" s="1055"/>
      <c r="C118" s="1055"/>
      <c r="D118" s="1055"/>
      <c r="E118" s="1055"/>
      <c r="F118" s="105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c r="A119" s="1054"/>
      <c r="B119" s="1055"/>
      <c r="C119" s="1055"/>
      <c r="D119" s="1055"/>
      <c r="E119" s="1055"/>
      <c r="F119" s="105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c r="A120" s="1054"/>
      <c r="B120" s="1055"/>
      <c r="C120" s="1055"/>
      <c r="D120" s="1055"/>
      <c r="E120" s="1055"/>
      <c r="F120" s="105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c r="A121" s="1054"/>
      <c r="B121" s="1055"/>
      <c r="C121" s="1055"/>
      <c r="D121" s="1055"/>
      <c r="E121" s="1055"/>
      <c r="F121" s="1056"/>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c r="A122" s="1054"/>
      <c r="B122" s="1055"/>
      <c r="C122" s="1055"/>
      <c r="D122" s="1055"/>
      <c r="E122" s="1055"/>
      <c r="F122" s="1056"/>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c r="A123" s="1054"/>
      <c r="B123" s="1055"/>
      <c r="C123" s="1055"/>
      <c r="D123" s="1055"/>
      <c r="E123" s="1055"/>
      <c r="F123" s="1056"/>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c r="A124" s="1054"/>
      <c r="B124" s="1055"/>
      <c r="C124" s="1055"/>
      <c r="D124" s="1055"/>
      <c r="E124" s="1055"/>
      <c r="F124" s="105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c r="A125" s="1054"/>
      <c r="B125" s="1055"/>
      <c r="C125" s="1055"/>
      <c r="D125" s="1055"/>
      <c r="E125" s="1055"/>
      <c r="F125" s="105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c r="A126" s="1054"/>
      <c r="B126" s="1055"/>
      <c r="C126" s="1055"/>
      <c r="D126" s="1055"/>
      <c r="E126" s="1055"/>
      <c r="F126" s="105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c r="A127" s="1054"/>
      <c r="B127" s="1055"/>
      <c r="C127" s="1055"/>
      <c r="D127" s="1055"/>
      <c r="E127" s="1055"/>
      <c r="F127" s="105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c r="A128" s="1054"/>
      <c r="B128" s="1055"/>
      <c r="C128" s="1055"/>
      <c r="D128" s="1055"/>
      <c r="E128" s="1055"/>
      <c r="F128" s="105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c r="A129" s="1054"/>
      <c r="B129" s="1055"/>
      <c r="C129" s="1055"/>
      <c r="D129" s="1055"/>
      <c r="E129" s="1055"/>
      <c r="F129" s="105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c r="A130" s="1054"/>
      <c r="B130" s="1055"/>
      <c r="C130" s="1055"/>
      <c r="D130" s="1055"/>
      <c r="E130" s="1055"/>
      <c r="F130" s="105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c r="A131" s="1054"/>
      <c r="B131" s="1055"/>
      <c r="C131" s="1055"/>
      <c r="D131" s="1055"/>
      <c r="E131" s="1055"/>
      <c r="F131" s="105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c r="A132" s="1054"/>
      <c r="B132" s="1055"/>
      <c r="C132" s="1055"/>
      <c r="D132" s="1055"/>
      <c r="E132" s="1055"/>
      <c r="F132" s="105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c r="A133" s="1054"/>
      <c r="B133" s="1055"/>
      <c r="C133" s="1055"/>
      <c r="D133" s="1055"/>
      <c r="E133" s="1055"/>
      <c r="F133" s="105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c r="A134" s="1054"/>
      <c r="B134" s="1055"/>
      <c r="C134" s="1055"/>
      <c r="D134" s="1055"/>
      <c r="E134" s="1055"/>
      <c r="F134" s="1056"/>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c r="A135" s="1054"/>
      <c r="B135" s="1055"/>
      <c r="C135" s="1055"/>
      <c r="D135" s="1055"/>
      <c r="E135" s="1055"/>
      <c r="F135" s="1056"/>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c r="A136" s="1054"/>
      <c r="B136" s="1055"/>
      <c r="C136" s="1055"/>
      <c r="D136" s="1055"/>
      <c r="E136" s="1055"/>
      <c r="F136" s="1056"/>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c r="A137" s="1054"/>
      <c r="B137" s="1055"/>
      <c r="C137" s="1055"/>
      <c r="D137" s="1055"/>
      <c r="E137" s="1055"/>
      <c r="F137" s="105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c r="A138" s="1054"/>
      <c r="B138" s="1055"/>
      <c r="C138" s="1055"/>
      <c r="D138" s="1055"/>
      <c r="E138" s="1055"/>
      <c r="F138" s="105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c r="A139" s="1054"/>
      <c r="B139" s="1055"/>
      <c r="C139" s="1055"/>
      <c r="D139" s="1055"/>
      <c r="E139" s="1055"/>
      <c r="F139" s="105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c r="A140" s="1054"/>
      <c r="B140" s="1055"/>
      <c r="C140" s="1055"/>
      <c r="D140" s="1055"/>
      <c r="E140" s="1055"/>
      <c r="F140" s="105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c r="A141" s="1054"/>
      <c r="B141" s="1055"/>
      <c r="C141" s="1055"/>
      <c r="D141" s="1055"/>
      <c r="E141" s="1055"/>
      <c r="F141" s="105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c r="A142" s="1054"/>
      <c r="B142" s="1055"/>
      <c r="C142" s="1055"/>
      <c r="D142" s="1055"/>
      <c r="E142" s="1055"/>
      <c r="F142" s="105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c r="A143" s="1054"/>
      <c r="B143" s="1055"/>
      <c r="C143" s="1055"/>
      <c r="D143" s="1055"/>
      <c r="E143" s="1055"/>
      <c r="F143" s="105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c r="A144" s="1054"/>
      <c r="B144" s="1055"/>
      <c r="C144" s="1055"/>
      <c r="D144" s="1055"/>
      <c r="E144" s="1055"/>
      <c r="F144" s="105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c r="A145" s="1054"/>
      <c r="B145" s="1055"/>
      <c r="C145" s="1055"/>
      <c r="D145" s="1055"/>
      <c r="E145" s="1055"/>
      <c r="F145" s="105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c r="A146" s="1054"/>
      <c r="B146" s="1055"/>
      <c r="C146" s="1055"/>
      <c r="D146" s="1055"/>
      <c r="E146" s="1055"/>
      <c r="F146" s="105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c r="A147" s="1054"/>
      <c r="B147" s="1055"/>
      <c r="C147" s="1055"/>
      <c r="D147" s="1055"/>
      <c r="E147" s="1055"/>
      <c r="F147" s="1056"/>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c r="A148" s="1054"/>
      <c r="B148" s="1055"/>
      <c r="C148" s="1055"/>
      <c r="D148" s="1055"/>
      <c r="E148" s="1055"/>
      <c r="F148" s="1056"/>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c r="A149" s="1054"/>
      <c r="B149" s="1055"/>
      <c r="C149" s="1055"/>
      <c r="D149" s="1055"/>
      <c r="E149" s="1055"/>
      <c r="F149" s="1056"/>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c r="A150" s="1054"/>
      <c r="B150" s="1055"/>
      <c r="C150" s="1055"/>
      <c r="D150" s="1055"/>
      <c r="E150" s="1055"/>
      <c r="F150" s="105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c r="A151" s="1054"/>
      <c r="B151" s="1055"/>
      <c r="C151" s="1055"/>
      <c r="D151" s="1055"/>
      <c r="E151" s="1055"/>
      <c r="F151" s="105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c r="A152" s="1054"/>
      <c r="B152" s="1055"/>
      <c r="C152" s="1055"/>
      <c r="D152" s="1055"/>
      <c r="E152" s="1055"/>
      <c r="F152" s="105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c r="A153" s="1054"/>
      <c r="B153" s="1055"/>
      <c r="C153" s="1055"/>
      <c r="D153" s="1055"/>
      <c r="E153" s="1055"/>
      <c r="F153" s="105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c r="A154" s="1054"/>
      <c r="B154" s="1055"/>
      <c r="C154" s="1055"/>
      <c r="D154" s="1055"/>
      <c r="E154" s="1055"/>
      <c r="F154" s="105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c r="A155" s="1054"/>
      <c r="B155" s="1055"/>
      <c r="C155" s="1055"/>
      <c r="D155" s="1055"/>
      <c r="E155" s="1055"/>
      <c r="F155" s="105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c r="A156" s="1054"/>
      <c r="B156" s="1055"/>
      <c r="C156" s="1055"/>
      <c r="D156" s="1055"/>
      <c r="E156" s="1055"/>
      <c r="F156" s="105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c r="A157" s="1054"/>
      <c r="B157" s="1055"/>
      <c r="C157" s="1055"/>
      <c r="D157" s="1055"/>
      <c r="E157" s="1055"/>
      <c r="F157" s="105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c r="A158" s="1054"/>
      <c r="B158" s="1055"/>
      <c r="C158" s="1055"/>
      <c r="D158" s="1055"/>
      <c r="E158" s="1055"/>
      <c r="F158" s="105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row r="161" spans="1:50" ht="30" customHeight="1">
      <c r="A161" s="1060" t="s">
        <v>28</v>
      </c>
      <c r="B161" s="1061"/>
      <c r="C161" s="1061"/>
      <c r="D161" s="1061"/>
      <c r="E161" s="1061"/>
      <c r="F161" s="1062"/>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c r="A162" s="1054"/>
      <c r="B162" s="1055"/>
      <c r="C162" s="1055"/>
      <c r="D162" s="1055"/>
      <c r="E162" s="1055"/>
      <c r="F162" s="1056"/>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c r="A163" s="1054"/>
      <c r="B163" s="1055"/>
      <c r="C163" s="1055"/>
      <c r="D163" s="1055"/>
      <c r="E163" s="1055"/>
      <c r="F163" s="1056"/>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c r="A164" s="1054"/>
      <c r="B164" s="1055"/>
      <c r="C164" s="1055"/>
      <c r="D164" s="1055"/>
      <c r="E164" s="1055"/>
      <c r="F164" s="105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c r="A165" s="1054"/>
      <c r="B165" s="1055"/>
      <c r="C165" s="1055"/>
      <c r="D165" s="1055"/>
      <c r="E165" s="1055"/>
      <c r="F165" s="105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c r="A166" s="1054"/>
      <c r="B166" s="1055"/>
      <c r="C166" s="1055"/>
      <c r="D166" s="1055"/>
      <c r="E166" s="1055"/>
      <c r="F166" s="105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c r="A167" s="1054"/>
      <c r="B167" s="1055"/>
      <c r="C167" s="1055"/>
      <c r="D167" s="1055"/>
      <c r="E167" s="1055"/>
      <c r="F167" s="105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c r="A168" s="1054"/>
      <c r="B168" s="1055"/>
      <c r="C168" s="1055"/>
      <c r="D168" s="1055"/>
      <c r="E168" s="1055"/>
      <c r="F168" s="105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c r="A169" s="1054"/>
      <c r="B169" s="1055"/>
      <c r="C169" s="1055"/>
      <c r="D169" s="1055"/>
      <c r="E169" s="1055"/>
      <c r="F169" s="105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c r="A170" s="1054"/>
      <c r="B170" s="1055"/>
      <c r="C170" s="1055"/>
      <c r="D170" s="1055"/>
      <c r="E170" s="1055"/>
      <c r="F170" s="105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c r="A171" s="1054"/>
      <c r="B171" s="1055"/>
      <c r="C171" s="1055"/>
      <c r="D171" s="1055"/>
      <c r="E171" s="1055"/>
      <c r="F171" s="105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c r="A172" s="1054"/>
      <c r="B172" s="1055"/>
      <c r="C172" s="1055"/>
      <c r="D172" s="1055"/>
      <c r="E172" s="1055"/>
      <c r="F172" s="105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c r="A173" s="1054"/>
      <c r="B173" s="1055"/>
      <c r="C173" s="1055"/>
      <c r="D173" s="1055"/>
      <c r="E173" s="1055"/>
      <c r="F173" s="105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c r="A174" s="1054"/>
      <c r="B174" s="1055"/>
      <c r="C174" s="1055"/>
      <c r="D174" s="1055"/>
      <c r="E174" s="1055"/>
      <c r="F174" s="1056"/>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c r="A175" s="1054"/>
      <c r="B175" s="1055"/>
      <c r="C175" s="1055"/>
      <c r="D175" s="1055"/>
      <c r="E175" s="1055"/>
      <c r="F175" s="1056"/>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c r="A176" s="1054"/>
      <c r="B176" s="1055"/>
      <c r="C176" s="1055"/>
      <c r="D176" s="1055"/>
      <c r="E176" s="1055"/>
      <c r="F176" s="1056"/>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c r="A177" s="1054"/>
      <c r="B177" s="1055"/>
      <c r="C177" s="1055"/>
      <c r="D177" s="1055"/>
      <c r="E177" s="1055"/>
      <c r="F177" s="105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c r="A178" s="1054"/>
      <c r="B178" s="1055"/>
      <c r="C178" s="1055"/>
      <c r="D178" s="1055"/>
      <c r="E178" s="1055"/>
      <c r="F178" s="105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c r="A179" s="1054"/>
      <c r="B179" s="1055"/>
      <c r="C179" s="1055"/>
      <c r="D179" s="1055"/>
      <c r="E179" s="1055"/>
      <c r="F179" s="105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c r="A180" s="1054"/>
      <c r="B180" s="1055"/>
      <c r="C180" s="1055"/>
      <c r="D180" s="1055"/>
      <c r="E180" s="1055"/>
      <c r="F180" s="105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c r="A181" s="1054"/>
      <c r="B181" s="1055"/>
      <c r="C181" s="1055"/>
      <c r="D181" s="1055"/>
      <c r="E181" s="1055"/>
      <c r="F181" s="105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c r="A182" s="1054"/>
      <c r="B182" s="1055"/>
      <c r="C182" s="1055"/>
      <c r="D182" s="1055"/>
      <c r="E182" s="1055"/>
      <c r="F182" s="105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c r="A183" s="1054"/>
      <c r="B183" s="1055"/>
      <c r="C183" s="1055"/>
      <c r="D183" s="1055"/>
      <c r="E183" s="1055"/>
      <c r="F183" s="105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c r="A184" s="1054"/>
      <c r="B184" s="1055"/>
      <c r="C184" s="1055"/>
      <c r="D184" s="1055"/>
      <c r="E184" s="1055"/>
      <c r="F184" s="105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c r="A185" s="1054"/>
      <c r="B185" s="1055"/>
      <c r="C185" s="1055"/>
      <c r="D185" s="1055"/>
      <c r="E185" s="1055"/>
      <c r="F185" s="105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c r="A186" s="1054"/>
      <c r="B186" s="1055"/>
      <c r="C186" s="1055"/>
      <c r="D186" s="1055"/>
      <c r="E186" s="1055"/>
      <c r="F186" s="105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c r="A187" s="1054"/>
      <c r="B187" s="1055"/>
      <c r="C187" s="1055"/>
      <c r="D187" s="1055"/>
      <c r="E187" s="1055"/>
      <c r="F187" s="1056"/>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c r="A188" s="1054"/>
      <c r="B188" s="1055"/>
      <c r="C188" s="1055"/>
      <c r="D188" s="1055"/>
      <c r="E188" s="1055"/>
      <c r="F188" s="1056"/>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c r="A189" s="1054"/>
      <c r="B189" s="1055"/>
      <c r="C189" s="1055"/>
      <c r="D189" s="1055"/>
      <c r="E189" s="1055"/>
      <c r="F189" s="1056"/>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c r="A190" s="1054"/>
      <c r="B190" s="1055"/>
      <c r="C190" s="1055"/>
      <c r="D190" s="1055"/>
      <c r="E190" s="1055"/>
      <c r="F190" s="105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c r="A191" s="1054"/>
      <c r="B191" s="1055"/>
      <c r="C191" s="1055"/>
      <c r="D191" s="1055"/>
      <c r="E191" s="1055"/>
      <c r="F191" s="105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c r="A192" s="1054"/>
      <c r="B192" s="1055"/>
      <c r="C192" s="1055"/>
      <c r="D192" s="1055"/>
      <c r="E192" s="1055"/>
      <c r="F192" s="105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c r="A193" s="1054"/>
      <c r="B193" s="1055"/>
      <c r="C193" s="1055"/>
      <c r="D193" s="1055"/>
      <c r="E193" s="1055"/>
      <c r="F193" s="105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c r="A194" s="1054"/>
      <c r="B194" s="1055"/>
      <c r="C194" s="1055"/>
      <c r="D194" s="1055"/>
      <c r="E194" s="1055"/>
      <c r="F194" s="105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c r="A195" s="1054"/>
      <c r="B195" s="1055"/>
      <c r="C195" s="1055"/>
      <c r="D195" s="1055"/>
      <c r="E195" s="1055"/>
      <c r="F195" s="105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c r="A196" s="1054"/>
      <c r="B196" s="1055"/>
      <c r="C196" s="1055"/>
      <c r="D196" s="1055"/>
      <c r="E196" s="1055"/>
      <c r="F196" s="105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c r="A197" s="1054"/>
      <c r="B197" s="1055"/>
      <c r="C197" s="1055"/>
      <c r="D197" s="1055"/>
      <c r="E197" s="1055"/>
      <c r="F197" s="105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c r="A198" s="1054"/>
      <c r="B198" s="1055"/>
      <c r="C198" s="1055"/>
      <c r="D198" s="1055"/>
      <c r="E198" s="1055"/>
      <c r="F198" s="105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c r="A199" s="1054"/>
      <c r="B199" s="1055"/>
      <c r="C199" s="1055"/>
      <c r="D199" s="1055"/>
      <c r="E199" s="1055"/>
      <c r="F199" s="105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c r="A200" s="1054"/>
      <c r="B200" s="1055"/>
      <c r="C200" s="1055"/>
      <c r="D200" s="1055"/>
      <c r="E200" s="1055"/>
      <c r="F200" s="1056"/>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c r="A201" s="1054"/>
      <c r="B201" s="1055"/>
      <c r="C201" s="1055"/>
      <c r="D201" s="1055"/>
      <c r="E201" s="1055"/>
      <c r="F201" s="1056"/>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c r="A202" s="1054"/>
      <c r="B202" s="1055"/>
      <c r="C202" s="1055"/>
      <c r="D202" s="1055"/>
      <c r="E202" s="1055"/>
      <c r="F202" s="1056"/>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c r="A203" s="1054"/>
      <c r="B203" s="1055"/>
      <c r="C203" s="1055"/>
      <c r="D203" s="1055"/>
      <c r="E203" s="1055"/>
      <c r="F203" s="105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c r="A204" s="1054"/>
      <c r="B204" s="1055"/>
      <c r="C204" s="1055"/>
      <c r="D204" s="1055"/>
      <c r="E204" s="1055"/>
      <c r="F204" s="105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c r="A205" s="1054"/>
      <c r="B205" s="1055"/>
      <c r="C205" s="1055"/>
      <c r="D205" s="1055"/>
      <c r="E205" s="1055"/>
      <c r="F205" s="105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c r="A206" s="1054"/>
      <c r="B206" s="1055"/>
      <c r="C206" s="1055"/>
      <c r="D206" s="1055"/>
      <c r="E206" s="1055"/>
      <c r="F206" s="105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c r="A207" s="1054"/>
      <c r="B207" s="1055"/>
      <c r="C207" s="1055"/>
      <c r="D207" s="1055"/>
      <c r="E207" s="1055"/>
      <c r="F207" s="105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c r="A208" s="1054"/>
      <c r="B208" s="1055"/>
      <c r="C208" s="1055"/>
      <c r="D208" s="1055"/>
      <c r="E208" s="1055"/>
      <c r="F208" s="105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c r="A209" s="1054"/>
      <c r="B209" s="1055"/>
      <c r="C209" s="1055"/>
      <c r="D209" s="1055"/>
      <c r="E209" s="1055"/>
      <c r="F209" s="105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c r="A210" s="1054"/>
      <c r="B210" s="1055"/>
      <c r="C210" s="1055"/>
      <c r="D210" s="1055"/>
      <c r="E210" s="1055"/>
      <c r="F210" s="105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c r="A211" s="1054"/>
      <c r="B211" s="1055"/>
      <c r="C211" s="1055"/>
      <c r="D211" s="1055"/>
      <c r="E211" s="1055"/>
      <c r="F211" s="105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row r="214" spans="1:50" ht="30" customHeight="1">
      <c r="A214" s="1051" t="s">
        <v>28</v>
      </c>
      <c r="B214" s="1052"/>
      <c r="C214" s="1052"/>
      <c r="D214" s="1052"/>
      <c r="E214" s="1052"/>
      <c r="F214" s="1053"/>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c r="A215" s="1054"/>
      <c r="B215" s="1055"/>
      <c r="C215" s="1055"/>
      <c r="D215" s="1055"/>
      <c r="E215" s="1055"/>
      <c r="F215" s="1056"/>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c r="A216" s="1054"/>
      <c r="B216" s="1055"/>
      <c r="C216" s="1055"/>
      <c r="D216" s="1055"/>
      <c r="E216" s="1055"/>
      <c r="F216" s="1056"/>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c r="A217" s="1054"/>
      <c r="B217" s="1055"/>
      <c r="C217" s="1055"/>
      <c r="D217" s="1055"/>
      <c r="E217" s="1055"/>
      <c r="F217" s="105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c r="A218" s="1054"/>
      <c r="B218" s="1055"/>
      <c r="C218" s="1055"/>
      <c r="D218" s="1055"/>
      <c r="E218" s="1055"/>
      <c r="F218" s="105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c r="A219" s="1054"/>
      <c r="B219" s="1055"/>
      <c r="C219" s="1055"/>
      <c r="D219" s="1055"/>
      <c r="E219" s="1055"/>
      <c r="F219" s="105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c r="A220" s="1054"/>
      <c r="B220" s="1055"/>
      <c r="C220" s="1055"/>
      <c r="D220" s="1055"/>
      <c r="E220" s="1055"/>
      <c r="F220" s="105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c r="A221" s="1054"/>
      <c r="B221" s="1055"/>
      <c r="C221" s="1055"/>
      <c r="D221" s="1055"/>
      <c r="E221" s="1055"/>
      <c r="F221" s="105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c r="A222" s="1054"/>
      <c r="B222" s="1055"/>
      <c r="C222" s="1055"/>
      <c r="D222" s="1055"/>
      <c r="E222" s="1055"/>
      <c r="F222" s="105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c r="A223" s="1054"/>
      <c r="B223" s="1055"/>
      <c r="C223" s="1055"/>
      <c r="D223" s="1055"/>
      <c r="E223" s="1055"/>
      <c r="F223" s="105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c r="A224" s="1054"/>
      <c r="B224" s="1055"/>
      <c r="C224" s="1055"/>
      <c r="D224" s="1055"/>
      <c r="E224" s="1055"/>
      <c r="F224" s="105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c r="A225" s="1054"/>
      <c r="B225" s="1055"/>
      <c r="C225" s="1055"/>
      <c r="D225" s="1055"/>
      <c r="E225" s="1055"/>
      <c r="F225" s="105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c r="A226" s="1054"/>
      <c r="B226" s="1055"/>
      <c r="C226" s="1055"/>
      <c r="D226" s="1055"/>
      <c r="E226" s="1055"/>
      <c r="F226" s="105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c r="A227" s="1054"/>
      <c r="B227" s="1055"/>
      <c r="C227" s="1055"/>
      <c r="D227" s="1055"/>
      <c r="E227" s="1055"/>
      <c r="F227" s="1056"/>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c r="A228" s="1054"/>
      <c r="B228" s="1055"/>
      <c r="C228" s="1055"/>
      <c r="D228" s="1055"/>
      <c r="E228" s="1055"/>
      <c r="F228" s="1056"/>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c r="A229" s="1054"/>
      <c r="B229" s="1055"/>
      <c r="C229" s="1055"/>
      <c r="D229" s="1055"/>
      <c r="E229" s="1055"/>
      <c r="F229" s="1056"/>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c r="A230" s="1054"/>
      <c r="B230" s="1055"/>
      <c r="C230" s="1055"/>
      <c r="D230" s="1055"/>
      <c r="E230" s="1055"/>
      <c r="F230" s="105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c r="A231" s="1054"/>
      <c r="B231" s="1055"/>
      <c r="C231" s="1055"/>
      <c r="D231" s="1055"/>
      <c r="E231" s="1055"/>
      <c r="F231" s="105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c r="A232" s="1054"/>
      <c r="B232" s="1055"/>
      <c r="C232" s="1055"/>
      <c r="D232" s="1055"/>
      <c r="E232" s="1055"/>
      <c r="F232" s="105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c r="A233" s="1054"/>
      <c r="B233" s="1055"/>
      <c r="C233" s="1055"/>
      <c r="D233" s="1055"/>
      <c r="E233" s="1055"/>
      <c r="F233" s="105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c r="A234" s="1054"/>
      <c r="B234" s="1055"/>
      <c r="C234" s="1055"/>
      <c r="D234" s="1055"/>
      <c r="E234" s="1055"/>
      <c r="F234" s="105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c r="A235" s="1054"/>
      <c r="B235" s="1055"/>
      <c r="C235" s="1055"/>
      <c r="D235" s="1055"/>
      <c r="E235" s="1055"/>
      <c r="F235" s="105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c r="A236" s="1054"/>
      <c r="B236" s="1055"/>
      <c r="C236" s="1055"/>
      <c r="D236" s="1055"/>
      <c r="E236" s="1055"/>
      <c r="F236" s="105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c r="A237" s="1054"/>
      <c r="B237" s="1055"/>
      <c r="C237" s="1055"/>
      <c r="D237" s="1055"/>
      <c r="E237" s="1055"/>
      <c r="F237" s="105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c r="A238" s="1054"/>
      <c r="B238" s="1055"/>
      <c r="C238" s="1055"/>
      <c r="D238" s="1055"/>
      <c r="E238" s="1055"/>
      <c r="F238" s="105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c r="A239" s="1054"/>
      <c r="B239" s="1055"/>
      <c r="C239" s="1055"/>
      <c r="D239" s="1055"/>
      <c r="E239" s="1055"/>
      <c r="F239" s="105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c r="A240" s="1054"/>
      <c r="B240" s="1055"/>
      <c r="C240" s="1055"/>
      <c r="D240" s="1055"/>
      <c r="E240" s="1055"/>
      <c r="F240" s="1056"/>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c r="A241" s="1054"/>
      <c r="B241" s="1055"/>
      <c r="C241" s="1055"/>
      <c r="D241" s="1055"/>
      <c r="E241" s="1055"/>
      <c r="F241" s="1056"/>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c r="A242" s="1054"/>
      <c r="B242" s="1055"/>
      <c r="C242" s="1055"/>
      <c r="D242" s="1055"/>
      <c r="E242" s="1055"/>
      <c r="F242" s="1056"/>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c r="A243" s="1054"/>
      <c r="B243" s="1055"/>
      <c r="C243" s="1055"/>
      <c r="D243" s="1055"/>
      <c r="E243" s="1055"/>
      <c r="F243" s="105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c r="A244" s="1054"/>
      <c r="B244" s="1055"/>
      <c r="C244" s="1055"/>
      <c r="D244" s="1055"/>
      <c r="E244" s="1055"/>
      <c r="F244" s="105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c r="A245" s="1054"/>
      <c r="B245" s="1055"/>
      <c r="C245" s="1055"/>
      <c r="D245" s="1055"/>
      <c r="E245" s="1055"/>
      <c r="F245" s="105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c r="A246" s="1054"/>
      <c r="B246" s="1055"/>
      <c r="C246" s="1055"/>
      <c r="D246" s="1055"/>
      <c r="E246" s="1055"/>
      <c r="F246" s="105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c r="A247" s="1054"/>
      <c r="B247" s="1055"/>
      <c r="C247" s="1055"/>
      <c r="D247" s="1055"/>
      <c r="E247" s="1055"/>
      <c r="F247" s="105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c r="A248" s="1054"/>
      <c r="B248" s="1055"/>
      <c r="C248" s="1055"/>
      <c r="D248" s="1055"/>
      <c r="E248" s="1055"/>
      <c r="F248" s="105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c r="A249" s="1054"/>
      <c r="B249" s="1055"/>
      <c r="C249" s="1055"/>
      <c r="D249" s="1055"/>
      <c r="E249" s="1055"/>
      <c r="F249" s="105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c r="A250" s="1054"/>
      <c r="B250" s="1055"/>
      <c r="C250" s="1055"/>
      <c r="D250" s="1055"/>
      <c r="E250" s="1055"/>
      <c r="F250" s="105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c r="A251" s="1054"/>
      <c r="B251" s="1055"/>
      <c r="C251" s="1055"/>
      <c r="D251" s="1055"/>
      <c r="E251" s="1055"/>
      <c r="F251" s="105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c r="A252" s="1054"/>
      <c r="B252" s="1055"/>
      <c r="C252" s="1055"/>
      <c r="D252" s="1055"/>
      <c r="E252" s="1055"/>
      <c r="F252" s="105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c r="A253" s="1054"/>
      <c r="B253" s="1055"/>
      <c r="C253" s="1055"/>
      <c r="D253" s="1055"/>
      <c r="E253" s="1055"/>
      <c r="F253" s="1056"/>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c r="A254" s="1054"/>
      <c r="B254" s="1055"/>
      <c r="C254" s="1055"/>
      <c r="D254" s="1055"/>
      <c r="E254" s="1055"/>
      <c r="F254" s="1056"/>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c r="A255" s="1054"/>
      <c r="B255" s="1055"/>
      <c r="C255" s="1055"/>
      <c r="D255" s="1055"/>
      <c r="E255" s="1055"/>
      <c r="F255" s="1056"/>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c r="A256" s="1054"/>
      <c r="B256" s="1055"/>
      <c r="C256" s="1055"/>
      <c r="D256" s="1055"/>
      <c r="E256" s="1055"/>
      <c r="F256" s="105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c r="A257" s="1054"/>
      <c r="B257" s="1055"/>
      <c r="C257" s="1055"/>
      <c r="D257" s="1055"/>
      <c r="E257" s="1055"/>
      <c r="F257" s="105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c r="A258" s="1054"/>
      <c r="B258" s="1055"/>
      <c r="C258" s="1055"/>
      <c r="D258" s="1055"/>
      <c r="E258" s="1055"/>
      <c r="F258" s="105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c r="A259" s="1054"/>
      <c r="B259" s="1055"/>
      <c r="C259" s="1055"/>
      <c r="D259" s="1055"/>
      <c r="E259" s="1055"/>
      <c r="F259" s="105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c r="A260" s="1054"/>
      <c r="B260" s="1055"/>
      <c r="C260" s="1055"/>
      <c r="D260" s="1055"/>
      <c r="E260" s="1055"/>
      <c r="F260" s="105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c r="A261" s="1054"/>
      <c r="B261" s="1055"/>
      <c r="C261" s="1055"/>
      <c r="D261" s="1055"/>
      <c r="E261" s="1055"/>
      <c r="F261" s="105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c r="A262" s="1054"/>
      <c r="B262" s="1055"/>
      <c r="C262" s="1055"/>
      <c r="D262" s="1055"/>
      <c r="E262" s="1055"/>
      <c r="F262" s="105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c r="A263" s="1054"/>
      <c r="B263" s="1055"/>
      <c r="C263" s="1055"/>
      <c r="D263" s="1055"/>
      <c r="E263" s="1055"/>
      <c r="F263" s="105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c r="A264" s="1054"/>
      <c r="B264" s="1055"/>
      <c r="C264" s="1055"/>
      <c r="D264" s="1055"/>
      <c r="E264" s="1055"/>
      <c r="F264" s="105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2.75"/>
  <cols>
    <col min="1" max="2" width="2.59765625" style="36" customWidth="1"/>
    <col min="3" max="33" width="2.59765625" style="73" customWidth="1"/>
    <col min="34" max="37" width="3.46484375" style="73" customWidth="1"/>
    <col min="38" max="41" width="2.59765625" style="73" customWidth="1"/>
    <col min="42" max="50" width="3.265625" style="74" customWidth="1"/>
    <col min="51" max="57" width="2.265625" style="36" customWidth="1"/>
    <col min="58" max="61" width="9" style="36"/>
    <col min="62" max="62" width="27.86328125" style="36" customWidth="1"/>
    <col min="63" max="63" width="12.2656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Hewlett-Packard Company</cp:lastModifiedBy>
  <cp:lastPrinted>2018-08-28T09:26:13Z</cp:lastPrinted>
  <dcterms:created xsi:type="dcterms:W3CDTF">2012-03-13T00:50:25Z</dcterms:created>
  <dcterms:modified xsi:type="dcterms:W3CDTF">2020-11-12T11:12:56Z</dcterms:modified>
</cp:coreProperties>
</file>