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6_大都市圏室\02_行政事業レビュー\01_行政事業レビュー【保存期間10年_廃棄】\令和2年度　行政事業レビュー\201104_行政事業レビューシートの記載確認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0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U102" i="3" s="1"/>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<sst xmlns="http://schemas.openxmlformats.org/spreadsheetml/2006/main" count="3038" uniqueCount="696">
  <si>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</si>
  <si>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</si>
  <si>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</si>
  <si>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</si>
  <si>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</si>
  <si>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</si>
  <si>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</si>
  <si>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</si>
  <si>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</si>
  <si>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</si>
  <si>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</si>
  <si>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</si>
  <si>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</si>
  <si>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</si>
  <si>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</si>
  <si>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</si>
  <si>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</si>
  <si>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</si>
  <si>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</si>
  <si>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</si>
  <si>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</si>
  <si>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</si>
  <si>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</si>
  <si>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</si>
  <si>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</si>
  <si>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</si>
  <si>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</si>
  <si>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</si>
  <si>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</si>
  <si>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</si>
  <si>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</si>
  <si>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</si>
  <si>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</si>
  <si>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</si>
  <si>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</si>
  <si>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</si>
  <si>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</si>
  <si>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</si>
  <si>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</si>
  <si>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</si>
  <si>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</si>
  <si>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</si>
  <si>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</si>
  <si>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</si>
  <si>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</si>
  <si>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</si>
  <si>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</si>
  <si>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</si>
  <si>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</si>
  <si>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</si>
  <si>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</si>
  <si>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</si>
  <si>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</si>
  <si>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</si>
  <si>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</si>
  <si>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</si>
  <si>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</si>
  <si>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</si>
  <si>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</si>
  <si>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</si>
  <si>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</si>
  <si>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</si>
  <si>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</si>
  <si>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</si>
  <si>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</si>
  <si>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</si>
  <si>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</si>
  <si>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</si>
  <si>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</si>
  <si>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</si>
  <si>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</si>
  <si>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</si>
  <si>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</si>
  <si>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</si>
  <si>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</si>
  <si>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</si>
  <si>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</si>
  <si>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</si>
  <si>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</si>
  <si>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</si>
  <si>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</si>
  <si>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</si>
  <si>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</si>
  <si>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</si>
  <si>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</si>
  <si>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</si>
  <si>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</si>
  <si>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</si>
  <si>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</si>
  <si>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</si>
  <si>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</si>
  <si>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</si>
  <si>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</si>
  <si>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</si>
  <si>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</si>
  <si>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</si>
  <si>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</si>
  <si>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</si>
  <si>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</si>
  <si>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</si>
  <si>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</si>
  <si>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</si>
  <si>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</si>
  <si>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</si>
  <si>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</si>
  <si>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</si>
  <si>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</si>
  <si>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</si>
  <si>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</si>
  <si>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</si>
  <si>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</si>
  <si>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</si>
  <si>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</si>
  <si>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</si>
  <si>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</si>
  <si>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</si>
  <si>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</si>
  <si>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</si>
  <si>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</si>
  <si>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</si>
  <si>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</si>
  <si>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</si>
  <si>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</si>
  <si>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</si>
  <si>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</si>
  <si>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</si>
  <si>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</si>
  <si>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</si>
  <si>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</si>
  <si>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</si>
  <si>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</si>
  <si>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</si>
  <si>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</si>
  <si>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</si>
  <si>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</si>
  <si>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</si>
  <si>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</si>
  <si>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</si>
  <si>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</si>
  <si>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</si>
  <si>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</si>
  <si>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</si>
  <si>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</si>
  <si>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</si>
  <si>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</si>
  <si>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</si>
  <si>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</si>
  <si>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</si>
  <si>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</si>
  <si>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</si>
  <si>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</si>
  <si>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</si>
  <si>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</si>
  <si>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</si>
  <si>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</si>
  <si>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</si>
  <si>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</si>
  <si>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</si>
  <si>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</si>
  <si>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</si>
  <si>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</si>
  <si>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</si>
  <si>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</si>
  <si>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</si>
  <si>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</si>
  <si>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</si>
  <si>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</si>
  <si>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</si>
  <si>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</si>
  <si>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</si>
  <si>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</si>
  <si>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</si>
  <si>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</si>
  <si>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</si>
  <si>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</si>
  <si>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</si>
  <si>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</si>
  <si>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</si>
  <si>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</si>
  <si>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</si>
  <si>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</si>
  <si>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</si>
  <si>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</si>
  <si>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</si>
  <si>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</si>
  <si>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</si>
  <si>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</si>
  <si>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</si>
  <si>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</si>
  <si>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</si>
  <si>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</si>
  <si>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</si>
  <si>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</si>
  <si>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</si>
  <si>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</si>
  <si>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</si>
  <si>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</si>
  <si>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</si>
  <si>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</si>
  <si>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</si>
  <si>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</si>
  <si>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</si>
  <si>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</si>
  <si>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</si>
  <si>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</si>
  <si>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</si>
  <si>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</si>
  <si>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</si>
  <si>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</si>
  <si>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</si>
  <si>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</si>
  <si>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</si>
  <si>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</si>
  <si>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</si>
  <si>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</si>
  <si>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</si>
  <si>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</si>
  <si>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</si>
  <si>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</si>
  <si>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</si>
  <si>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</si>
  <si>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</si>
  <si>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</si>
  <si>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</si>
  <si>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</si>
  <si>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</si>
  <si>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</si>
  <si>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</si>
  <si>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</si>
  <si>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</si>
  <si>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</si>
  <si>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</si>
  <si>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</si>
  <si>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</si>
  <si>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</si>
  <si>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</si>
  <si>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</si>
  <si>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</si>
  <si>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</si>
  <si>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</si>
  <si>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</si>
  <si>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</si>
  <si>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</si>
  <si>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</si>
  <si>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</si>
  <si>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</si>
  <si>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</si>
  <si>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</si>
  <si>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</si>
  <si>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</si>
  <si>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</si>
  <si>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</si>
  <si>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</si>
  <si>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</si>
  <si>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</si>
  <si>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</si>
  <si>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</si>
  <si>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</si>
  <si>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</si>
  <si>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</si>
  <si>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</si>
  <si>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</si>
  <si>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</si>
  <si>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</si>
  <si>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</si>
  <si>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</si>
  <si>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</si>
  <si>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</si>
  <si>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</si>
  <si>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</si>
  <si>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</si>
  <si>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</si>
  <si>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</si>
  <si>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</si>
  <si>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</si>
  <si>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</si>
  <si>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</si>
  <si>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</si>
  <si>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</si>
  <si>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</si>
  <si>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</si>
  <si>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</si>
  <si>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</si>
  <si>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</si>
  <si>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</si>
  <si>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</si>
  <si>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</si>
  <si>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</si>
  <si>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</si>
  <si>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</si>
  <si>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</si>
  <si>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</si>
  <si>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</si>
  <si>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</si>
  <si>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</si>
  <si>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</si>
  <si>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</si>
  <si>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</si>
  <si>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</si>
  <si>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</si>
  <si>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</si>
  <si>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</si>
  <si>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</si>
  <si>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</si>
  <si>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</si>
  <si>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</si>
  <si>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</si>
  <si>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</si>
  <si>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</si>
  <si>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</si>
  <si>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</si>
  <si>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</si>
  <si>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</si>
  <si>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</si>
  <si>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</si>
  <si>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</si>
  <si>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</si>
  <si>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</si>
  <si>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</si>
  <si>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</si>
  <si>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</si>
  <si>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</si>
  <si>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</si>
  <si>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</si>
  <si>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</si>
  <si>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</si>
  <si>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</si>
  <si>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</si>
  <si>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</si>
  <si>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</si>
  <si>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</si>
  <si>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</si>
  <si>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</si>
  <si>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</si>
  <si>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</si>
  <si>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</si>
  <si>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</si>
  <si>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</si>
  <si>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</si>
  <si>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</si>
  <si>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</si>
  <si>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</si>
  <si>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</si>
  <si>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</si>
  <si>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</si>
  <si>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</si>
  <si>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</si>
  <si>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</si>
  <si>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</si>
  <si>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</si>
  <si>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</si>
  <si>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</si>
  <si>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</si>
  <si>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</si>
  <si>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</si>
  <si>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</si>
  <si>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</si>
  <si>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</si>
  <si>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</si>
  <si>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</si>
  <si>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</si>
  <si>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</si>
  <si>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</si>
  <si>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</si>
  <si>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</si>
  <si>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</si>
  <si>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</si>
  <si>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</si>
  <si>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</si>
  <si>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</si>
  <si>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</si>
  <si>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</si>
  <si>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</si>
  <si>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</si>
  <si>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</si>
  <si>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</si>
  <si>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</si>
  <si>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</si>
  <si>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</si>
  <si>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</si>
  <si>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</si>
  <si>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</si>
  <si>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</si>
  <si>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</si>
  <si>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</si>
  <si>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</si>
  <si>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</si>
  <si>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</si>
  <si>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</si>
  <si>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</si>
  <si>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</si>
  <si>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</si>
  <si>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</si>
  <si>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</si>
  <si>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</si>
  <si>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</si>
  <si>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</si>
  <si>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</si>
  <si>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</si>
  <si>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</si>
  <si>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</si>
  <si>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</si>
  <si>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</si>
  <si>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</si>
  <si>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</si>
  <si>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</si>
  <si>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</si>
  <si>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</si>
  <si>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</si>
  <si>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</si>
  <si>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</si>
  <si>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</si>
  <si>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</si>
  <si>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</si>
  <si>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</si>
  <si>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</si>
  <si>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</si>
  <si>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</si>
  <si>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</si>
  <si>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</si>
  <si>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</si>
  <si>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</si>
  <si>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</si>
  <si>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</si>
  <si>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</si>
  <si>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</si>
  <si>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</si>
  <si>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</si>
  <si>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</si>
  <si>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</si>
  <si>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</si>
  <si>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</si>
  <si>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</si>
  <si>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</si>
  <si>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</si>
  <si>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</si>
  <si>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</si>
  <si>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</si>
  <si>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</si>
  <si>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</si>
  <si>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</si>
  <si>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</si>
  <si>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</si>
  <si>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</si>
  <si>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</si>
  <si>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</si>
  <si>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</si>
  <si>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</si>
  <si>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</si>
  <si>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</si>
  <si>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</si>
  <si>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</si>
  <si>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</si>
  <si>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</si>
  <si>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</si>
  <si>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</si>
  <si>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</si>
  <si>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</si>
  <si>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</si>
  <si>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</si>
  <si>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</si>
  <si>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</si>
  <si>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</si>
  <si>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</si>
  <si>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</si>
  <si>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</si>
  <si>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</si>
  <si>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</si>
  <si>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</si>
  <si>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</si>
  <si>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</si>
  <si>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</si>
  <si>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</si>
  <si>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</si>
  <si>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</si>
  <si>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</si>
  <si>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</si>
  <si>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</si>
  <si>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</si>
  <si>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</si>
  <si>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</si>
  <si>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</si>
  <si>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</si>
  <si>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</si>
  <si>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</si>
  <si>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</si>
  <si>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</si>
  <si>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</si>
  <si>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</si>
  <si>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</si>
  <si>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</si>
  <si>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</si>
  <si>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</si>
  <si>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</si>
  <si>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</si>
  <si>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</si>
  <si>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</si>
  <si>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</si>
  <si>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</si>
  <si>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</si>
  <si>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</si>
  <si>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</si>
  <si>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</si>
  <si>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</si>
  <si>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</si>
  <si>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</si>
  <si>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</si>
  <si>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</si>
  <si>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</si>
  <si>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</si>
  <si>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</si>
  <si>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</si>
  <si>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</si>
  <si>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</si>
  <si>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</si>
  <si>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</si>
  <si>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</si>
  <si>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</si>
  <si>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</si>
  <si>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</si>
  <si>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</si>
  <si>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</si>
  <si>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</si>
  <si>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</si>
  <si>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</si>
  <si>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</si>
  <si>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</si>
  <si>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</si>
  <si>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</si>
  <si>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</si>
  <si>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</si>
  <si>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</si>
  <si>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</si>
  <si>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</si>
  <si>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</si>
  <si>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</si>
  <si>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</si>
  <si>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</si>
  <si>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</si>
  <si>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</si>
  <si>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</si>
  <si>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</si>
  <si>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</si>
  <si>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首都圏空港整備事業</t>
    <rPh sb="0" eb="3">
      <t>シュトケン</t>
    </rPh>
    <rPh sb="3" eb="5">
      <t>クウコウ</t>
    </rPh>
    <rPh sb="5" eb="7">
      <t>セイビ</t>
    </rPh>
    <rPh sb="7" eb="9">
      <t>ジギョウ</t>
    </rPh>
    <phoneticPr fontId="5"/>
  </si>
  <si>
    <t>空港計画課大都市圏空港調査室
首都圏空港課成田国際空港企画室</t>
    <rPh sb="0" eb="2">
      <t>クウコウ</t>
    </rPh>
    <rPh sb="2" eb="5">
      <t>ケイカクカ</t>
    </rPh>
    <rPh sb="5" eb="9">
      <t>ダイトシケン</t>
    </rPh>
    <rPh sb="9" eb="11">
      <t>クウコウ</t>
    </rPh>
    <rPh sb="11" eb="14">
      <t>チョウサシツ</t>
    </rPh>
    <rPh sb="15" eb="18">
      <t>シュトケン</t>
    </rPh>
    <rPh sb="18" eb="21">
      <t>クウコウカ</t>
    </rPh>
    <rPh sb="21" eb="23">
      <t>ナリタ</t>
    </rPh>
    <rPh sb="23" eb="25">
      <t>コクサイ</t>
    </rPh>
    <rPh sb="25" eb="27">
      <t>クウコウ</t>
    </rPh>
    <rPh sb="27" eb="30">
      <t>キカクシツ</t>
    </rPh>
    <phoneticPr fontId="5"/>
  </si>
  <si>
    <t>国土交通省</t>
  </si>
  <si>
    <t>航空局　航空ネットワーク部</t>
    <rPh sb="0" eb="3">
      <t>コウクウキョク</t>
    </rPh>
    <rPh sb="4" eb="6">
      <t>コウクウ</t>
    </rPh>
    <rPh sb="12" eb="13">
      <t>ブ</t>
    </rPh>
    <phoneticPr fontId="5"/>
  </si>
  <si>
    <t>○</t>
  </si>
  <si>
    <t>空港法第４条</t>
    <rPh sb="0" eb="2">
      <t>クウコウ</t>
    </rPh>
    <rPh sb="2" eb="3">
      <t>ホウ</t>
    </rPh>
    <rPh sb="3" eb="4">
      <t>ダイ</t>
    </rPh>
    <rPh sb="5" eb="6">
      <t>ジョウ</t>
    </rPh>
    <phoneticPr fontId="5"/>
  </si>
  <si>
    <t>国土交通省成長戦略会議等に基づき、首都圏空港（羽田空港及び成田空港）の空港処理能力を2020年までに7.9万回（羽田空港：3.9万回、成田空港：4万回）拡大することにより、2020年オリンピック・パラリンピック競技大会の円滑な開催、首都圏の国際競争力強化、増加する訪日外国人旅行者の受入体制強化、経済成長の促進を図るものである。</t>
    <rPh sb="90" eb="91">
      <t>ネン</t>
    </rPh>
    <rPh sb="105" eb="107">
      <t>キョウギ</t>
    </rPh>
    <rPh sb="107" eb="109">
      <t>タイカイ</t>
    </rPh>
    <rPh sb="110" eb="112">
      <t>エンカツ</t>
    </rPh>
    <rPh sb="113" eb="115">
      <t>カイサイ</t>
    </rPh>
    <phoneticPr fontId="5"/>
  </si>
  <si>
    <t>空港整備事業費</t>
    <rPh sb="0" eb="2">
      <t>クウコウ</t>
    </rPh>
    <rPh sb="2" eb="4">
      <t>セイビ</t>
    </rPh>
    <rPh sb="4" eb="7">
      <t>ジギョウヒ</t>
    </rPh>
    <phoneticPr fontId="5"/>
  </si>
  <si>
    <t>営繕宿舎費</t>
    <rPh sb="0" eb="2">
      <t>エイゼン</t>
    </rPh>
    <rPh sb="2" eb="4">
      <t>シュクシャ</t>
    </rPh>
    <rPh sb="4" eb="5">
      <t>ヒ</t>
    </rPh>
    <phoneticPr fontId="5"/>
  </si>
  <si>
    <t>空港整備事業調査費</t>
    <rPh sb="0" eb="2">
      <t>クウコウ</t>
    </rPh>
    <rPh sb="2" eb="4">
      <t>セイビ</t>
    </rPh>
    <rPh sb="4" eb="6">
      <t>ジギョウ</t>
    </rPh>
    <rPh sb="6" eb="9">
      <t>チョウサヒ</t>
    </rPh>
    <phoneticPr fontId="5"/>
  </si>
  <si>
    <t>平成32年度までに羽田・成田両空港の空港処理能力を現在の74.7万回から最大7.9万回拡大</t>
    <rPh sb="5" eb="6">
      <t>ド</t>
    </rPh>
    <phoneticPr fontId="5"/>
  </si>
  <si>
    <t>首都圏空港の空港処理能力の拡大</t>
    <rPh sb="0" eb="3">
      <t>シュトケン</t>
    </rPh>
    <rPh sb="3" eb="5">
      <t>クウコウ</t>
    </rPh>
    <rPh sb="6" eb="8">
      <t>クウコウ</t>
    </rPh>
    <rPh sb="8" eb="10">
      <t>ショリ</t>
    </rPh>
    <rPh sb="10" eb="12">
      <t>ノウリョク</t>
    </rPh>
    <rPh sb="13" eb="15">
      <t>カクダイ</t>
    </rPh>
    <phoneticPr fontId="5"/>
  </si>
  <si>
    <t>万回</t>
    <rPh sb="0" eb="2">
      <t>マンカイ</t>
    </rPh>
    <phoneticPr fontId="5"/>
  </si>
  <si>
    <t>社会資本整備重点計画（平成27年9月18日閣議決定）「第２章　第２節　４．重点目標４　政策パッケージ４－１」参照
( http://www.mlit.go.jp/common/001104256.pdf )</t>
  </si>
  <si>
    <t>百万円</t>
    <rPh sb="0" eb="2">
      <t>ヒャクマン</t>
    </rPh>
    <rPh sb="2" eb="3">
      <t>エン</t>
    </rPh>
    <phoneticPr fontId="5"/>
  </si>
  <si>
    <t>30,469/2</t>
    <phoneticPr fontId="5"/>
  </si>
  <si>
    <t>41,507/2</t>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</si>
  <si>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</si>
  <si>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24 航空交通ネットワークを強化する</t>
    <rPh sb="3" eb="5">
      <t>コウクウ</t>
    </rPh>
    <rPh sb="5" eb="7">
      <t>コウツウ</t>
    </rPh>
    <rPh sb="14" eb="16">
      <t>キョウカ</t>
    </rPh>
    <phoneticPr fontId="5"/>
  </si>
  <si>
    <t>平成32年度までに羽田・成田両空港の空港処理能力を現在の74.7万回から最大7.9万回拡大</t>
    <rPh sb="0" eb="2">
      <t>ヘイセイ</t>
    </rPh>
    <rPh sb="4" eb="6">
      <t>ネンド</t>
    </rPh>
    <rPh sb="9" eb="11">
      <t>ハネダ</t>
    </rPh>
    <rPh sb="12" eb="14">
      <t>ナリタ</t>
    </rPh>
    <rPh sb="14" eb="17">
      <t>リョウクウコウ</t>
    </rPh>
    <rPh sb="18" eb="20">
      <t>クウコウ</t>
    </rPh>
    <rPh sb="20" eb="22">
      <t>ショリ</t>
    </rPh>
    <rPh sb="22" eb="24">
      <t>ノウリョク</t>
    </rPh>
    <rPh sb="25" eb="27">
      <t>ゲンザイ</t>
    </rPh>
    <rPh sb="32" eb="34">
      <t>マンカイ</t>
    </rPh>
    <rPh sb="36" eb="38">
      <t>サイダイ</t>
    </rPh>
    <rPh sb="41" eb="43">
      <t>マンカイ</t>
    </rPh>
    <rPh sb="43" eb="45">
      <t>カクダイ</t>
    </rPh>
    <phoneticPr fontId="5"/>
  </si>
  <si>
    <t>平成32年度までに羽田・成田両空港の空港処理能力を拡大することにより、首都圏の国際競争力の強化、増加する訪日外国人旅行者の受け入れ及び航空交通ネットワークの強化を促進することができる。</t>
    <rPh sb="0" eb="2">
      <t>ヘイセイ</t>
    </rPh>
    <rPh sb="4" eb="6">
      <t>ネンド</t>
    </rPh>
    <rPh sb="9" eb="11">
      <t>ハネダ</t>
    </rPh>
    <rPh sb="12" eb="14">
      <t>ナリタ</t>
    </rPh>
    <rPh sb="14" eb="15">
      <t>リョウ</t>
    </rPh>
    <rPh sb="15" eb="17">
      <t>クウコウ</t>
    </rPh>
    <rPh sb="18" eb="20">
      <t>クウコウ</t>
    </rPh>
    <rPh sb="20" eb="22">
      <t>ショリ</t>
    </rPh>
    <rPh sb="22" eb="24">
      <t>ノウリョク</t>
    </rPh>
    <rPh sb="25" eb="27">
      <t>カクダイ</t>
    </rPh>
    <rPh sb="35" eb="38">
      <t>シュトケン</t>
    </rPh>
    <rPh sb="39" eb="41">
      <t>コクサイ</t>
    </rPh>
    <rPh sb="41" eb="44">
      <t>キョウソウリョク</t>
    </rPh>
    <rPh sb="45" eb="47">
      <t>キョウカ</t>
    </rPh>
    <rPh sb="48" eb="50">
      <t>ゾウカ</t>
    </rPh>
    <rPh sb="52" eb="54">
      <t>ホウニチ</t>
    </rPh>
    <rPh sb="54" eb="57">
      <t>ガイコクジン</t>
    </rPh>
    <rPh sb="57" eb="60">
      <t>リョコウシャ</t>
    </rPh>
    <rPh sb="61" eb="62">
      <t>ウ</t>
    </rPh>
    <rPh sb="63" eb="64">
      <t>イ</t>
    </rPh>
    <rPh sb="65" eb="66">
      <t>オヨ</t>
    </rPh>
    <rPh sb="67" eb="69">
      <t>コウクウ</t>
    </rPh>
    <rPh sb="69" eb="71">
      <t>コウツウ</t>
    </rPh>
    <rPh sb="78" eb="80">
      <t>キョウカ</t>
    </rPh>
    <rPh sb="81" eb="83">
      <t>ソクシン</t>
    </rPh>
    <phoneticPr fontId="5"/>
  </si>
  <si>
    <t>本事業は、首都圏の国際競争力の強化、増加する訪日外国人旅行客の受け入れ等に必要なものであり、国民並びに社会のニーズを反映した事業である。</t>
    <rPh sb="0" eb="1">
      <t>ホン</t>
    </rPh>
    <rPh sb="1" eb="3">
      <t>ジギョウ</t>
    </rPh>
    <phoneticPr fontId="5"/>
  </si>
  <si>
    <t>有</t>
  </si>
  <si>
    <t>‐</t>
  </si>
  <si>
    <t>現地の施工条件に合わせて経済的かつ事業目的に即した設計・施工を行っている。</t>
    <rPh sb="0" eb="2">
      <t>ゲンチ</t>
    </rPh>
    <rPh sb="3" eb="5">
      <t>セコウ</t>
    </rPh>
    <rPh sb="5" eb="7">
      <t>ジョウケン</t>
    </rPh>
    <rPh sb="8" eb="9">
      <t>ア</t>
    </rPh>
    <rPh sb="12" eb="14">
      <t>ケイザイ</t>
    </rPh>
    <rPh sb="14" eb="15">
      <t>テキ</t>
    </rPh>
    <rPh sb="17" eb="19">
      <t>ジギョウ</t>
    </rPh>
    <rPh sb="19" eb="21">
      <t>モクテキ</t>
    </rPh>
    <rPh sb="22" eb="23">
      <t>ソク</t>
    </rPh>
    <rPh sb="25" eb="27">
      <t>セッケイ</t>
    </rPh>
    <rPh sb="28" eb="30">
      <t>セコウ</t>
    </rPh>
    <rPh sb="31" eb="32">
      <t>オコナ</t>
    </rPh>
    <phoneticPr fontId="5"/>
  </si>
  <si>
    <t>地方整備局等において合理的な支出を行っている。</t>
    <rPh sb="0" eb="5">
      <t>チホウセイビキョク</t>
    </rPh>
    <rPh sb="5" eb="6">
      <t>トウ</t>
    </rPh>
    <rPh sb="10" eb="13">
      <t>ゴウリテキ</t>
    </rPh>
    <rPh sb="14" eb="16">
      <t>シシュツ</t>
    </rPh>
    <rPh sb="17" eb="18">
      <t>オコナ</t>
    </rPh>
    <phoneticPr fontId="5"/>
  </si>
  <si>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5"/>
  </si>
  <si>
    <t>不測の計画の見直しや不調・不落札により執行に遅れが生じた。</t>
    <rPh sb="0" eb="2">
      <t>フソク</t>
    </rPh>
    <rPh sb="3" eb="5">
      <t>ケイカク</t>
    </rPh>
    <rPh sb="6" eb="8">
      <t>ミナオ</t>
    </rPh>
    <rPh sb="10" eb="12">
      <t>フチョウ</t>
    </rPh>
    <rPh sb="13" eb="14">
      <t>フ</t>
    </rPh>
    <rPh sb="14" eb="16">
      <t>ラクサツ</t>
    </rPh>
    <rPh sb="19" eb="21">
      <t>シッコウ</t>
    </rPh>
    <rPh sb="22" eb="23">
      <t>オク</t>
    </rPh>
    <rPh sb="25" eb="26">
      <t>ショウ</t>
    </rPh>
    <phoneticPr fontId="5"/>
  </si>
  <si>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5"/>
  </si>
  <si>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5"/>
  </si>
  <si>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5"/>
  </si>
  <si>
    <t>391</t>
    <phoneticPr fontId="5"/>
  </si>
  <si>
    <t>363</t>
    <phoneticPr fontId="5"/>
  </si>
  <si>
    <t>384</t>
    <phoneticPr fontId="5"/>
  </si>
  <si>
    <t>259</t>
    <phoneticPr fontId="5"/>
  </si>
  <si>
    <t>252</t>
    <phoneticPr fontId="5"/>
  </si>
  <si>
    <t>255</t>
    <phoneticPr fontId="5"/>
  </si>
  <si>
    <t>263</t>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</si>
  <si>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A滑走路等の耐震対策、航空機の安全かつ円滑な航空交通の確保のために必要な機器の更新・改良
〈成田国際空港〉
　庁舎耐震対策、ＣＩＱ施設の利便性向上のための施設整備、航空機の安全かつ円滑な航空交通の確保のために必要な機器の更新・改良</t>
    <rPh sb="43" eb="45">
      <t>シセツ</t>
    </rPh>
    <rPh sb="45" eb="47">
      <t>セイビ</t>
    </rPh>
    <rPh sb="95" eb="97">
      <t>レンラク</t>
    </rPh>
    <rPh sb="97" eb="99">
      <t>ドウロ</t>
    </rPh>
    <rPh sb="100" eb="102">
      <t>セイビ</t>
    </rPh>
    <rPh sb="181" eb="183">
      <t>シセツ</t>
    </rPh>
    <rPh sb="183" eb="185">
      <t>セイビ</t>
    </rPh>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</si>
  <si>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A滑走路等の耐震対策、航空機の安全かつ円滑な航空交通の確保のために必要な機器の更新・改良
〈成田国際空港〉
　庁舎耐震対策、ＣＩＱ施設の利便性向上のための施設整備、航空機の安全かつ円滑な航空交通の確保のために必要な機器の更新・改良</t>
    <rPh sb="180" eb="182">
      <t>シセツ</t>
    </rPh>
    <phoneticPr fontId="5"/>
  </si>
  <si>
    <t>当該年度において、実績値に変動はないものの、目標値の達成に向けた事業を着実に進めた。</t>
    <rPh sb="0" eb="2">
      <t>トウガイ</t>
    </rPh>
    <rPh sb="2" eb="4">
      <t>ネンド</t>
    </rPh>
    <rPh sb="9" eb="12">
      <t>ジッセキチ</t>
    </rPh>
    <rPh sb="13" eb="15">
      <t>ヘンドウ</t>
    </rPh>
    <rPh sb="22" eb="25">
      <t>モクヒョウチ</t>
    </rPh>
    <rPh sb="26" eb="28">
      <t>タッセイ</t>
    </rPh>
    <rPh sb="29" eb="30">
      <t>ム</t>
    </rPh>
    <rPh sb="32" eb="34">
      <t>ジギョウ</t>
    </rPh>
    <rPh sb="35" eb="37">
      <t>チャクジツ</t>
    </rPh>
    <rPh sb="38" eb="39">
      <t>スス</t>
    </rPh>
    <phoneticPr fontId="5"/>
  </si>
  <si>
    <t>本事業は、首都圏の国際競争力の強化、増加する訪日外国人旅行客の受け入れ等に必要なものであり、国民並びに社会のニーズを反映した事業であるため、地方自治体、民間等に委託することが出来ない。</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rPh sb="70" eb="72">
      <t>チホウ</t>
    </rPh>
    <rPh sb="72" eb="75">
      <t>ジチタイ</t>
    </rPh>
    <rPh sb="76" eb="78">
      <t>ミンカン</t>
    </rPh>
    <rPh sb="78" eb="79">
      <t>トウ</t>
    </rPh>
    <rPh sb="80" eb="82">
      <t>イタク</t>
    </rPh>
    <rPh sb="87" eb="89">
      <t>デキ</t>
    </rPh>
    <phoneticPr fontId="5"/>
  </si>
  <si>
    <t>本事業は、首都圏の国際競争力の強化、増加する訪日外国人旅行客の受け入れ等に必要なものであり、国民並びに社会のニーズを反映した事業であるため、政策体系の中で優先度が高い。</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rPh sb="70" eb="72">
      <t>セイサク</t>
    </rPh>
    <rPh sb="72" eb="74">
      <t>タイケイ</t>
    </rPh>
    <rPh sb="75" eb="76">
      <t>ナカ</t>
    </rPh>
    <rPh sb="77" eb="80">
      <t>ユウセンド</t>
    </rPh>
    <rPh sb="81" eb="82">
      <t>タカ</t>
    </rPh>
    <phoneticPr fontId="5"/>
  </si>
  <si>
    <t>※端数処理の関係上、合計額は一致しない。</t>
    <rPh sb="1" eb="3">
      <t>ハスウ</t>
    </rPh>
    <rPh sb="3" eb="5">
      <t>ショリ</t>
    </rPh>
    <rPh sb="6" eb="9">
      <t>カンケイジョウ</t>
    </rPh>
    <rPh sb="10" eb="13">
      <t>ゴウケイガク</t>
    </rPh>
    <rPh sb="14" eb="16">
      <t>イッチ</t>
    </rPh>
    <phoneticPr fontId="5"/>
  </si>
  <si>
    <t>トンネル工事</t>
    <rPh sb="4" eb="6">
      <t>コウジ</t>
    </rPh>
    <phoneticPr fontId="5"/>
  </si>
  <si>
    <t>若築・あおみ特定建設工事共同企業体</t>
    <phoneticPr fontId="5"/>
  </si>
  <si>
    <t>エプロン舗装工事</t>
    <rPh sb="4" eb="6">
      <t>ホソウ</t>
    </rPh>
    <rPh sb="6" eb="8">
      <t>コウジ</t>
    </rPh>
    <phoneticPr fontId="5"/>
  </si>
  <si>
    <t>地盤改良工事</t>
    <rPh sb="0" eb="2">
      <t>ジバン</t>
    </rPh>
    <rPh sb="2" eb="4">
      <t>カイリョウ</t>
    </rPh>
    <rPh sb="4" eb="6">
      <t>コウジ</t>
    </rPh>
    <phoneticPr fontId="5"/>
  </si>
  <si>
    <t>五洋・みらい特定建設工事共同企業体</t>
    <phoneticPr fontId="5"/>
  </si>
  <si>
    <t>トンネル工事（アプローチ部）</t>
    <rPh sb="4" eb="6">
      <t>コウジ</t>
    </rPh>
    <rPh sb="12" eb="13">
      <t>ブ</t>
    </rPh>
    <phoneticPr fontId="5"/>
  </si>
  <si>
    <t>大成・東洋・JFE異工種建設工事共同企業体</t>
    <phoneticPr fontId="5"/>
  </si>
  <si>
    <t>用地造成工事</t>
    <rPh sb="0" eb="4">
      <t>ヨウチゾウセイ</t>
    </rPh>
    <rPh sb="4" eb="6">
      <t>コウジ</t>
    </rPh>
    <phoneticPr fontId="5"/>
  </si>
  <si>
    <t>羽田空港国際線エプロンPFI(株)</t>
    <phoneticPr fontId="5"/>
  </si>
  <si>
    <t>エプロン整備等事業</t>
    <rPh sb="4" eb="6">
      <t>セイビ</t>
    </rPh>
    <rPh sb="6" eb="7">
      <t>トウ</t>
    </rPh>
    <rPh sb="7" eb="9">
      <t>ジギョウ</t>
    </rPh>
    <phoneticPr fontId="5"/>
  </si>
  <si>
    <t>大林道路(株)</t>
    <rPh sb="0" eb="2">
      <t>オオバヤシ</t>
    </rPh>
    <rPh sb="2" eb="4">
      <t>ドウロ</t>
    </rPh>
    <rPh sb="4" eb="7">
      <t>カブ</t>
    </rPh>
    <phoneticPr fontId="5"/>
  </si>
  <si>
    <t>鹿島道路(株)</t>
    <rPh sb="0" eb="2">
      <t>カジマ</t>
    </rPh>
    <rPh sb="2" eb="4">
      <t>ドウロ</t>
    </rPh>
    <rPh sb="4" eb="7">
      <t>カブ</t>
    </rPh>
    <phoneticPr fontId="5"/>
  </si>
  <si>
    <t>(株)日立製作所</t>
    <rPh sb="0" eb="3">
      <t>カブ</t>
    </rPh>
    <rPh sb="3" eb="5">
      <t>ヒタチ</t>
    </rPh>
    <rPh sb="5" eb="8">
      <t>セイサクショ</t>
    </rPh>
    <phoneticPr fontId="5"/>
  </si>
  <si>
    <t>スーパーコンピュータ購入、取付</t>
    <rPh sb="10" eb="12">
      <t>コウニュウ</t>
    </rPh>
    <rPh sb="13" eb="14">
      <t>ト</t>
    </rPh>
    <rPh sb="14" eb="15">
      <t>ツ</t>
    </rPh>
    <phoneticPr fontId="5"/>
  </si>
  <si>
    <t>(株)NIPPO</t>
    <rPh sb="0" eb="3">
      <t>カブ</t>
    </rPh>
    <phoneticPr fontId="5"/>
  </si>
  <si>
    <t>誘導路舗装工事</t>
    <rPh sb="0" eb="3">
      <t>ユウドウロ</t>
    </rPh>
    <rPh sb="3" eb="5">
      <t>ホソウ</t>
    </rPh>
    <rPh sb="5" eb="7">
      <t>コウジ</t>
    </rPh>
    <phoneticPr fontId="5"/>
  </si>
  <si>
    <r>
      <t>（N</t>
    </r>
    <r>
      <rPr>
        <sz val="11"/>
        <rFont val="ＭＳ Ｐゴシック"/>
        <family val="3"/>
        <charset val="128"/>
      </rPr>
      <t>PO）みなとサポート</t>
    </r>
    <phoneticPr fontId="5"/>
  </si>
  <si>
    <t>安全対策に関する調査</t>
    <rPh sb="0" eb="2">
      <t>アンゼン</t>
    </rPh>
    <rPh sb="2" eb="4">
      <t>タイサク</t>
    </rPh>
    <rPh sb="5" eb="6">
      <t>カン</t>
    </rPh>
    <rPh sb="8" eb="10">
      <t>チョウサ</t>
    </rPh>
    <phoneticPr fontId="5"/>
  </si>
  <si>
    <t>（国研）海上・港湾・航空技術研究所</t>
    <rPh sb="1" eb="2">
      <t>コク</t>
    </rPh>
    <rPh sb="4" eb="6">
      <t>カイジョウ</t>
    </rPh>
    <rPh sb="7" eb="9">
      <t>コウワン</t>
    </rPh>
    <rPh sb="10" eb="12">
      <t>コウクウ</t>
    </rPh>
    <rPh sb="12" eb="14">
      <t>ギジュツ</t>
    </rPh>
    <rPh sb="14" eb="17">
      <t>ケンキュウショ</t>
    </rPh>
    <phoneticPr fontId="5"/>
  </si>
  <si>
    <t>（国大）東京大学</t>
    <rPh sb="1" eb="2">
      <t>コク</t>
    </rPh>
    <rPh sb="4" eb="6">
      <t>トウキョウ</t>
    </rPh>
    <rPh sb="6" eb="8">
      <t>ダイガク</t>
    </rPh>
    <phoneticPr fontId="5"/>
  </si>
  <si>
    <t>（私大）東京理科大学</t>
    <rPh sb="1" eb="3">
      <t>シダイ</t>
    </rPh>
    <rPh sb="4" eb="6">
      <t>トウキョウ</t>
    </rPh>
    <rPh sb="6" eb="8">
      <t>リカ</t>
    </rPh>
    <rPh sb="8" eb="10">
      <t>ダイガク</t>
    </rPh>
    <phoneticPr fontId="5"/>
  </si>
  <si>
    <t>（私大）千葉工業大学</t>
    <rPh sb="1" eb="3">
      <t>シダイ</t>
    </rPh>
    <rPh sb="4" eb="6">
      <t>チバ</t>
    </rPh>
    <rPh sb="6" eb="8">
      <t>コウギョウ</t>
    </rPh>
    <rPh sb="8" eb="10">
      <t>ダイガク</t>
    </rPh>
    <phoneticPr fontId="5"/>
  </si>
  <si>
    <t>（国大）横浜国立大学</t>
    <rPh sb="1" eb="3">
      <t>コクダイ</t>
    </rPh>
    <rPh sb="4" eb="6">
      <t>ヨコハマ</t>
    </rPh>
    <rPh sb="6" eb="8">
      <t>コクリツ</t>
    </rPh>
    <rPh sb="8" eb="10">
      <t>ダイガク</t>
    </rPh>
    <phoneticPr fontId="5"/>
  </si>
  <si>
    <t>調査研究委託</t>
    <rPh sb="0" eb="2">
      <t>チョウサ</t>
    </rPh>
    <rPh sb="2" eb="4">
      <t>ケンキュウ</t>
    </rPh>
    <rPh sb="4" eb="6">
      <t>イタク</t>
    </rPh>
    <phoneticPr fontId="5"/>
  </si>
  <si>
    <t>三菱電機（株）</t>
    <rPh sb="0" eb="2">
      <t>ミツビシ</t>
    </rPh>
    <rPh sb="2" eb="4">
      <t>デンキ</t>
    </rPh>
    <rPh sb="4" eb="7">
      <t>カブ</t>
    </rPh>
    <phoneticPr fontId="5"/>
  </si>
  <si>
    <t>東芝インフラシステムズ（株）</t>
    <rPh sb="0" eb="2">
      <t>トウシバ</t>
    </rPh>
    <rPh sb="11" eb="14">
      <t>カブ</t>
    </rPh>
    <phoneticPr fontId="5"/>
  </si>
  <si>
    <t>日本電気（株）</t>
    <rPh sb="0" eb="2">
      <t>ニホン</t>
    </rPh>
    <rPh sb="2" eb="4">
      <t>デンキ</t>
    </rPh>
    <rPh sb="4" eb="7">
      <t>カブ</t>
    </rPh>
    <phoneticPr fontId="5"/>
  </si>
  <si>
    <t>日本無線（株）</t>
    <rPh sb="0" eb="2">
      <t>ニホン</t>
    </rPh>
    <rPh sb="2" eb="4">
      <t>ムセン</t>
    </rPh>
    <rPh sb="4" eb="7">
      <t>カブ</t>
    </rPh>
    <phoneticPr fontId="5"/>
  </si>
  <si>
    <t>沖電気工業（株）</t>
    <rPh sb="0" eb="1">
      <t>オキ</t>
    </rPh>
    <rPh sb="1" eb="3">
      <t>デンキ</t>
    </rPh>
    <rPh sb="3" eb="5">
      <t>コウギョウ</t>
    </rPh>
    <rPh sb="5" eb="8">
      <t>カブ</t>
    </rPh>
    <phoneticPr fontId="5"/>
  </si>
  <si>
    <t>（株）三菱総合研究所</t>
    <rPh sb="0" eb="3">
      <t>カブ</t>
    </rPh>
    <rPh sb="3" eb="5">
      <t>ミツビシ</t>
    </rPh>
    <rPh sb="5" eb="7">
      <t>ソウゴウ</t>
    </rPh>
    <rPh sb="7" eb="10">
      <t>ケンキュウジョ</t>
    </rPh>
    <phoneticPr fontId="5"/>
  </si>
  <si>
    <t>空港管制処理システムに係るシステム設計</t>
    <rPh sb="0" eb="2">
      <t>クウコウ</t>
    </rPh>
    <rPh sb="2" eb="4">
      <t>カンセイ</t>
    </rPh>
    <rPh sb="4" eb="6">
      <t>ショリ</t>
    </rPh>
    <rPh sb="11" eb="12">
      <t>カカ</t>
    </rPh>
    <rPh sb="17" eb="19">
      <t>セッケイ</t>
    </rPh>
    <phoneticPr fontId="5"/>
  </si>
  <si>
    <t>飛行情報に関する調査</t>
    <rPh sb="0" eb="2">
      <t>ヒコウ</t>
    </rPh>
    <rPh sb="2" eb="4">
      <t>ジョウホウ</t>
    </rPh>
    <rPh sb="5" eb="6">
      <t>カン</t>
    </rPh>
    <rPh sb="8" eb="10">
      <t>チョウサ</t>
    </rPh>
    <phoneticPr fontId="5"/>
  </si>
  <si>
    <t>情報共有システムに係るシステム設計</t>
    <rPh sb="0" eb="2">
      <t>ジョウホウ</t>
    </rPh>
    <rPh sb="2" eb="4">
      <t>キョウユウ</t>
    </rPh>
    <rPh sb="9" eb="10">
      <t>カカ</t>
    </rPh>
    <rPh sb="15" eb="17">
      <t>セッケイ</t>
    </rPh>
    <phoneticPr fontId="5"/>
  </si>
  <si>
    <t>エヌ・ティ・ティ・コミュニケーションズ（株）</t>
    <rPh sb="19" eb="22">
      <t>カブ</t>
    </rPh>
    <phoneticPr fontId="5"/>
  </si>
  <si>
    <t>（株）博報堂</t>
    <rPh sb="0" eb="3">
      <t>カブ</t>
    </rPh>
    <rPh sb="3" eb="6">
      <t>ハクホウドウ</t>
    </rPh>
    <phoneticPr fontId="5"/>
  </si>
  <si>
    <t>（株）石川コンピュータ・センター</t>
    <rPh sb="0" eb="3">
      <t>カブ</t>
    </rPh>
    <rPh sb="3" eb="5">
      <t>イシカワ</t>
    </rPh>
    <phoneticPr fontId="5"/>
  </si>
  <si>
    <t>（株）日本空港コンサルタンツ</t>
    <rPh sb="0" eb="3">
      <t>カブ</t>
    </rPh>
    <rPh sb="3" eb="5">
      <t>ニホン</t>
    </rPh>
    <rPh sb="5" eb="7">
      <t>クウコウ</t>
    </rPh>
    <phoneticPr fontId="5"/>
  </si>
  <si>
    <t>ネットワークサービス調達</t>
    <rPh sb="10" eb="12">
      <t>チョウタツ</t>
    </rPh>
    <phoneticPr fontId="5"/>
  </si>
  <si>
    <t>情報提供・意見把握検討業務</t>
    <rPh sb="0" eb="2">
      <t>ジョウホウ</t>
    </rPh>
    <rPh sb="2" eb="4">
      <t>テイキョウ</t>
    </rPh>
    <rPh sb="5" eb="7">
      <t>イケン</t>
    </rPh>
    <rPh sb="7" eb="9">
      <t>ハアク</t>
    </rPh>
    <rPh sb="9" eb="11">
      <t>ケントウ</t>
    </rPh>
    <rPh sb="11" eb="13">
      <t>ギョウム</t>
    </rPh>
    <phoneticPr fontId="5"/>
  </si>
  <si>
    <t>航空安全情報システム更新</t>
    <rPh sb="0" eb="2">
      <t>コウクウ</t>
    </rPh>
    <rPh sb="2" eb="4">
      <t>アンゼン</t>
    </rPh>
    <rPh sb="4" eb="6">
      <t>ジョウホウ</t>
    </rPh>
    <rPh sb="10" eb="12">
      <t>コウシン</t>
    </rPh>
    <phoneticPr fontId="5"/>
  </si>
  <si>
    <t>施設検討調査</t>
    <rPh sb="0" eb="2">
      <t>シセツ</t>
    </rPh>
    <rPh sb="2" eb="4">
      <t>ケントウ</t>
    </rPh>
    <rPh sb="4" eb="6">
      <t>チョウサ</t>
    </rPh>
    <phoneticPr fontId="5"/>
  </si>
  <si>
    <t>トンネル工事</t>
    <rPh sb="4" eb="6">
      <t>コウジ</t>
    </rPh>
    <phoneticPr fontId="5"/>
  </si>
  <si>
    <t>B</t>
  </si>
  <si>
    <t>用地造成工事</t>
    <rPh sb="0" eb="4">
      <t>ヨウチゾウセイ</t>
    </rPh>
    <rPh sb="4" eb="6">
      <t>コウジ</t>
    </rPh>
    <phoneticPr fontId="5"/>
  </si>
  <si>
    <t>日本空港ビルデング(株)</t>
    <phoneticPr fontId="5"/>
  </si>
  <si>
    <t>ターミナルビル増改築委託</t>
    <rPh sb="7" eb="10">
      <t>ゾウカイチク</t>
    </rPh>
    <rPh sb="10" eb="12">
      <t>イタク</t>
    </rPh>
    <phoneticPr fontId="5"/>
  </si>
  <si>
    <t>トンネル工事（アプローチ部）</t>
    <rPh sb="4" eb="6">
      <t>コウジ</t>
    </rPh>
    <rPh sb="12" eb="13">
      <t>ブ</t>
    </rPh>
    <phoneticPr fontId="5"/>
  </si>
  <si>
    <t>大成ロテック（株）</t>
    <rPh sb="0" eb="2">
      <t>タイセイ</t>
    </rPh>
    <rPh sb="6" eb="9">
      <t>カブ</t>
    </rPh>
    <phoneticPr fontId="5"/>
  </si>
  <si>
    <t>誘導路舗装工事</t>
    <rPh sb="0" eb="3">
      <t>ユウドウロ</t>
    </rPh>
    <rPh sb="3" eb="5">
      <t>ホソウ</t>
    </rPh>
    <rPh sb="5" eb="7">
      <t>コウジ</t>
    </rPh>
    <phoneticPr fontId="5"/>
  </si>
  <si>
    <t>構内道路舗装工事</t>
    <rPh sb="0" eb="2">
      <t>コウナイ</t>
    </rPh>
    <rPh sb="2" eb="4">
      <t>ドウロ</t>
    </rPh>
    <rPh sb="4" eb="6">
      <t>ホソウ</t>
    </rPh>
    <rPh sb="6" eb="8">
      <t>コウジ</t>
    </rPh>
    <phoneticPr fontId="5"/>
  </si>
  <si>
    <t>若築建設（株）</t>
    <rPh sb="0" eb="2">
      <t>ワカチク</t>
    </rPh>
    <rPh sb="2" eb="4">
      <t>ケンセツ</t>
    </rPh>
    <rPh sb="4" eb="7">
      <t>カブ</t>
    </rPh>
    <phoneticPr fontId="5"/>
  </si>
  <si>
    <t>道路橋下部工事</t>
    <rPh sb="0" eb="2">
      <t>ドウロ</t>
    </rPh>
    <rPh sb="2" eb="3">
      <t>バシ</t>
    </rPh>
    <rPh sb="3" eb="5">
      <t>カブ</t>
    </rPh>
    <rPh sb="5" eb="7">
      <t>コウジ</t>
    </rPh>
    <phoneticPr fontId="5"/>
  </si>
  <si>
    <t>監督補助業務</t>
    <rPh sb="0" eb="2">
      <t>カントク</t>
    </rPh>
    <rPh sb="2" eb="4">
      <t>ホジョ</t>
    </rPh>
    <rPh sb="4" eb="6">
      <t>ギョウム</t>
    </rPh>
    <phoneticPr fontId="5"/>
  </si>
  <si>
    <t>空港運航管理卓性能向上</t>
    <phoneticPr fontId="5"/>
  </si>
  <si>
    <t>空港ＴＤＵ移行調整作業</t>
    <phoneticPr fontId="5"/>
  </si>
  <si>
    <t>日本電気(株)</t>
    <phoneticPr fontId="5"/>
  </si>
  <si>
    <t>（株）エレテック</t>
    <rPh sb="0" eb="3">
      <t>カブ</t>
    </rPh>
    <phoneticPr fontId="5"/>
  </si>
  <si>
    <r>
      <t>A</t>
    </r>
    <r>
      <rPr>
        <sz val="11"/>
        <rFont val="ＭＳ Ｐゴシック"/>
        <family val="3"/>
        <charset val="128"/>
      </rPr>
      <t>SDE更新工事</t>
    </r>
    <rPh sb="4" eb="6">
      <t>コウシン</t>
    </rPh>
    <rPh sb="6" eb="8">
      <t>コウジ</t>
    </rPh>
    <phoneticPr fontId="5"/>
  </si>
  <si>
    <t>管制訓練システム更新工事</t>
    <rPh sb="0" eb="2">
      <t>カンセイ</t>
    </rPh>
    <rPh sb="2" eb="4">
      <t>クンレン</t>
    </rPh>
    <rPh sb="8" eb="10">
      <t>コウシン</t>
    </rPh>
    <rPh sb="10" eb="12">
      <t>コウジ</t>
    </rPh>
    <phoneticPr fontId="5"/>
  </si>
  <si>
    <t>（株）日本環境調査研究所</t>
    <rPh sb="0" eb="3">
      <t>カブ</t>
    </rPh>
    <rPh sb="3" eb="5">
      <t>ニホン</t>
    </rPh>
    <rPh sb="5" eb="7">
      <t>カンキョウ</t>
    </rPh>
    <rPh sb="7" eb="9">
      <t>チョウサ</t>
    </rPh>
    <rPh sb="9" eb="12">
      <t>ケンキュウジョ</t>
    </rPh>
    <phoneticPr fontId="5"/>
  </si>
  <si>
    <t>救難システム性能向上</t>
    <rPh sb="0" eb="2">
      <t>キュウナン</t>
    </rPh>
    <rPh sb="6" eb="8">
      <t>セイノウ</t>
    </rPh>
    <rPh sb="8" eb="10">
      <t>コウジョウ</t>
    </rPh>
    <phoneticPr fontId="5"/>
  </si>
  <si>
    <t>関東地方整備局</t>
    <rPh sb="0" eb="2">
      <t>カントウ</t>
    </rPh>
    <rPh sb="2" eb="7">
      <t>チホウセイビキョク</t>
    </rPh>
    <phoneticPr fontId="5"/>
  </si>
  <si>
    <t>東京航空局</t>
    <rPh sb="0" eb="2">
      <t>トウキョウ</t>
    </rPh>
    <rPh sb="2" eb="5">
      <t>コウクウキョク</t>
    </rPh>
    <phoneticPr fontId="5"/>
  </si>
  <si>
    <t>気象庁</t>
    <rPh sb="0" eb="3">
      <t>キショウチョウ</t>
    </rPh>
    <phoneticPr fontId="5"/>
  </si>
  <si>
    <t>国土技術政策総合研究所</t>
    <rPh sb="0" eb="2">
      <t>コクド</t>
    </rPh>
    <rPh sb="2" eb="4">
      <t>ギジュツ</t>
    </rPh>
    <rPh sb="4" eb="6">
      <t>セイサク</t>
    </rPh>
    <rPh sb="6" eb="8">
      <t>ソウゴウ</t>
    </rPh>
    <rPh sb="8" eb="11">
      <t>ケンキュウジョ</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</si>
  <si>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</si>
  <si>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A.関東地方整備局</t>
    <rPh sb="2" eb="4">
      <t>カントウ</t>
    </rPh>
    <rPh sb="4" eb="9">
      <t>チホウセイビキョク</t>
    </rPh>
    <phoneticPr fontId="5"/>
  </si>
  <si>
    <t>事業費</t>
    <rPh sb="0" eb="3">
      <t>ジギョウヒ</t>
    </rPh>
    <phoneticPr fontId="5"/>
  </si>
  <si>
    <t>清水・五洋特定建設工事共同企業体</t>
    <phoneticPr fontId="5"/>
  </si>
  <si>
    <t>B.清水・五洋特定建設工事共同企業体</t>
    <phoneticPr fontId="5"/>
  </si>
  <si>
    <t>空港基本施設の設計に関する研究</t>
    <rPh sb="0" eb="2">
      <t>クウコウ</t>
    </rPh>
    <rPh sb="2" eb="6">
      <t>キホンシセツ</t>
    </rPh>
    <rPh sb="7" eb="9">
      <t>セッケイ</t>
    </rPh>
    <rPh sb="10" eb="11">
      <t>カン</t>
    </rPh>
    <rPh sb="13" eb="15">
      <t>ケンキュウ</t>
    </rPh>
    <phoneticPr fontId="5"/>
  </si>
  <si>
    <t>航空保安施設の機器購入</t>
    <rPh sb="0" eb="2">
      <t>コウクウ</t>
    </rPh>
    <rPh sb="2" eb="4">
      <t>ホアン</t>
    </rPh>
    <rPh sb="4" eb="6">
      <t>シセツ</t>
    </rPh>
    <rPh sb="7" eb="9">
      <t>キキ</t>
    </rPh>
    <rPh sb="9" eb="11">
      <t>コウニュウ</t>
    </rPh>
    <phoneticPr fontId="5"/>
  </si>
  <si>
    <t>航空保安施設機器の製造</t>
    <rPh sb="0" eb="2">
      <t>コウクウ</t>
    </rPh>
    <rPh sb="2" eb="4">
      <t>ホアン</t>
    </rPh>
    <rPh sb="4" eb="6">
      <t>シセツ</t>
    </rPh>
    <rPh sb="6" eb="8">
      <t>キキ</t>
    </rPh>
    <rPh sb="9" eb="11">
      <t>セイゾウ</t>
    </rPh>
    <phoneticPr fontId="5"/>
  </si>
  <si>
    <t>契約が年度末になったことから、配置予定技術者の確保が困難であったものと推察される。入札公告時期を見直すことにより、入札参加を促進する。</t>
    <rPh sb="0" eb="2">
      <t>ケイヤク</t>
    </rPh>
    <rPh sb="3" eb="5">
      <t>ネンド</t>
    </rPh>
    <rPh sb="5" eb="6">
      <t>マツ</t>
    </rPh>
    <rPh sb="15" eb="17">
      <t>ハイチ</t>
    </rPh>
    <rPh sb="17" eb="19">
      <t>ヨテイ</t>
    </rPh>
    <rPh sb="19" eb="22">
      <t>ギジュツシャ</t>
    </rPh>
    <rPh sb="23" eb="25">
      <t>カクホ</t>
    </rPh>
    <rPh sb="26" eb="28">
      <t>コンナン</t>
    </rPh>
    <rPh sb="35" eb="37">
      <t>スイサツ</t>
    </rPh>
    <rPh sb="41" eb="43">
      <t>ニュウサツ</t>
    </rPh>
    <rPh sb="43" eb="45">
      <t>コウコク</t>
    </rPh>
    <rPh sb="45" eb="47">
      <t>ジキ</t>
    </rPh>
    <rPh sb="48" eb="50">
      <t>ミナオ</t>
    </rPh>
    <rPh sb="57" eb="59">
      <t>ニュウサツ</t>
    </rPh>
    <rPh sb="59" eb="61">
      <t>サンカ</t>
    </rPh>
    <rPh sb="62" eb="64">
      <t>ソクシン</t>
    </rPh>
    <phoneticPr fontId="5"/>
  </si>
  <si>
    <t>59,268/2</t>
    <phoneticPr fontId="5"/>
  </si>
  <si>
    <t>当該年度において、実績値に変動はないものの、目標に向けて事業を着実に進めている。</t>
    <rPh sb="0" eb="2">
      <t>トウガイ</t>
    </rPh>
    <rPh sb="2" eb="4">
      <t>ネンド</t>
    </rPh>
    <rPh sb="9" eb="12">
      <t>ジッセキチ</t>
    </rPh>
    <rPh sb="13" eb="15">
      <t>ヘンドウ</t>
    </rPh>
    <rPh sb="22" eb="24">
      <t>モクヒョウ</t>
    </rPh>
    <rPh sb="25" eb="26">
      <t>ム</t>
    </rPh>
    <rPh sb="28" eb="30">
      <t>ジギョウ</t>
    </rPh>
    <rPh sb="31" eb="33">
      <t>チャクジツ</t>
    </rPh>
    <rPh sb="34" eb="35">
      <t>スス</t>
    </rPh>
    <phoneticPr fontId="5"/>
  </si>
  <si>
    <t>整備された施設や成果物は十分活用されている。</t>
    <rPh sb="0" eb="2">
      <t>セイビ</t>
    </rPh>
    <rPh sb="5" eb="7">
      <t>シセツ</t>
    </rPh>
    <rPh sb="8" eb="11">
      <t>セイカブツ</t>
    </rPh>
    <rPh sb="12" eb="14">
      <t>ジュウブン</t>
    </rPh>
    <rPh sb="14" eb="16">
      <t>カツヨウ</t>
    </rPh>
    <phoneticPr fontId="5"/>
  </si>
  <si>
    <t>平成30年度においても引き続き、目標値を達成するために必要となる施設整備の適切な選択及び予算の重点化を図り、着実に事業を進める。</t>
    <rPh sb="0" eb="2">
      <t>ヘイセイ</t>
    </rPh>
    <rPh sb="4" eb="6">
      <t>ネンド</t>
    </rPh>
    <rPh sb="11" eb="12">
      <t>ヒ</t>
    </rPh>
    <rPh sb="13" eb="14">
      <t>ツヅ</t>
    </rPh>
    <rPh sb="16" eb="19">
      <t>モクヒョウチ</t>
    </rPh>
    <rPh sb="20" eb="22">
      <t>タッセイ</t>
    </rPh>
    <rPh sb="27" eb="29">
      <t>ヒツヨウ</t>
    </rPh>
    <rPh sb="32" eb="34">
      <t>シセツ</t>
    </rPh>
    <rPh sb="34" eb="36">
      <t>セイビ</t>
    </rPh>
    <rPh sb="37" eb="39">
      <t>テキセツ</t>
    </rPh>
    <rPh sb="40" eb="42">
      <t>センタク</t>
    </rPh>
    <rPh sb="42" eb="43">
      <t>オヨ</t>
    </rPh>
    <rPh sb="44" eb="46">
      <t>ヨサン</t>
    </rPh>
    <rPh sb="47" eb="50">
      <t>ジュウテンカ</t>
    </rPh>
    <rPh sb="51" eb="52">
      <t>ハカ</t>
    </rPh>
    <rPh sb="54" eb="56">
      <t>チャクジツ</t>
    </rPh>
    <rPh sb="57" eb="59">
      <t>ジギョウ</t>
    </rPh>
    <rPh sb="60" eb="61">
      <t>スス</t>
    </rPh>
    <phoneticPr fontId="5"/>
  </si>
  <si>
    <t>国土交通省成長戦略会議報告（平成22年5月17日）
社会資本整備重点計画（平成27年9月18日閣議決定）
未来投資戦略2017（平成29年6月9日閣議決定）</t>
    <rPh sb="0" eb="2">
      <t>コクド</t>
    </rPh>
    <rPh sb="2" eb="5">
      <t>コウツウショウ</t>
    </rPh>
    <rPh sb="5" eb="7">
      <t>セイチョウ</t>
    </rPh>
    <rPh sb="7" eb="9">
      <t>センリャク</t>
    </rPh>
    <rPh sb="9" eb="11">
      <t>カイギ</t>
    </rPh>
    <rPh sb="11" eb="13">
      <t>ホウコク</t>
    </rPh>
    <rPh sb="14" eb="16">
      <t>ヘイセイ</t>
    </rPh>
    <rPh sb="18" eb="19">
      <t>ネン</t>
    </rPh>
    <rPh sb="20" eb="21">
      <t>ガツ</t>
    </rPh>
    <rPh sb="23" eb="24">
      <t>ニチ</t>
    </rPh>
    <rPh sb="26" eb="28">
      <t>シャカイ</t>
    </rPh>
    <rPh sb="28" eb="30">
      <t>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ミライ</t>
    </rPh>
    <rPh sb="55" eb="57">
      <t>トウシ</t>
    </rPh>
    <rPh sb="57" eb="59">
      <t>センリャク</t>
    </rPh>
    <rPh sb="64" eb="66">
      <t>ヘイセイ</t>
    </rPh>
    <rPh sb="68" eb="69">
      <t>ネン</t>
    </rPh>
    <rPh sb="70" eb="71">
      <t>ガツ</t>
    </rPh>
    <rPh sb="72" eb="73">
      <t>ニチ</t>
    </rPh>
    <rPh sb="73" eb="75">
      <t>カクギ</t>
    </rPh>
    <rPh sb="75" eb="77">
      <t>ケッテイ</t>
    </rPh>
    <phoneticPr fontId="5"/>
  </si>
  <si>
    <t>空港整備事業費補助</t>
    <rPh sb="0" eb="2">
      <t>クウコウ</t>
    </rPh>
    <rPh sb="2" eb="4">
      <t>セイビ</t>
    </rPh>
    <rPh sb="4" eb="6">
      <t>ジギョウ</t>
    </rPh>
    <rPh sb="7" eb="9">
      <t>ホジョ</t>
    </rPh>
    <phoneticPr fontId="5"/>
  </si>
  <si>
    <t>執行額／空港数（羽田空港、成田空港）　　　　　　　　　　　　　　</t>
    <rPh sb="0" eb="2">
      <t>シッコウ</t>
    </rPh>
    <rPh sb="2" eb="3">
      <t>ガク</t>
    </rPh>
    <rPh sb="4" eb="6">
      <t>クウコウ</t>
    </rPh>
    <rPh sb="6" eb="7">
      <t>スウ</t>
    </rPh>
    <rPh sb="8" eb="10">
      <t>ハネダ</t>
    </rPh>
    <rPh sb="10" eb="12">
      <t>クウコウ</t>
    </rPh>
    <rPh sb="13" eb="15">
      <t>ナリタ</t>
    </rPh>
    <rPh sb="15" eb="17">
      <t>クウコウ</t>
    </rPh>
    <phoneticPr fontId="5"/>
  </si>
  <si>
    <t>関東財務局</t>
    <rPh sb="0" eb="2">
      <t>カントウ</t>
    </rPh>
    <rPh sb="2" eb="5">
      <t>ザイムキョク</t>
    </rPh>
    <phoneticPr fontId="5"/>
  </si>
  <si>
    <t>国庫債務負担行為等</t>
  </si>
  <si>
    <t>ソフトウェア改修</t>
    <rPh sb="6" eb="8">
      <t>カイシュウ</t>
    </rPh>
    <phoneticPr fontId="5"/>
  </si>
  <si>
    <t>GSE通路舗装工事</t>
    <rPh sb="3" eb="5">
      <t>ツウロ</t>
    </rPh>
    <rPh sb="5" eb="7">
      <t>ホソウ</t>
    </rPh>
    <rPh sb="7" eb="9">
      <t>コウジ</t>
    </rPh>
    <phoneticPr fontId="5"/>
  </si>
  <si>
    <t>Ｃ</t>
    <phoneticPr fontId="5"/>
  </si>
  <si>
    <t>機能強化に係る検討業務</t>
    <rPh sb="0" eb="2">
      <t>キノウ</t>
    </rPh>
    <rPh sb="2" eb="4">
      <t>キョウカ</t>
    </rPh>
    <rPh sb="5" eb="6">
      <t>カカ</t>
    </rPh>
    <rPh sb="7" eb="9">
      <t>ケントウ</t>
    </rPh>
    <rPh sb="9" eb="11">
      <t>ギョウム</t>
    </rPh>
    <phoneticPr fontId="5"/>
  </si>
  <si>
    <t>Ｄ</t>
    <phoneticPr fontId="5"/>
  </si>
  <si>
    <t>C.(国研) 海上・港湾・航空技術研究所</t>
    <phoneticPr fontId="5"/>
  </si>
  <si>
    <t>D.三菱電機(株)</t>
    <phoneticPr fontId="5"/>
  </si>
  <si>
    <t>E.</t>
    <phoneticPr fontId="5"/>
  </si>
  <si>
    <t xml:space="preserve">F. </t>
    <phoneticPr fontId="5"/>
  </si>
  <si>
    <t>-</t>
    <phoneticPr fontId="5"/>
  </si>
  <si>
    <t>競争入札等の実施により透明性・公平性・競争性の確保に努めるとともに、第三者機関の入札監視委員会の活用などにより、一者応札等の改善を図っている。
なお、官民一体不可分の整備、かつ、官民の工事範囲の区分けが出来ず、官部分を民に委託する必要があったため、競争性のない随意契約となった。</t>
    <rPh sb="94" eb="96">
      <t>ハンイ</t>
    </rPh>
    <phoneticPr fontId="5"/>
  </si>
  <si>
    <t>官民一体不可分の整備、かつ、官民の工事範囲区分けが出来ないため、官部分を民に委託する必要があった。</t>
    <rPh sb="0" eb="2">
      <t>カンミン</t>
    </rPh>
    <rPh sb="2" eb="4">
      <t>イッタイ</t>
    </rPh>
    <rPh sb="4" eb="7">
      <t>フカブン</t>
    </rPh>
    <rPh sb="8" eb="10">
      <t>セイビ</t>
    </rPh>
    <rPh sb="14" eb="16">
      <t>カンミン</t>
    </rPh>
    <rPh sb="17" eb="19">
      <t>コウジ</t>
    </rPh>
    <rPh sb="19" eb="21">
      <t>ハンイ</t>
    </rPh>
    <rPh sb="21" eb="23">
      <t>クワ</t>
    </rPh>
    <rPh sb="25" eb="27">
      <t>デキ</t>
    </rPh>
    <rPh sb="32" eb="33">
      <t>カン</t>
    </rPh>
    <rPh sb="33" eb="35">
      <t>ブブン</t>
    </rPh>
    <rPh sb="36" eb="37">
      <t>タミ</t>
    </rPh>
    <rPh sb="38" eb="40">
      <t>イタク</t>
    </rPh>
    <rPh sb="42" eb="44">
      <t>ヒツヨウ</t>
    </rPh>
    <phoneticPr fontId="5"/>
  </si>
  <si>
    <t>清水・五洋特定建設工業共同体</t>
    <rPh sb="0" eb="2">
      <t>シミズ</t>
    </rPh>
    <rPh sb="3" eb="5">
      <t>ゴヨウ</t>
    </rPh>
    <rPh sb="5" eb="7">
      <t>トクテイ</t>
    </rPh>
    <rPh sb="7" eb="9">
      <t>ケンセツ</t>
    </rPh>
    <rPh sb="9" eb="11">
      <t>コウギョウ</t>
    </rPh>
    <rPh sb="11" eb="14">
      <t>キョウドウタイ</t>
    </rPh>
    <phoneticPr fontId="5"/>
  </si>
  <si>
    <r>
      <t>大成・東洋・</t>
    </r>
    <r>
      <rPr>
        <sz val="11"/>
        <rFont val="ＭＳ Ｐゴシック"/>
        <family val="3"/>
        <charset val="128"/>
      </rPr>
      <t>JFE異工種建設工事共同体</t>
    </r>
    <rPh sb="0" eb="2">
      <t>タイセイ</t>
    </rPh>
    <rPh sb="3" eb="5">
      <t>トウヨウ</t>
    </rPh>
    <rPh sb="9" eb="10">
      <t>イ</t>
    </rPh>
    <rPh sb="10" eb="12">
      <t>コウシュ</t>
    </rPh>
    <rPh sb="12" eb="14">
      <t>ケンセツ</t>
    </rPh>
    <rPh sb="14" eb="16">
      <t>コウジ</t>
    </rPh>
    <rPh sb="16" eb="19">
      <t>キョウドウタイ</t>
    </rPh>
    <phoneticPr fontId="5"/>
  </si>
  <si>
    <t>-</t>
    <phoneticPr fontId="5"/>
  </si>
  <si>
    <t>-</t>
    <phoneticPr fontId="5"/>
  </si>
  <si>
    <t>-</t>
    <phoneticPr fontId="5"/>
  </si>
  <si>
    <t>　　/</t>
    <phoneticPr fontId="5"/>
  </si>
  <si>
    <t>112,621/2</t>
    <phoneticPr fontId="5"/>
  </si>
  <si>
    <t>-</t>
    <phoneticPr fontId="5"/>
  </si>
  <si>
    <t>緊急性・優先度等の精査を行うとともに、効率的な事業の実施、予算執行・競争性の確保に努め、投資の選択・集中を行うべき。</t>
    <rPh sb="0" eb="3">
      <t>キンキュウセイ</t>
    </rPh>
    <rPh sb="4" eb="7">
      <t>ユウセンド</t>
    </rPh>
    <rPh sb="7" eb="8">
      <t>トウ</t>
    </rPh>
    <rPh sb="9" eb="11">
      <t>セイサ</t>
    </rPh>
    <rPh sb="12" eb="13">
      <t>オコナ</t>
    </rPh>
    <rPh sb="19" eb="22">
      <t>コウリツテキ</t>
    </rPh>
    <rPh sb="23" eb="25">
      <t>ジギョウ</t>
    </rPh>
    <rPh sb="26" eb="28">
      <t>ジッシ</t>
    </rPh>
    <rPh sb="29" eb="31">
      <t>ヨサン</t>
    </rPh>
    <rPh sb="31" eb="33">
      <t>シッコウ</t>
    </rPh>
    <rPh sb="34" eb="37">
      <t>キョウソウセイ</t>
    </rPh>
    <rPh sb="38" eb="40">
      <t>カクホ</t>
    </rPh>
    <rPh sb="41" eb="42">
      <t>ツト</t>
    </rPh>
    <rPh sb="44" eb="46">
      <t>トウシ</t>
    </rPh>
    <rPh sb="47" eb="49">
      <t>センタク</t>
    </rPh>
    <rPh sb="50" eb="52">
      <t>シュウチュウ</t>
    </rPh>
    <rPh sb="53" eb="54">
      <t>オコナ</t>
    </rPh>
    <phoneticPr fontId="5"/>
  </si>
  <si>
    <t>室長　阿野　貴史
室長　川島　雄一郎</t>
    <rPh sb="0" eb="2">
      <t>シツチョウ</t>
    </rPh>
    <rPh sb="3" eb="5">
      <t>アノ</t>
    </rPh>
    <rPh sb="6" eb="8">
      <t>タカフミ</t>
    </rPh>
    <rPh sb="9" eb="11">
      <t>シツチョウ</t>
    </rPh>
    <rPh sb="12" eb="14">
      <t>カワシマ</t>
    </rPh>
    <rPh sb="15" eb="18">
      <t>ユウイチロウ</t>
    </rPh>
    <phoneticPr fontId="5"/>
  </si>
  <si>
    <t xml:space="preserve">（30年度当初予算）
小数点以下の四捨五入による端数調整
（31年度要求）
「新しい日本のための優先課題推進枠」24,802
</t>
    <rPh sb="3" eb="5">
      <t>ネンド</t>
    </rPh>
    <rPh sb="5" eb="7">
      <t>トウショ</t>
    </rPh>
    <rPh sb="7" eb="9">
      <t>ヨサン</t>
    </rPh>
    <rPh sb="11" eb="14">
      <t>ショウスウテン</t>
    </rPh>
    <rPh sb="14" eb="16">
      <t>イカ</t>
    </rPh>
    <rPh sb="17" eb="21">
      <t>シシャゴニュウ</t>
    </rPh>
    <rPh sb="24" eb="26">
      <t>ハスウ</t>
    </rPh>
    <rPh sb="26" eb="28">
      <t>チョウセイ</t>
    </rPh>
    <rPh sb="32" eb="34">
      <t>ネンド</t>
    </rPh>
    <rPh sb="34" eb="36">
      <t>ヨウキュウ</t>
    </rPh>
    <rPh sb="39" eb="40">
      <t>アタラ</t>
    </rPh>
    <rPh sb="42" eb="44">
      <t>ニホン</t>
    </rPh>
    <rPh sb="48" eb="50">
      <t>ユウセン</t>
    </rPh>
    <rPh sb="50" eb="52">
      <t>カダイ</t>
    </rPh>
    <rPh sb="52" eb="54">
      <t>スイシン</t>
    </rPh>
    <rPh sb="54" eb="55">
      <t>ワク</t>
    </rPh>
    <phoneticPr fontId="5"/>
  </si>
  <si>
    <t>執行等改善</t>
  </si>
  <si>
    <t>事業の優先度の更なる精査を行い、航空機の安全運航の確保に不可欠な老朽化した施設の更新・改良等の緊急性の高い事業に重点化を図るとともに、効率的な予算執行に向け新規参入の促進を図る。</t>
    <rPh sb="67" eb="70">
      <t>コウリツテキ</t>
    </rPh>
    <rPh sb="71" eb="73">
      <t>ヨサン</t>
    </rPh>
    <rPh sb="73" eb="75">
      <t>シッコウ</t>
    </rPh>
    <rPh sb="76" eb="77">
      <t>ム</t>
    </rPh>
    <rPh sb="78" eb="80">
      <t>シンキ</t>
    </rPh>
    <rPh sb="80" eb="82">
      <t>サンニュウ</t>
    </rPh>
    <rPh sb="83" eb="85">
      <t>ソクシン</t>
    </rPh>
    <rPh sb="86" eb="87">
      <t>ハカ</t>
    </rPh>
    <phoneticPr fontId="5"/>
  </si>
  <si>
    <t>飛島建設（株）</t>
    <rPh sb="0" eb="2">
      <t>トビシマ</t>
    </rPh>
    <rPh sb="2" eb="4">
      <t>ケンセツ</t>
    </rPh>
    <rPh sb="4" eb="7">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</si>
</sst>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45</xdr:col>
      <xdr:colOff>161925</xdr:colOff>
      <xdr:row>32</xdr:row>
      <xdr:rowOff>6804</xdr:rowOff>
    </xdr:from>
    <xdr:to>
      <xdr:col>50</xdr:col>
      <xdr:colOff>61232</xdr:colOff>
      <xdr:row>34</xdr:row>
      <xdr:rowOff>229508</xdr:rowOff>
    </xdr:to>
    <xdr:sp macro="" textlink="">
      <xdr:nvSpPr>
        <xdr:cNvPr id="2" name="テキスト ボックス 1"/>
        <xdr:cNvSpPr txBox="1"/>
      </xdr:nvSpPr>
      <xdr:spPr>
        <a:xfrm>
          <a:off x="9163050" y="11827329"/>
          <a:ext cx="1204232" cy="97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74.7</a:t>
          </a:r>
          <a:r>
            <a:rPr kumimoji="1" lang="ja-JP" altLang="en-US" sz="1000">
              <a:latin typeface="+mj-ea"/>
              <a:ea typeface="+mj-ea"/>
            </a:rPr>
            <a:t>万回から最大</a:t>
          </a:r>
          <a:r>
            <a:rPr kumimoji="1" lang="en-US" altLang="ja-JP" sz="1000">
              <a:latin typeface="+mj-ea"/>
              <a:ea typeface="+mj-ea"/>
            </a:rPr>
            <a:t>7.9</a:t>
          </a:r>
          <a:r>
            <a:rPr kumimoji="1" lang="ja-JP" altLang="en-US" sz="1000">
              <a:latin typeface="+mj-ea"/>
              <a:ea typeface="+mj-ea"/>
            </a:rPr>
            <a:t>万回拡大</a:t>
          </a:r>
        </a:p>
      </xdr:txBody>
    </xdr:sp>
    <xdr:clientData/>
  </xdr:twoCellAnchor>
  <xdr:twoCellAnchor>
    <xdr:from>
      <xdr:col>46</xdr:col>
      <xdr:colOff>0</xdr:colOff>
      <xdr:row>134</xdr:row>
      <xdr:rowOff>0</xdr:rowOff>
    </xdr:from>
    <xdr:to>
      <xdr:col>50</xdr:col>
      <xdr:colOff>78015</xdr:colOff>
      <xdr:row>136</xdr:row>
      <xdr:rowOff>77107</xdr:rowOff>
    </xdr:to>
    <xdr:sp macro="" textlink="">
      <xdr:nvSpPr>
        <xdr:cNvPr id="4" name="テキスト ボックス 3"/>
        <xdr:cNvSpPr txBox="1"/>
      </xdr:nvSpPr>
      <xdr:spPr>
        <a:xfrm>
          <a:off x="9388929" y="46087393"/>
          <a:ext cx="1193800" cy="82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74.7</a:t>
          </a:r>
          <a:r>
            <a:rPr kumimoji="1" lang="ja-JP" altLang="en-US" sz="1000">
              <a:latin typeface="+mj-ea"/>
              <a:ea typeface="+mj-ea"/>
            </a:rPr>
            <a:t>万回から最大</a:t>
          </a:r>
          <a:r>
            <a:rPr kumimoji="1" lang="en-US" altLang="ja-JP" sz="1000">
              <a:latin typeface="+mj-ea"/>
              <a:ea typeface="+mj-ea"/>
            </a:rPr>
            <a:t>7.9</a:t>
          </a:r>
          <a:r>
            <a:rPr kumimoji="1" lang="ja-JP" altLang="en-US" sz="1000">
              <a:latin typeface="+mj-ea"/>
              <a:ea typeface="+mj-ea"/>
            </a:rPr>
            <a:t>万回拡大</a:t>
          </a:r>
        </a:p>
      </xdr:txBody>
    </xdr:sp>
    <xdr:clientData/>
  </xdr:twoCellAnchor>
  <xdr:twoCellAnchor>
    <xdr:from>
      <xdr:col>13</xdr:col>
      <xdr:colOff>33618</xdr:colOff>
      <xdr:row>741</xdr:row>
      <xdr:rowOff>246530</xdr:rowOff>
    </xdr:from>
    <xdr:to>
      <xdr:col>20</xdr:col>
      <xdr:colOff>145676</xdr:colOff>
      <xdr:row>743</xdr:row>
      <xdr:rowOff>134471</xdr:rowOff>
    </xdr:to>
    <xdr:sp macro="" textlink="">
      <xdr:nvSpPr>
        <xdr:cNvPr id="6" name="テキスト ボックス 5"/>
        <xdr:cNvSpPr txBox="1"/>
      </xdr:nvSpPr>
      <xdr:spPr>
        <a:xfrm>
          <a:off x="2633943" y="42661355"/>
          <a:ext cx="1512233" cy="592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latin typeface="+mj-ea"/>
              <a:ea typeface="+mj-ea"/>
            </a:rPr>
            <a:t>59,268</a:t>
          </a:r>
          <a:r>
            <a:rPr kumimoji="1" lang="ja-JP" altLang="en-US" sz="1100">
              <a:latin typeface="+mj-ea"/>
              <a:ea typeface="+mj-ea"/>
            </a:rPr>
            <a:t>百</a:t>
          </a:r>
          <a:r>
            <a:rPr kumimoji="1" lang="ja-JP" altLang="en-US" sz="1100"/>
            <a:t>万円</a:t>
          </a:r>
        </a:p>
      </xdr:txBody>
    </xdr:sp>
    <xdr:clientData/>
  </xdr:twoCellAnchor>
  <xdr:twoCellAnchor>
    <xdr:from>
      <xdr:col>12</xdr:col>
      <xdr:colOff>179294</xdr:colOff>
      <xdr:row>743</xdr:row>
      <xdr:rowOff>235324</xdr:rowOff>
    </xdr:from>
    <xdr:to>
      <xdr:col>20</xdr:col>
      <xdr:colOff>190500</xdr:colOff>
      <xdr:row>745</xdr:row>
      <xdr:rowOff>56029</xdr:rowOff>
    </xdr:to>
    <xdr:sp macro="" textlink="">
      <xdr:nvSpPr>
        <xdr:cNvPr id="8" name="大かっこ 7"/>
        <xdr:cNvSpPr/>
      </xdr:nvSpPr>
      <xdr:spPr>
        <a:xfrm>
          <a:off x="2579594" y="43354999"/>
          <a:ext cx="1611406" cy="52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33618</xdr:colOff>
      <xdr:row>743</xdr:row>
      <xdr:rowOff>257735</xdr:rowOff>
    </xdr:from>
    <xdr:to>
      <xdr:col>21</xdr:col>
      <xdr:colOff>112059</xdr:colOff>
      <xdr:row>745</xdr:row>
      <xdr:rowOff>168088</xdr:rowOff>
    </xdr:to>
    <xdr:sp macro="" textlink="">
      <xdr:nvSpPr>
        <xdr:cNvPr id="9" name="テキスト ボックス 8"/>
        <xdr:cNvSpPr txBox="1"/>
      </xdr:nvSpPr>
      <xdr:spPr>
        <a:xfrm>
          <a:off x="2633943" y="43377410"/>
          <a:ext cx="1678641" cy="615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空港整備にかかる工事、調査、設計</a:t>
          </a:r>
        </a:p>
      </xdr:txBody>
    </xdr:sp>
    <xdr:clientData/>
  </xdr:twoCellAnchor>
  <xdr:twoCellAnchor>
    <xdr:from>
      <xdr:col>25</xdr:col>
      <xdr:colOff>0</xdr:colOff>
      <xdr:row>746</xdr:row>
      <xdr:rowOff>11205</xdr:rowOff>
    </xdr:from>
    <xdr:to>
      <xdr:col>35</xdr:col>
      <xdr:colOff>54429</xdr:colOff>
      <xdr:row>747</xdr:row>
      <xdr:rowOff>336175</xdr:rowOff>
    </xdr:to>
    <xdr:sp macro="" textlink="">
      <xdr:nvSpPr>
        <xdr:cNvPr id="10" name="テキスト ボックス 9"/>
        <xdr:cNvSpPr txBox="1"/>
      </xdr:nvSpPr>
      <xdr:spPr>
        <a:xfrm>
          <a:off x="5000625" y="44188155"/>
          <a:ext cx="2054679" cy="6773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Ａ：地方整備局等（５機関）</a:t>
          </a:r>
          <a:endParaRPr kumimoji="1" lang="en-US" altLang="ja-JP" sz="1100"/>
        </a:p>
        <a:p>
          <a:pPr algn="ctr"/>
          <a:r>
            <a:rPr kumimoji="1" lang="en-US" altLang="ja-JP" sz="1100">
              <a:latin typeface="+mj-ea"/>
              <a:ea typeface="+mj-ea"/>
            </a:rPr>
            <a:t>51,863</a:t>
          </a:r>
          <a:r>
            <a:rPr kumimoji="1" lang="ja-JP" altLang="en-US" sz="1100"/>
            <a:t>百万円</a:t>
          </a:r>
        </a:p>
      </xdr:txBody>
    </xdr:sp>
    <xdr:clientData/>
  </xdr:twoCellAnchor>
  <xdr:twoCellAnchor>
    <xdr:from>
      <xdr:col>24</xdr:col>
      <xdr:colOff>190500</xdr:colOff>
      <xdr:row>748</xdr:row>
      <xdr:rowOff>100853</xdr:rowOff>
    </xdr:from>
    <xdr:to>
      <xdr:col>33</xdr:col>
      <xdr:colOff>179294</xdr:colOff>
      <xdr:row>749</xdr:row>
      <xdr:rowOff>268941</xdr:rowOff>
    </xdr:to>
    <xdr:sp macro="" textlink="">
      <xdr:nvSpPr>
        <xdr:cNvPr id="11" name="大かっこ 10"/>
        <xdr:cNvSpPr/>
      </xdr:nvSpPr>
      <xdr:spPr>
        <a:xfrm>
          <a:off x="4991100" y="44982653"/>
          <a:ext cx="1789019" cy="5205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61631</xdr:colOff>
      <xdr:row>748</xdr:row>
      <xdr:rowOff>128067</xdr:rowOff>
    </xdr:from>
    <xdr:to>
      <xdr:col>33</xdr:col>
      <xdr:colOff>142474</xdr:colOff>
      <xdr:row>750</xdr:row>
      <xdr:rowOff>38420</xdr:rowOff>
    </xdr:to>
    <xdr:sp macro="" textlink="">
      <xdr:nvSpPr>
        <xdr:cNvPr id="12" name="テキスト ボックス 11"/>
        <xdr:cNvSpPr txBox="1"/>
      </xdr:nvSpPr>
      <xdr:spPr>
        <a:xfrm>
          <a:off x="5062256" y="45009867"/>
          <a:ext cx="1681043" cy="615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工事の実施及び工事にかかる調査・設計</a:t>
          </a:r>
        </a:p>
      </xdr:txBody>
    </xdr:sp>
    <xdr:clientData/>
  </xdr:twoCellAnchor>
  <xdr:twoCellAnchor>
    <xdr:from>
      <xdr:col>35</xdr:col>
      <xdr:colOff>0</xdr:colOff>
      <xdr:row>750</xdr:row>
      <xdr:rowOff>11205</xdr:rowOff>
    </xdr:from>
    <xdr:to>
      <xdr:col>43</xdr:col>
      <xdr:colOff>179295</xdr:colOff>
      <xdr:row>751</xdr:row>
      <xdr:rowOff>336176</xdr:rowOff>
    </xdr:to>
    <xdr:sp macro="" textlink="">
      <xdr:nvSpPr>
        <xdr:cNvPr id="13" name="テキスト ボックス 12"/>
        <xdr:cNvSpPr txBox="1"/>
      </xdr:nvSpPr>
      <xdr:spPr>
        <a:xfrm>
          <a:off x="7000875" y="45597855"/>
          <a:ext cx="1779495" cy="6773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Ｂ：民間企業（</a:t>
          </a:r>
          <a:r>
            <a:rPr kumimoji="1" lang="en-US" altLang="ja-JP" sz="1100"/>
            <a:t>198</a:t>
          </a:r>
          <a:r>
            <a:rPr kumimoji="1" lang="ja-JP" altLang="en-US" sz="1100"/>
            <a:t>社）</a:t>
          </a:r>
          <a:endParaRPr kumimoji="1" lang="en-US" altLang="ja-JP" sz="1100"/>
        </a:p>
        <a:p>
          <a:pPr algn="ctr"/>
          <a:r>
            <a:rPr kumimoji="1" lang="en-US" altLang="ja-JP" sz="1100">
              <a:latin typeface="+mj-ea"/>
              <a:ea typeface="+mj-ea"/>
            </a:rPr>
            <a:t>51,727</a:t>
          </a:r>
          <a:r>
            <a:rPr kumimoji="1" lang="ja-JP" altLang="en-US" sz="1100"/>
            <a:t>百万円</a:t>
          </a:r>
        </a:p>
      </xdr:txBody>
    </xdr:sp>
    <xdr:clientData/>
  </xdr:twoCellAnchor>
  <xdr:twoCellAnchor>
    <xdr:from>
      <xdr:col>34</xdr:col>
      <xdr:colOff>190500</xdr:colOff>
      <xdr:row>752</xdr:row>
      <xdr:rowOff>100854</xdr:rowOff>
    </xdr:from>
    <xdr:to>
      <xdr:col>43</xdr:col>
      <xdr:colOff>179294</xdr:colOff>
      <xdr:row>753</xdr:row>
      <xdr:rowOff>268941</xdr:rowOff>
    </xdr:to>
    <xdr:sp macro="" textlink="">
      <xdr:nvSpPr>
        <xdr:cNvPr id="14" name="大かっこ 13"/>
        <xdr:cNvSpPr/>
      </xdr:nvSpPr>
      <xdr:spPr>
        <a:xfrm>
          <a:off x="6991350" y="46392354"/>
          <a:ext cx="1789019" cy="5205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26413</xdr:colOff>
      <xdr:row>752</xdr:row>
      <xdr:rowOff>228921</xdr:rowOff>
    </xdr:from>
    <xdr:to>
      <xdr:col>44</xdr:col>
      <xdr:colOff>104855</xdr:colOff>
      <xdr:row>753</xdr:row>
      <xdr:rowOff>262537</xdr:rowOff>
    </xdr:to>
    <xdr:sp macro="" textlink="">
      <xdr:nvSpPr>
        <xdr:cNvPr id="15" name="テキスト ボックス 14"/>
        <xdr:cNvSpPr txBox="1"/>
      </xdr:nvSpPr>
      <xdr:spPr>
        <a:xfrm>
          <a:off x="7374270" y="243075600"/>
          <a:ext cx="1711299" cy="387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工事、設計、調査等</a:t>
          </a:r>
        </a:p>
      </xdr:txBody>
    </xdr:sp>
    <xdr:clientData/>
  </xdr:twoCellAnchor>
  <xdr:twoCellAnchor>
    <xdr:from>
      <xdr:col>25</xdr:col>
      <xdr:colOff>79241</xdr:colOff>
      <xdr:row>758</xdr:row>
      <xdr:rowOff>244127</xdr:rowOff>
    </xdr:from>
    <xdr:to>
      <xdr:col>34</xdr:col>
      <xdr:colOff>54429</xdr:colOff>
      <xdr:row>759</xdr:row>
      <xdr:rowOff>244128</xdr:rowOff>
    </xdr:to>
    <xdr:sp macro="" textlink="">
      <xdr:nvSpPr>
        <xdr:cNvPr id="23" name="テキスト ボックス 22"/>
        <xdr:cNvSpPr txBox="1"/>
      </xdr:nvSpPr>
      <xdr:spPr>
        <a:xfrm>
          <a:off x="5181920" y="101277163"/>
          <a:ext cx="1812152" cy="666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Ｄ：民間企業（</a:t>
          </a:r>
          <a:r>
            <a:rPr kumimoji="1" lang="en-US" altLang="ja-JP" sz="1100">
              <a:latin typeface="+mj-ea"/>
              <a:ea typeface="+mj-ea"/>
            </a:rPr>
            <a:t>25</a:t>
          </a:r>
          <a:r>
            <a:rPr kumimoji="1" lang="ja-JP" altLang="en-US" sz="1100"/>
            <a:t>社）</a:t>
          </a:r>
          <a:endParaRPr kumimoji="1" lang="en-US" altLang="ja-JP" sz="1100"/>
        </a:p>
        <a:p>
          <a:pPr algn="ctr"/>
          <a:r>
            <a:rPr kumimoji="1" lang="en-US" altLang="ja-JP" sz="1100">
              <a:latin typeface="+mj-ea"/>
              <a:ea typeface="+mj-ea"/>
            </a:rPr>
            <a:t>7,404</a:t>
          </a:r>
          <a:r>
            <a:rPr kumimoji="1" lang="ja-JP" altLang="en-US" sz="1100"/>
            <a:t>百万円</a:t>
          </a:r>
        </a:p>
      </xdr:txBody>
    </xdr:sp>
    <xdr:clientData/>
  </xdr:twoCellAnchor>
  <xdr:twoCellAnchor>
    <xdr:from>
      <xdr:col>25</xdr:col>
      <xdr:colOff>68035</xdr:colOff>
      <xdr:row>759</xdr:row>
      <xdr:rowOff>353787</xdr:rowOff>
    </xdr:from>
    <xdr:to>
      <xdr:col>34</xdr:col>
      <xdr:colOff>54428</xdr:colOff>
      <xdr:row>761</xdr:row>
      <xdr:rowOff>277747</xdr:rowOff>
    </xdr:to>
    <xdr:sp macro="" textlink="">
      <xdr:nvSpPr>
        <xdr:cNvPr id="24" name="大かっこ 23"/>
        <xdr:cNvSpPr/>
      </xdr:nvSpPr>
      <xdr:spPr>
        <a:xfrm>
          <a:off x="5170714" y="102053573"/>
          <a:ext cx="1823357" cy="5226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146475</xdr:colOff>
      <xdr:row>760</xdr:row>
      <xdr:rowOff>87247</xdr:rowOff>
    </xdr:from>
    <xdr:to>
      <xdr:col>34</xdr:col>
      <xdr:colOff>20810</xdr:colOff>
      <xdr:row>761</xdr:row>
      <xdr:rowOff>244129</xdr:rowOff>
    </xdr:to>
    <xdr:sp macro="" textlink="">
      <xdr:nvSpPr>
        <xdr:cNvPr id="25" name="テキスト ボックス 24"/>
        <xdr:cNvSpPr txBox="1"/>
      </xdr:nvSpPr>
      <xdr:spPr>
        <a:xfrm>
          <a:off x="5249154" y="102154426"/>
          <a:ext cx="1711299" cy="388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機器製造、調査等</a:t>
          </a:r>
        </a:p>
      </xdr:txBody>
    </xdr:sp>
    <xdr:clientData/>
  </xdr:twoCellAnchor>
  <xdr:twoCellAnchor>
    <xdr:from>
      <xdr:col>17</xdr:col>
      <xdr:colOff>0</xdr:colOff>
      <xdr:row>746</xdr:row>
      <xdr:rowOff>13607</xdr:rowOff>
    </xdr:from>
    <xdr:to>
      <xdr:col>17</xdr:col>
      <xdr:colOff>0</xdr:colOff>
      <xdr:row>758</xdr:row>
      <xdr:rowOff>585107</xdr:rowOff>
    </xdr:to>
    <xdr:cxnSp macro="">
      <xdr:nvCxnSpPr>
        <xdr:cNvPr id="26" name="直線コネクタ 25"/>
        <xdr:cNvCxnSpPr/>
      </xdr:nvCxnSpPr>
      <xdr:spPr>
        <a:xfrm>
          <a:off x="3469821" y="96175286"/>
          <a:ext cx="0" cy="5442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758</xdr:row>
      <xdr:rowOff>585105</xdr:rowOff>
    </xdr:from>
    <xdr:to>
      <xdr:col>24</xdr:col>
      <xdr:colOff>108857</xdr:colOff>
      <xdr:row>758</xdr:row>
      <xdr:rowOff>585105</xdr:rowOff>
    </xdr:to>
    <xdr:cxnSp macro="">
      <xdr:nvCxnSpPr>
        <xdr:cNvPr id="27" name="直線矢印コネクタ 26"/>
        <xdr:cNvCxnSpPr/>
      </xdr:nvCxnSpPr>
      <xdr:spPr>
        <a:xfrm>
          <a:off x="3483428" y="101618141"/>
          <a:ext cx="152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747</xdr:row>
      <xdr:rowOff>13607</xdr:rowOff>
    </xdr:from>
    <xdr:to>
      <xdr:col>24</xdr:col>
      <xdr:colOff>95251</xdr:colOff>
      <xdr:row>747</xdr:row>
      <xdr:rowOff>13607</xdr:rowOff>
    </xdr:to>
    <xdr:cxnSp macro="">
      <xdr:nvCxnSpPr>
        <xdr:cNvPr id="29" name="直線矢印コネクタ 28"/>
        <xdr:cNvCxnSpPr/>
      </xdr:nvCxnSpPr>
      <xdr:spPr>
        <a:xfrm>
          <a:off x="3400426" y="44542982"/>
          <a:ext cx="14954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749</xdr:row>
      <xdr:rowOff>340178</xdr:rowOff>
    </xdr:from>
    <xdr:to>
      <xdr:col>29</xdr:col>
      <xdr:colOff>0</xdr:colOff>
      <xdr:row>755</xdr:row>
      <xdr:rowOff>340179</xdr:rowOff>
    </xdr:to>
    <xdr:cxnSp macro="">
      <xdr:nvCxnSpPr>
        <xdr:cNvPr id="30" name="直線コネクタ 29"/>
        <xdr:cNvCxnSpPr/>
      </xdr:nvCxnSpPr>
      <xdr:spPr>
        <a:xfrm>
          <a:off x="5919107" y="97563214"/>
          <a:ext cx="0" cy="21227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751</xdr:row>
      <xdr:rowOff>0</xdr:rowOff>
    </xdr:from>
    <xdr:to>
      <xdr:col>34</xdr:col>
      <xdr:colOff>68036</xdr:colOff>
      <xdr:row>751</xdr:row>
      <xdr:rowOff>0</xdr:rowOff>
    </xdr:to>
    <xdr:cxnSp macro="">
      <xdr:nvCxnSpPr>
        <xdr:cNvPr id="31" name="直線矢印コネクタ 30"/>
        <xdr:cNvCxnSpPr/>
      </xdr:nvCxnSpPr>
      <xdr:spPr>
        <a:xfrm>
          <a:off x="5800725" y="45939075"/>
          <a:ext cx="106816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204106</xdr:colOff>
      <xdr:row>756</xdr:row>
      <xdr:rowOff>0</xdr:rowOff>
    </xdr:from>
    <xdr:to>
      <xdr:col>34</xdr:col>
      <xdr:colOff>68035</xdr:colOff>
      <xdr:row>756</xdr:row>
      <xdr:rowOff>0</xdr:rowOff>
    </xdr:to>
    <xdr:cxnSp macro="">
      <xdr:nvCxnSpPr>
        <xdr:cNvPr id="32" name="直線矢印コネクタ 31"/>
        <xdr:cNvCxnSpPr/>
      </xdr:nvCxnSpPr>
      <xdr:spPr>
        <a:xfrm>
          <a:off x="5804806" y="47701200"/>
          <a:ext cx="106407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11206</xdr:colOff>
      <xdr:row>754</xdr:row>
      <xdr:rowOff>340980</xdr:rowOff>
    </xdr:from>
    <xdr:to>
      <xdr:col>43</xdr:col>
      <xdr:colOff>190501</xdr:colOff>
      <xdr:row>756</xdr:row>
      <xdr:rowOff>312163</xdr:rowOff>
    </xdr:to>
    <xdr:sp macro="" textlink="">
      <xdr:nvSpPr>
        <xdr:cNvPr id="33" name="テキスト ボックス 32"/>
        <xdr:cNvSpPr txBox="1"/>
      </xdr:nvSpPr>
      <xdr:spPr>
        <a:xfrm>
          <a:off x="7154956" y="99332944"/>
          <a:ext cx="1812152" cy="6787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Ｃ：国立研究開発法人等</a:t>
          </a:r>
          <a:endParaRPr kumimoji="1" lang="en-US" altLang="ja-JP" sz="1100"/>
        </a:p>
        <a:p>
          <a:pPr algn="ctr"/>
          <a:r>
            <a:rPr kumimoji="1" lang="ja-JP" altLang="en-US" sz="1100"/>
            <a:t>（</a:t>
          </a:r>
          <a:r>
            <a:rPr kumimoji="1" lang="en-US" altLang="ja-JP" sz="1100"/>
            <a:t>6</a:t>
          </a:r>
          <a:r>
            <a:rPr kumimoji="1" lang="ja-JP" altLang="en-US" sz="1100"/>
            <a:t>法人）</a:t>
          </a:r>
          <a:r>
            <a:rPr kumimoji="1" lang="en-US" altLang="ja-JP" sz="1100"/>
            <a:t>136</a:t>
          </a:r>
          <a:r>
            <a:rPr kumimoji="1" lang="ja-JP" altLang="en-US" sz="1100"/>
            <a:t>百万円</a:t>
          </a:r>
        </a:p>
      </xdr:txBody>
    </xdr:sp>
    <xdr:clientData/>
  </xdr:twoCellAnchor>
  <xdr:twoCellAnchor>
    <xdr:from>
      <xdr:col>35</xdr:col>
      <xdr:colOff>0</xdr:colOff>
      <xdr:row>756</xdr:row>
      <xdr:rowOff>424223</xdr:rowOff>
    </xdr:from>
    <xdr:to>
      <xdr:col>43</xdr:col>
      <xdr:colOff>190500</xdr:colOff>
      <xdr:row>757</xdr:row>
      <xdr:rowOff>267339</xdr:rowOff>
    </xdr:to>
    <xdr:sp macro="" textlink="">
      <xdr:nvSpPr>
        <xdr:cNvPr id="34" name="大かっこ 33"/>
        <xdr:cNvSpPr/>
      </xdr:nvSpPr>
      <xdr:spPr>
        <a:xfrm>
          <a:off x="7143750" y="100123759"/>
          <a:ext cx="1823357" cy="5098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10405</xdr:colOff>
      <xdr:row>756</xdr:row>
      <xdr:rowOff>525076</xdr:rowOff>
    </xdr:from>
    <xdr:to>
      <xdr:col>46</xdr:col>
      <xdr:colOff>88846</xdr:colOff>
      <xdr:row>757</xdr:row>
      <xdr:rowOff>233721</xdr:rowOff>
    </xdr:to>
    <xdr:sp macro="" textlink="">
      <xdr:nvSpPr>
        <xdr:cNvPr id="35" name="テキスト ボックス 34"/>
        <xdr:cNvSpPr txBox="1"/>
      </xdr:nvSpPr>
      <xdr:spPr>
        <a:xfrm>
          <a:off x="7766476" y="100224612"/>
          <a:ext cx="1711299" cy="375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a:t>
          </a:r>
        </a:p>
      </xdr:txBody>
    </xdr:sp>
    <xdr:clientData/>
  </xdr:twoCellAnchor>
  <xdr:twoCellAnchor>
    <xdr:from>
      <xdr:col>34</xdr:col>
      <xdr:colOff>142473</xdr:colOff>
      <xdr:row>754</xdr:row>
      <xdr:rowOff>81643</xdr:rowOff>
    </xdr:from>
    <xdr:to>
      <xdr:col>44</xdr:col>
      <xdr:colOff>54428</xdr:colOff>
      <xdr:row>755</xdr:row>
      <xdr:rowOff>13607</xdr:rowOff>
    </xdr:to>
    <xdr:sp macro="" textlink="">
      <xdr:nvSpPr>
        <xdr:cNvPr id="36" name="テキスト ボックス 35"/>
        <xdr:cNvSpPr txBox="1"/>
      </xdr:nvSpPr>
      <xdr:spPr>
        <a:xfrm>
          <a:off x="7082116" y="99073607"/>
          <a:ext cx="195302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33</xdr:col>
      <xdr:colOff>108857</xdr:colOff>
      <xdr:row>749</xdr:row>
      <xdr:rowOff>95249</xdr:rowOff>
    </xdr:from>
    <xdr:to>
      <xdr:col>45</xdr:col>
      <xdr:colOff>122465</xdr:colOff>
      <xdr:row>750</xdr:row>
      <xdr:rowOff>40821</xdr:rowOff>
    </xdr:to>
    <xdr:sp macro="" textlink="">
      <xdr:nvSpPr>
        <xdr:cNvPr id="38" name="テキスト ボックス 37"/>
        <xdr:cNvSpPr txBox="1"/>
      </xdr:nvSpPr>
      <xdr:spPr>
        <a:xfrm>
          <a:off x="6709682" y="45329474"/>
          <a:ext cx="2413908" cy="297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23</xdr:col>
      <xdr:colOff>81644</xdr:colOff>
      <xdr:row>758</xdr:row>
      <xdr:rowOff>1</xdr:rowOff>
    </xdr:from>
    <xdr:to>
      <xdr:col>36</xdr:col>
      <xdr:colOff>68036</xdr:colOff>
      <xdr:row>758</xdr:row>
      <xdr:rowOff>326571</xdr:rowOff>
    </xdr:to>
    <xdr:sp macro="" textlink="">
      <xdr:nvSpPr>
        <xdr:cNvPr id="40" name="テキスト ボックス 39"/>
        <xdr:cNvSpPr txBox="1"/>
      </xdr:nvSpPr>
      <xdr:spPr>
        <a:xfrm>
          <a:off x="4776108" y="101033037"/>
          <a:ext cx="2639785" cy="32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1</xdr:col>
      <xdr:colOff>190499</xdr:colOff>
      <xdr:row>867</xdr:row>
      <xdr:rowOff>68036</xdr:rowOff>
    </xdr:from>
    <xdr:to>
      <xdr:col>8</xdr:col>
      <xdr:colOff>54428</xdr:colOff>
      <xdr:row>868</xdr:row>
      <xdr:rowOff>163285</xdr:rowOff>
    </xdr:to>
    <xdr:sp macro="" textlink="">
      <xdr:nvSpPr>
        <xdr:cNvPr id="3" name="テキスト ボックス 2"/>
        <xdr:cNvSpPr txBox="1"/>
      </xdr:nvSpPr>
      <xdr:spPr>
        <a:xfrm>
          <a:off x="394606" y="282797250"/>
          <a:ext cx="1292679"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民間企業</a:t>
          </a:r>
        </a:p>
      </xdr:txBody>
    </xdr:sp>
    <xdr:clientData/>
  </xdr:twoCellAnchor>
  <xdr:twoCellAnchor>
    <xdr:from>
      <xdr:col>1</xdr:col>
      <xdr:colOff>149678</xdr:colOff>
      <xdr:row>900</xdr:row>
      <xdr:rowOff>54428</xdr:rowOff>
    </xdr:from>
    <xdr:to>
      <xdr:col>8</xdr:col>
      <xdr:colOff>13607</xdr:colOff>
      <xdr:row>901</xdr:row>
      <xdr:rowOff>149678</xdr:rowOff>
    </xdr:to>
    <xdr:sp macro="" textlink="">
      <xdr:nvSpPr>
        <xdr:cNvPr id="53" name="テキスト ボックス 52"/>
        <xdr:cNvSpPr txBox="1"/>
      </xdr:nvSpPr>
      <xdr:spPr>
        <a:xfrm>
          <a:off x="353785" y="295587964"/>
          <a:ext cx="1292679"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公益法人等</a:t>
          </a:r>
        </a:p>
      </xdr:txBody>
    </xdr:sp>
    <xdr:clientData/>
  </xdr:twoCellAnchor>
  <xdr:twoCellAnchor>
    <xdr:from>
      <xdr:col>1</xdr:col>
      <xdr:colOff>136072</xdr:colOff>
      <xdr:row>933</xdr:row>
      <xdr:rowOff>54428</xdr:rowOff>
    </xdr:from>
    <xdr:to>
      <xdr:col>12</xdr:col>
      <xdr:colOff>136071</xdr:colOff>
      <xdr:row>934</xdr:row>
      <xdr:rowOff>149678</xdr:rowOff>
    </xdr:to>
    <xdr:sp macro="" textlink="">
      <xdr:nvSpPr>
        <xdr:cNvPr id="62" name="テキスト ボックス 61"/>
        <xdr:cNvSpPr txBox="1"/>
      </xdr:nvSpPr>
      <xdr:spPr>
        <a:xfrm>
          <a:off x="340179" y="308392285"/>
          <a:ext cx="2245178"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国立研究開発法人等</a:t>
          </a:r>
        </a:p>
      </xdr:txBody>
    </xdr:sp>
    <xdr:clientData/>
  </xdr:twoCellAnchor>
  <xdr:twoCellAnchor>
    <xdr:from>
      <xdr:col>1</xdr:col>
      <xdr:colOff>108857</xdr:colOff>
      <xdr:row>999</xdr:row>
      <xdr:rowOff>54429</xdr:rowOff>
    </xdr:from>
    <xdr:to>
      <xdr:col>12</xdr:col>
      <xdr:colOff>108856</xdr:colOff>
      <xdr:row>1000</xdr:row>
      <xdr:rowOff>149679</xdr:rowOff>
    </xdr:to>
    <xdr:sp macro="" textlink="">
      <xdr:nvSpPr>
        <xdr:cNvPr id="66" name="テキスト ボックス 65"/>
        <xdr:cNvSpPr txBox="1"/>
      </xdr:nvSpPr>
      <xdr:spPr>
        <a:xfrm>
          <a:off x="312964" y="334000929"/>
          <a:ext cx="2245178"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民間企業</a:t>
          </a:r>
        </a:p>
      </xdr:txBody>
    </xdr:sp>
    <xdr:clientData/>
  </xdr:twoCellAnchor>
  <xdr:twoCellAnchor>
    <xdr:from>
      <xdr:col>1</xdr:col>
      <xdr:colOff>190501</xdr:colOff>
      <xdr:row>834</xdr:row>
      <xdr:rowOff>40822</xdr:rowOff>
    </xdr:from>
    <xdr:to>
      <xdr:col>12</xdr:col>
      <xdr:colOff>108857</xdr:colOff>
      <xdr:row>835</xdr:row>
      <xdr:rowOff>136072</xdr:rowOff>
    </xdr:to>
    <xdr:sp macro="" textlink="">
      <xdr:nvSpPr>
        <xdr:cNvPr id="81" name="テキスト ボックス 80"/>
        <xdr:cNvSpPr txBox="1"/>
      </xdr:nvSpPr>
      <xdr:spPr>
        <a:xfrm>
          <a:off x="394608" y="269965715"/>
          <a:ext cx="2163535"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地方整備局等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252</v>
      </c>
      <c r="AT2" s="218"/>
      <c r="AU2" s="218"/>
      <c r="AV2" s="52" t="str">
        <f>IF(AW2="", "", "-")</f>
        <v/>
      </c>
      <c r="AW2" s="395"/>
      <c r="AX2" s="395"/>
    </row>
    <row r="3" spans="1:50" ht="21" customHeight="1" thickBot="1" x14ac:dyDescent="0.2">
      <c r="A3" s="527" t="s">
        <v>528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545</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543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122</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544</v>
      </c>
      <c r="AF5" s="721"/>
      <c r="AG5" s="721"/>
      <c r="AH5" s="721"/>
      <c r="AI5" s="721"/>
      <c r="AJ5" s="721"/>
      <c r="AK5" s="721"/>
      <c r="AL5" s="721"/>
      <c r="AM5" s="721"/>
      <c r="AN5" s="721"/>
      <c r="AO5" s="721"/>
      <c r="AP5" s="722"/>
      <c r="AQ5" s="723" t="s">
        <v>691</v>
      </c>
      <c r="AR5" s="724"/>
      <c r="AS5" s="724"/>
      <c r="AT5" s="724"/>
      <c r="AU5" s="724"/>
      <c r="AV5" s="724"/>
      <c r="AW5" s="724"/>
      <c r="AX5" s="725"/>
    </row>
    <row r="6" spans="1:50" ht="39" customHeight="1" x14ac:dyDescent="0.15">
      <c r="A6" s="728" t="s">
        <v>4</v>
      </c>
      <c r="B6" s="729"/>
      <c r="C6" s="729"/>
      <c r="D6" s="729"/>
      <c r="E6" s="729"/>
      <c r="F6" s="729"/>
      <c r="G6" s="884" t="str">
        <f>入力規則等!F39</f>
        <v>自動車安全特別会計空港整備勘定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548</v>
      </c>
      <c r="H7" s="837"/>
      <c r="I7" s="837"/>
      <c r="J7" s="837"/>
      <c r="K7" s="837"/>
      <c r="L7" s="837"/>
      <c r="M7" s="837"/>
      <c r="N7" s="837"/>
      <c r="O7" s="837"/>
      <c r="P7" s="837"/>
      <c r="Q7" s="837"/>
      <c r="R7" s="837"/>
      <c r="S7" s="837"/>
      <c r="T7" s="837"/>
      <c r="U7" s="837"/>
      <c r="V7" s="837"/>
      <c r="W7" s="837"/>
      <c r="X7" s="838"/>
      <c r="Y7" s="393" t="s">
        <v>541</v>
      </c>
      <c r="Z7" s="294"/>
      <c r="AA7" s="294"/>
      <c r="AB7" s="294"/>
      <c r="AC7" s="294"/>
      <c r="AD7" s="394"/>
      <c r="AE7" s="381" t="s">
        <v>665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387</v>
      </c>
      <c r="B8" s="834"/>
      <c r="C8" s="834"/>
      <c r="D8" s="834"/>
      <c r="E8" s="834"/>
      <c r="F8" s="835"/>
      <c r="G8" s="221" t="str">
        <f>入力規則等!A26</f>
        <v>観光立国、交通安全対策、国土強靱化施策</v>
      </c>
      <c r="H8" s="222"/>
      <c r="I8" s="222"/>
      <c r="J8" s="222"/>
      <c r="K8" s="222"/>
      <c r="L8" s="222"/>
      <c r="M8" s="222"/>
      <c r="N8" s="222"/>
      <c r="O8" s="222"/>
      <c r="P8" s="222"/>
      <c r="Q8" s="222"/>
      <c r="R8" s="222"/>
      <c r="S8" s="222"/>
      <c r="T8" s="222"/>
      <c r="U8" s="222"/>
      <c r="V8" s="222"/>
      <c r="W8" s="222"/>
      <c r="X8" s="223"/>
      <c r="Y8" s="573" t="s">
        <v>388</v>
      </c>
      <c r="Z8" s="574"/>
      <c r="AA8" s="574"/>
      <c r="AB8" s="574"/>
      <c r="AC8" s="574"/>
      <c r="AD8" s="575"/>
      <c r="AE8" s="741" t="str">
        <f>入力規則等!K13</f>
        <v>公共事業</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549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581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355</v>
      </c>
      <c r="Q12" s="296"/>
      <c r="R12" s="296"/>
      <c r="S12" s="296"/>
      <c r="T12" s="296"/>
      <c r="U12" s="296"/>
      <c r="V12" s="297"/>
      <c r="W12" s="301" t="s">
        <v>361</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32425</v>
      </c>
      <c r="Q13" s="98"/>
      <c r="R13" s="98"/>
      <c r="S13" s="98"/>
      <c r="T13" s="98"/>
      <c r="U13" s="98"/>
      <c r="V13" s="99"/>
      <c r="W13" s="97">
        <v>53424</v>
      </c>
      <c r="X13" s="98"/>
      <c r="Y13" s="98"/>
      <c r="Z13" s="98"/>
      <c r="AA13" s="98"/>
      <c r="AB13" s="98"/>
      <c r="AC13" s="99"/>
      <c r="AD13" s="97">
        <v>63552</v>
      </c>
      <c r="AE13" s="98"/>
      <c r="AF13" s="98"/>
      <c r="AG13" s="98"/>
      <c r="AH13" s="98"/>
      <c r="AI13" s="98"/>
      <c r="AJ13" s="99"/>
      <c r="AK13" s="97">
        <v>75030</v>
      </c>
      <c r="AL13" s="98"/>
      <c r="AM13" s="98"/>
      <c r="AN13" s="98"/>
      <c r="AO13" s="98"/>
      <c r="AP13" s="98"/>
      <c r="AQ13" s="99"/>
      <c r="AR13" s="94">
        <v>72420</v>
      </c>
      <c r="AS13" s="95"/>
      <c r="AT13" s="95"/>
      <c r="AU13" s="95"/>
      <c r="AV13" s="95"/>
      <c r="AW13" s="95"/>
      <c r="AX13" s="392"/>
    </row>
    <row r="14" spans="1:50" ht="21" customHeight="1" x14ac:dyDescent="0.15">
      <c r="A14" s="139"/>
      <c r="B14" s="140"/>
      <c r="C14" s="140"/>
      <c r="D14" s="140"/>
      <c r="E14" s="140"/>
      <c r="F14" s="141"/>
      <c r="G14" s="748"/>
      <c r="H14" s="749"/>
      <c r="I14" s="579" t="s">
        <v>8</v>
      </c>
      <c r="J14" s="633"/>
      <c r="K14" s="633"/>
      <c r="L14" s="633"/>
      <c r="M14" s="633"/>
      <c r="N14" s="633"/>
      <c r="O14" s="634"/>
      <c r="P14" s="97">
        <v>3039</v>
      </c>
      <c r="Q14" s="98"/>
      <c r="R14" s="98"/>
      <c r="S14" s="98"/>
      <c r="T14" s="98"/>
      <c r="U14" s="98"/>
      <c r="V14" s="99"/>
      <c r="W14" s="97">
        <v>9418</v>
      </c>
      <c r="X14" s="98"/>
      <c r="Y14" s="98"/>
      <c r="Z14" s="98"/>
      <c r="AA14" s="98"/>
      <c r="AB14" s="98"/>
      <c r="AC14" s="99"/>
      <c r="AD14" s="97">
        <v>2721</v>
      </c>
      <c r="AE14" s="98"/>
      <c r="AF14" s="98"/>
      <c r="AG14" s="98"/>
      <c r="AH14" s="98"/>
      <c r="AI14" s="98"/>
      <c r="AJ14" s="99"/>
      <c r="AK14" s="97"/>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v>12242</v>
      </c>
      <c r="Q15" s="98"/>
      <c r="R15" s="98"/>
      <c r="S15" s="98"/>
      <c r="T15" s="98"/>
      <c r="U15" s="98"/>
      <c r="V15" s="99"/>
      <c r="W15" s="97">
        <v>16406</v>
      </c>
      <c r="X15" s="98"/>
      <c r="Y15" s="98"/>
      <c r="Z15" s="98"/>
      <c r="AA15" s="98"/>
      <c r="AB15" s="98"/>
      <c r="AC15" s="99"/>
      <c r="AD15" s="97">
        <v>36037</v>
      </c>
      <c r="AE15" s="98"/>
      <c r="AF15" s="98"/>
      <c r="AG15" s="98"/>
      <c r="AH15" s="98"/>
      <c r="AI15" s="98"/>
      <c r="AJ15" s="99"/>
      <c r="AK15" s="97">
        <v>37672</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v>-16406</v>
      </c>
      <c r="Q16" s="98"/>
      <c r="R16" s="98"/>
      <c r="S16" s="98"/>
      <c r="T16" s="98"/>
      <c r="U16" s="98"/>
      <c r="V16" s="99"/>
      <c r="W16" s="97">
        <v>-36037</v>
      </c>
      <c r="X16" s="98"/>
      <c r="Y16" s="98"/>
      <c r="Z16" s="98"/>
      <c r="AA16" s="98"/>
      <c r="AB16" s="98"/>
      <c r="AC16" s="99"/>
      <c r="AD16" s="97">
        <v>-37672</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31300</v>
      </c>
      <c r="Q18" s="104"/>
      <c r="R18" s="104"/>
      <c r="S18" s="104"/>
      <c r="T18" s="104"/>
      <c r="U18" s="104"/>
      <c r="V18" s="105"/>
      <c r="W18" s="103">
        <f>SUM(W13:AC17)</f>
        <v>43211</v>
      </c>
      <c r="X18" s="104"/>
      <c r="Y18" s="104"/>
      <c r="Z18" s="104"/>
      <c r="AA18" s="104"/>
      <c r="AB18" s="104"/>
      <c r="AC18" s="105"/>
      <c r="AD18" s="103">
        <f>SUM(AD13:AJ17)</f>
        <v>64638</v>
      </c>
      <c r="AE18" s="104"/>
      <c r="AF18" s="104"/>
      <c r="AG18" s="104"/>
      <c r="AH18" s="104"/>
      <c r="AI18" s="104"/>
      <c r="AJ18" s="105"/>
      <c r="AK18" s="103">
        <f>SUM(AK13:AQ17)</f>
        <v>112702</v>
      </c>
      <c r="AL18" s="104"/>
      <c r="AM18" s="104"/>
      <c r="AN18" s="104"/>
      <c r="AO18" s="104"/>
      <c r="AP18" s="104"/>
      <c r="AQ18" s="105"/>
      <c r="AR18" s="103">
        <f>SUM(AR13:AX17)</f>
        <v>72420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30469</v>
      </c>
      <c r="Q19" s="98"/>
      <c r="R19" s="98"/>
      <c r="S19" s="98"/>
      <c r="T19" s="98"/>
      <c r="U19" s="98"/>
      <c r="V19" s="99"/>
      <c r="W19" s="97">
        <v>41507</v>
      </c>
      <c r="X19" s="98"/>
      <c r="Y19" s="98"/>
      <c r="Z19" s="98"/>
      <c r="AA19" s="98"/>
      <c r="AB19" s="98"/>
      <c r="AC19" s="99"/>
      <c r="AD19" s="97">
        <v>59268</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0.97345047923322681</v>
      </c>
      <c r="Q20" s="543"/>
      <c r="R20" s="543"/>
      <c r="S20" s="543"/>
      <c r="T20" s="543"/>
      <c r="U20" s="543"/>
      <c r="V20" s="543"/>
      <c r="W20" s="543">
        <f t="shared" ref="W20" si="0">IF(W18=0, "-", SUM(W19)/W18)</f>
        <v>0.96056559672305664</v>
      </c>
      <c r="X20" s="543"/>
      <c r="Y20" s="543"/>
      <c r="Z20" s="543"/>
      <c r="AA20" s="543"/>
      <c r="AB20" s="543"/>
      <c r="AC20" s="543"/>
      <c r="AD20" s="543">
        <f t="shared" ref="AD20" si="1">IF(AD18=0, "-", SUM(AD19)/AD18)</f>
        <v>0.91692193446579406</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47" t="s">
        <v>491</v>
      </c>
      <c r="H21" s="948"/>
      <c r="I21" s="948"/>
      <c r="J21" s="948"/>
      <c r="K21" s="948"/>
      <c r="L21" s="948"/>
      <c r="M21" s="948"/>
      <c r="N21" s="948"/>
      <c r="O21" s="948"/>
      <c r="P21" s="543">
        <f>IF(P19=0, "-", SUM(P19)/SUM(P13,P14))</f>
        <v>0.85915294383036322</v>
      </c>
      <c r="Q21" s="543"/>
      <c r="R21" s="543"/>
      <c r="S21" s="543"/>
      <c r="T21" s="543"/>
      <c r="U21" s="543"/>
      <c r="V21" s="543"/>
      <c r="W21" s="543">
        <f t="shared" ref="W21" si="2">IF(W19=0, "-", SUM(W19)/SUM(W13,W14))</f>
        <v>0.66049775627764873</v>
      </c>
      <c r="X21" s="543"/>
      <c r="Y21" s="543"/>
      <c r="Z21" s="543"/>
      <c r="AA21" s="543"/>
      <c r="AB21" s="543"/>
      <c r="AC21" s="543"/>
      <c r="AD21" s="543">
        <f t="shared" ref="AD21" si="3">IF(AD19=0, "-", SUM(AD19)/SUM(AD13,AD14))</f>
        <v>0.89430084649857411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550</v>
      </c>
      <c r="H23" s="184"/>
      <c r="I23" s="184"/>
      <c r="J23" s="184"/>
      <c r="K23" s="184"/>
      <c r="L23" s="184"/>
      <c r="M23" s="184"/>
      <c r="N23" s="184"/>
      <c r="O23" s="185"/>
      <c r="P23" s="94">
        <v>74915</v>
      </c>
      <c r="Q23" s="95"/>
      <c r="R23" s="95"/>
      <c r="S23" s="95"/>
      <c r="T23" s="95"/>
      <c r="U23" s="95"/>
      <c r="V23" s="96"/>
      <c r="W23" s="94">
        <v>71751</v>
      </c>
      <c r="X23" s="95"/>
      <c r="Y23" s="95"/>
      <c r="Z23" s="95"/>
      <c r="AA23" s="95"/>
      <c r="AB23" s="95"/>
      <c r="AC23" s="96"/>
      <c r="AD23" s="206" t="s">
        <v>692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551</v>
      </c>
      <c r="H24" s="187"/>
      <c r="I24" s="187"/>
      <c r="J24" s="187"/>
      <c r="K24" s="187"/>
      <c r="L24" s="187"/>
      <c r="M24" s="187"/>
      <c r="N24" s="187"/>
      <c r="O24" s="188"/>
      <c r="P24" s="97">
        <v>8</v>
      </c>
      <c r="Q24" s="98"/>
      <c r="R24" s="98"/>
      <c r="S24" s="98"/>
      <c r="T24" s="98"/>
      <c r="U24" s="98"/>
      <c r="V24" s="99"/>
      <c r="W24" s="97">
        <v>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552</v>
      </c>
      <c r="H25" s="187"/>
      <c r="I25" s="187"/>
      <c r="J25" s="187"/>
      <c r="K25" s="187"/>
      <c r="L25" s="187"/>
      <c r="M25" s="187"/>
      <c r="N25" s="187"/>
      <c r="O25" s="188"/>
      <c r="P25" s="97">
        <v>26</v>
      </c>
      <c r="Q25" s="98"/>
      <c r="R25" s="98"/>
      <c r="S25" s="98"/>
      <c r="T25" s="98"/>
      <c r="U25" s="98"/>
      <c r="V25" s="99"/>
      <c r="W25" s="97">
        <v>30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666</v>
      </c>
      <c r="H26" s="187"/>
      <c r="I26" s="187"/>
      <c r="J26" s="187"/>
      <c r="K26" s="187"/>
      <c r="L26" s="187"/>
      <c r="M26" s="187"/>
      <c r="N26" s="187"/>
      <c r="O26" s="188"/>
      <c r="P26" s="97">
        <v>82</v>
      </c>
      <c r="Q26" s="98"/>
      <c r="R26" s="98"/>
      <c r="S26" s="98"/>
      <c r="T26" s="98"/>
      <c r="U26" s="98"/>
      <c r="V26" s="99"/>
      <c r="W26" s="97">
        <v>631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75030</v>
      </c>
      <c r="Q29" s="226"/>
      <c r="R29" s="226"/>
      <c r="S29" s="226"/>
      <c r="T29" s="226"/>
      <c r="U29" s="226"/>
      <c r="V29" s="227"/>
      <c r="W29" s="225">
        <f>AR13</f>
        <v>72420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485</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355</v>
      </c>
      <c r="AF30" s="385"/>
      <c r="AG30" s="385"/>
      <c r="AH30" s="386"/>
      <c r="AI30" s="384" t="s">
        <v>361</v>
      </c>
      <c r="AJ30" s="385"/>
      <c r="AK30" s="385"/>
      <c r="AL30" s="386"/>
      <c r="AM30" s="387" t="s">
        <v>466</v>
      </c>
      <c r="AN30" s="387"/>
      <c r="AO30" s="387"/>
      <c r="AP30" s="384"/>
      <c r="AQ30" s="642" t="s">
        <v>353</v>
      </c>
      <c r="AR30" s="643"/>
      <c r="AS30" s="643"/>
      <c r="AT30" s="644"/>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t="s">
        <v>686</v>
      </c>
      <c r="AR31" s="133"/>
      <c r="AS31" s="134" t="s">
        <v>354</v>
      </c>
      <c r="AT31" s="169"/>
      <c r="AU31" s="269">
        <v>32</v>
      </c>
      <c r="AV31" s="269"/>
      <c r="AW31" s="377" t="s">
        <v>300</v>
      </c>
      <c r="AX31" s="378"/>
    </row>
    <row r="32" spans="1:50" ht="23.25" customHeight="1" x14ac:dyDescent="0.15">
      <c r="A32" s="519"/>
      <c r="B32" s="517"/>
      <c r="C32" s="517"/>
      <c r="D32" s="517"/>
      <c r="E32" s="517"/>
      <c r="F32" s="518"/>
      <c r="G32" s="544" t="s">
        <v>553</v>
      </c>
      <c r="H32" s="545"/>
      <c r="I32" s="545"/>
      <c r="J32" s="545"/>
      <c r="K32" s="545"/>
      <c r="L32" s="545"/>
      <c r="M32" s="545"/>
      <c r="N32" s="545"/>
      <c r="O32" s="546"/>
      <c r="P32" s="158" t="s">
        <v>554</v>
      </c>
      <c r="Q32" s="158"/>
      <c r="R32" s="158"/>
      <c r="S32" s="158"/>
      <c r="T32" s="158"/>
      <c r="U32" s="158"/>
      <c r="V32" s="158"/>
      <c r="W32" s="158"/>
      <c r="X32" s="229"/>
      <c r="Y32" s="336" t="s">
        <v>12</v>
      </c>
      <c r="Z32" s="553"/>
      <c r="AA32" s="554"/>
      <c r="AB32" s="555" t="s">
        <v>555</v>
      </c>
      <c r="AC32" s="555"/>
      <c r="AD32" s="555"/>
      <c r="AE32" s="362">
        <v>74.7</v>
      </c>
      <c r="AF32" s="363"/>
      <c r="AG32" s="363"/>
      <c r="AH32" s="363"/>
      <c r="AI32" s="362">
        <v>74.7</v>
      </c>
      <c r="AJ32" s="363"/>
      <c r="AK32" s="363"/>
      <c r="AL32" s="363"/>
      <c r="AM32" s="362">
        <v>74.7</v>
      </c>
      <c r="AN32" s="363"/>
      <c r="AO32" s="363"/>
      <c r="AP32" s="363"/>
      <c r="AQ32" s="100" t="s">
        <v>686</v>
      </c>
      <c r="AR32" s="101"/>
      <c r="AS32" s="101"/>
      <c r="AT32" s="102"/>
      <c r="AU32" s="363" t="s">
        <v>686</v>
      </c>
      <c r="AV32" s="363"/>
      <c r="AW32" s="363"/>
      <c r="AX32" s="365"/>
    </row>
    <row r="33" spans="1:50" ht="36"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555</v>
      </c>
      <c r="AC33" s="526"/>
      <c r="AD33" s="526"/>
      <c r="AE33" s="362">
        <v>74.7</v>
      </c>
      <c r="AF33" s="363"/>
      <c r="AG33" s="363"/>
      <c r="AH33" s="363"/>
      <c r="AI33" s="362">
        <v>74.7</v>
      </c>
      <c r="AJ33" s="363"/>
      <c r="AK33" s="363"/>
      <c r="AL33" s="363"/>
      <c r="AM33" s="362">
        <v>74.7</v>
      </c>
      <c r="AN33" s="363"/>
      <c r="AO33" s="363"/>
      <c r="AP33" s="363"/>
      <c r="AQ33" s="100" t="s">
        <v>686</v>
      </c>
      <c r="AR33" s="101"/>
      <c r="AS33" s="101"/>
      <c r="AT33" s="102"/>
      <c r="AU33" s="363"/>
      <c r="AV33" s="363"/>
      <c r="AW33" s="363"/>
      <c r="AX33" s="365"/>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v>100</v>
      </c>
      <c r="AF34" s="363"/>
      <c r="AG34" s="363"/>
      <c r="AH34" s="363"/>
      <c r="AI34" s="362">
        <v>100</v>
      </c>
      <c r="AJ34" s="363"/>
      <c r="AK34" s="363"/>
      <c r="AL34" s="363"/>
      <c r="AM34" s="362">
        <v>100</v>
      </c>
      <c r="AN34" s="363"/>
      <c r="AO34" s="363"/>
      <c r="AP34" s="363"/>
      <c r="AQ34" s="100" t="s">
        <v>686</v>
      </c>
      <c r="AR34" s="101"/>
      <c r="AS34" s="101"/>
      <c r="AT34" s="102"/>
      <c r="AU34" s="363" t="s">
        <v>686</v>
      </c>
      <c r="AV34" s="363"/>
      <c r="AW34" s="363"/>
      <c r="AX34" s="365"/>
    </row>
    <row r="35" spans="1:50" ht="23.25" customHeight="1" x14ac:dyDescent="0.15">
      <c r="A35" s="918" t="s">
        <v>521</v>
      </c>
      <c r="B35" s="919"/>
      <c r="C35" s="919"/>
      <c r="D35" s="919"/>
      <c r="E35" s="919"/>
      <c r="F35" s="920"/>
      <c r="G35" s="924" t="s">
        <v>556</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45" t="s">
        <v>485</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355</v>
      </c>
      <c r="AF37" s="367"/>
      <c r="AG37" s="367"/>
      <c r="AH37" s="368"/>
      <c r="AI37" s="366" t="s">
        <v>361</v>
      </c>
      <c r="AJ37" s="367"/>
      <c r="AK37" s="367"/>
      <c r="AL37" s="368"/>
      <c r="AM37" s="373" t="s">
        <v>466</v>
      </c>
      <c r="AN37" s="373"/>
      <c r="AO37" s="373"/>
      <c r="AP37" s="366"/>
      <c r="AQ37" s="265" t="s">
        <v>353</v>
      </c>
      <c r="AR37" s="266"/>
      <c r="AS37" s="266"/>
      <c r="AT37" s="267"/>
      <c r="AU37" s="379" t="s">
        <v>253</v>
      </c>
      <c r="AV37" s="379"/>
      <c r="AW37" s="379"/>
      <c r="AX37" s="380"/>
    </row>
    <row r="38" spans="1:50" ht="18.75" hidden="1"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c r="AR38" s="133"/>
      <c r="AS38" s="134" t="s">
        <v>354</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8" t="s">
        <v>521</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45" t="s">
        <v>485</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355</v>
      </c>
      <c r="AF44" s="367"/>
      <c r="AG44" s="367"/>
      <c r="AH44" s="368"/>
      <c r="AI44" s="366" t="s">
        <v>361</v>
      </c>
      <c r="AJ44" s="367"/>
      <c r="AK44" s="367"/>
      <c r="AL44" s="368"/>
      <c r="AM44" s="373" t="s">
        <v>466</v>
      </c>
      <c r="AN44" s="373"/>
      <c r="AO44" s="373"/>
      <c r="AP44" s="366"/>
      <c r="AQ44" s="265" t="s">
        <v>353</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354</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8" t="s">
        <v>521</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16" t="s">
        <v>485</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355</v>
      </c>
      <c r="AF51" s="367"/>
      <c r="AG51" s="367"/>
      <c r="AH51" s="368"/>
      <c r="AI51" s="366" t="s">
        <v>361</v>
      </c>
      <c r="AJ51" s="367"/>
      <c r="AK51" s="367"/>
      <c r="AL51" s="368"/>
      <c r="AM51" s="373" t="s">
        <v>466</v>
      </c>
      <c r="AN51" s="373"/>
      <c r="AO51" s="373"/>
      <c r="AP51" s="366"/>
      <c r="AQ51" s="265" t="s">
        <v>353</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8" t="s">
        <v>521</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16" t="s">
        <v>485</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355</v>
      </c>
      <c r="AF58" s="367"/>
      <c r="AG58" s="367"/>
      <c r="AH58" s="368"/>
      <c r="AI58" s="366" t="s">
        <v>361</v>
      </c>
      <c r="AJ58" s="367"/>
      <c r="AK58" s="367"/>
      <c r="AL58" s="368"/>
      <c r="AM58" s="373" t="s">
        <v>466</v>
      </c>
      <c r="AN58" s="373"/>
      <c r="AO58" s="373"/>
      <c r="AP58" s="366"/>
      <c r="AQ58" s="265" t="s">
        <v>353</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8" t="s">
        <v>521</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65" t="s">
        <v>486</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481</v>
      </c>
      <c r="X65" s="877"/>
      <c r="Y65" s="880"/>
      <c r="Z65" s="880"/>
      <c r="AA65" s="881"/>
      <c r="AB65" s="874" t="s">
        <v>11</v>
      </c>
      <c r="AC65" s="870"/>
      <c r="AD65" s="871"/>
      <c r="AE65" s="366" t="s">
        <v>355</v>
      </c>
      <c r="AF65" s="367"/>
      <c r="AG65" s="367"/>
      <c r="AH65" s="368"/>
      <c r="AI65" s="366" t="s">
        <v>361</v>
      </c>
      <c r="AJ65" s="367"/>
      <c r="AK65" s="367"/>
      <c r="AL65" s="368"/>
      <c r="AM65" s="373" t="s">
        <v>466</v>
      </c>
      <c r="AN65" s="373"/>
      <c r="AO65" s="373"/>
      <c r="AP65" s="366"/>
      <c r="AQ65" s="874" t="s">
        <v>353</v>
      </c>
      <c r="AR65" s="870"/>
      <c r="AS65" s="870"/>
      <c r="AT65" s="871"/>
      <c r="AU65" s="997" t="s">
        <v>253</v>
      </c>
      <c r="AV65" s="997"/>
      <c r="AW65" s="997"/>
      <c r="AX65" s="998"/>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354</v>
      </c>
      <c r="AT66" s="873"/>
      <c r="AU66" s="269"/>
      <c r="AV66" s="269"/>
      <c r="AW66" s="872" t="s">
        <v>484</v>
      </c>
      <c r="AX66" s="999"/>
    </row>
    <row r="67" spans="1:50" ht="23.25" hidden="1" customHeight="1" x14ac:dyDescent="0.15">
      <c r="A67" s="858"/>
      <c r="B67" s="859"/>
      <c r="C67" s="859"/>
      <c r="D67" s="859"/>
      <c r="E67" s="859"/>
      <c r="F67" s="860"/>
      <c r="G67" s="1000" t="s">
        <v>362</v>
      </c>
      <c r="H67" s="983"/>
      <c r="I67" s="984"/>
      <c r="J67" s="984"/>
      <c r="K67" s="984"/>
      <c r="L67" s="984"/>
      <c r="M67" s="984"/>
      <c r="N67" s="984"/>
      <c r="O67" s="985"/>
      <c r="P67" s="983"/>
      <c r="Q67" s="984"/>
      <c r="R67" s="984"/>
      <c r="S67" s="984"/>
      <c r="T67" s="984"/>
      <c r="U67" s="984"/>
      <c r="V67" s="985"/>
      <c r="W67" s="989"/>
      <c r="X67" s="990"/>
      <c r="Y67" s="970" t="s">
        <v>12</v>
      </c>
      <c r="Z67" s="970"/>
      <c r="AA67" s="971"/>
      <c r="AB67" s="972" t="s">
        <v>511</v>
      </c>
      <c r="AC67" s="972"/>
      <c r="AD67" s="97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511</v>
      </c>
      <c r="AC68" s="995"/>
      <c r="AD68" s="99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512</v>
      </c>
      <c r="AC69" s="996"/>
      <c r="AD69" s="996"/>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492</v>
      </c>
      <c r="B70" s="859"/>
      <c r="C70" s="859"/>
      <c r="D70" s="859"/>
      <c r="E70" s="859"/>
      <c r="F70" s="860"/>
      <c r="G70" s="960" t="s">
        <v>363</v>
      </c>
      <c r="H70" s="961"/>
      <c r="I70" s="961"/>
      <c r="J70" s="961"/>
      <c r="K70" s="961"/>
      <c r="L70" s="961"/>
      <c r="M70" s="961"/>
      <c r="N70" s="961"/>
      <c r="O70" s="961"/>
      <c r="P70" s="961"/>
      <c r="Q70" s="961"/>
      <c r="R70" s="961"/>
      <c r="S70" s="961"/>
      <c r="T70" s="961"/>
      <c r="U70" s="961"/>
      <c r="V70" s="961"/>
      <c r="W70" s="964" t="s">
        <v>510</v>
      </c>
      <c r="X70" s="965"/>
      <c r="Y70" s="970" t="s">
        <v>12</v>
      </c>
      <c r="Z70" s="970"/>
      <c r="AA70" s="971"/>
      <c r="AB70" s="972" t="s">
        <v>511</v>
      </c>
      <c r="AC70" s="972"/>
      <c r="AD70" s="97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511</v>
      </c>
      <c r="AC71" s="995"/>
      <c r="AD71" s="99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512</v>
      </c>
      <c r="AC72" s="996"/>
      <c r="AD72" s="99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486</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355</v>
      </c>
      <c r="AF73" s="367"/>
      <c r="AG73" s="367"/>
      <c r="AH73" s="368"/>
      <c r="AI73" s="366" t="s">
        <v>361</v>
      </c>
      <c r="AJ73" s="367"/>
      <c r="AK73" s="367"/>
      <c r="AL73" s="368"/>
      <c r="AM73" s="373" t="s">
        <v>466</v>
      </c>
      <c r="AN73" s="373"/>
      <c r="AO73" s="373"/>
      <c r="AP73" s="366"/>
      <c r="AQ73" s="173" t="s">
        <v>353</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23.25" hidden="1" customHeight="1" x14ac:dyDescent="0.15">
      <c r="A75" s="847"/>
      <c r="B75" s="848"/>
      <c r="C75" s="848"/>
      <c r="D75" s="848"/>
      <c r="E75" s="848"/>
      <c r="F75" s="849"/>
      <c r="G75" s="785"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2" t="s">
        <v>524</v>
      </c>
      <c r="B78" s="933"/>
      <c r="C78" s="933"/>
      <c r="D78" s="933"/>
      <c r="E78" s="930" t="s">
        <v>459</v>
      </c>
      <c r="F78" s="931"/>
      <c r="G78" s="57" t="s">
        <v>363</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480</v>
      </c>
      <c r="AP79" s="146"/>
      <c r="AQ79" s="146"/>
      <c r="AR79" s="81" t="s">
        <v>478</v>
      </c>
      <c r="AS79" s="145"/>
      <c r="AT79" s="146"/>
      <c r="AU79" s="146"/>
      <c r="AV79" s="146"/>
      <c r="AW79" s="146"/>
      <c r="AX79" s="147"/>
    </row>
    <row r="80" spans="1:50" ht="18.75" hidden="1" customHeight="1" x14ac:dyDescent="0.15">
      <c r="A80" s="523" t="s">
        <v>266</v>
      </c>
      <c r="B80" s="853" t="s">
        <v>477</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542</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6" t="s">
        <v>355</v>
      </c>
      <c r="AF85" s="367"/>
      <c r="AG85" s="367"/>
      <c r="AH85" s="368"/>
      <c r="AI85" s="366" t="s">
        <v>361</v>
      </c>
      <c r="AJ85" s="367"/>
      <c r="AK85" s="367"/>
      <c r="AL85" s="368"/>
      <c r="AM85" s="373" t="s">
        <v>466</v>
      </c>
      <c r="AN85" s="373"/>
      <c r="AO85" s="373"/>
      <c r="AP85" s="366"/>
      <c r="AQ85" s="173" t="s">
        <v>353</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6" t="s">
        <v>355</v>
      </c>
      <c r="AF90" s="367"/>
      <c r="AG90" s="367"/>
      <c r="AH90" s="368"/>
      <c r="AI90" s="366" t="s">
        <v>361</v>
      </c>
      <c r="AJ90" s="367"/>
      <c r="AK90" s="367"/>
      <c r="AL90" s="368"/>
      <c r="AM90" s="373" t="s">
        <v>466</v>
      </c>
      <c r="AN90" s="373"/>
      <c r="AO90" s="373"/>
      <c r="AP90" s="366"/>
      <c r="AQ90" s="173" t="s">
        <v>353</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6" t="s">
        <v>355</v>
      </c>
      <c r="AF95" s="367"/>
      <c r="AG95" s="367"/>
      <c r="AH95" s="368"/>
      <c r="AI95" s="366" t="s">
        <v>361</v>
      </c>
      <c r="AJ95" s="367"/>
      <c r="AK95" s="367"/>
      <c r="AL95" s="368"/>
      <c r="AM95" s="373" t="s">
        <v>466</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487</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355</v>
      </c>
      <c r="AF100" s="831"/>
      <c r="AG100" s="831"/>
      <c r="AH100" s="832"/>
      <c r="AI100" s="830" t="s">
        <v>361</v>
      </c>
      <c r="AJ100" s="831"/>
      <c r="AK100" s="831"/>
      <c r="AL100" s="832"/>
      <c r="AM100" s="830" t="s">
        <v>466</v>
      </c>
      <c r="AN100" s="831"/>
      <c r="AO100" s="831"/>
      <c r="AP100" s="832"/>
      <c r="AQ100" s="949" t="s">
        <v>488</v>
      </c>
      <c r="AR100" s="950"/>
      <c r="AS100" s="950"/>
      <c r="AT100" s="951"/>
      <c r="AU100" s="949" t="s">
        <v>534</v>
      </c>
      <c r="AV100" s="950"/>
      <c r="AW100" s="950"/>
      <c r="AX100" s="952"/>
    </row>
    <row r="101" spans="1:60" ht="91.5" customHeight="1" x14ac:dyDescent="0.15">
      <c r="A101" s="495"/>
      <c r="B101" s="496"/>
      <c r="C101" s="496"/>
      <c r="D101" s="496"/>
      <c r="E101" s="496"/>
      <c r="F101" s="497"/>
      <c r="G101" s="158" t="s">
        <v>582</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557</v>
      </c>
      <c r="AC101" s="555"/>
      <c r="AD101" s="555"/>
      <c r="AE101" s="362">
        <v>30469</v>
      </c>
      <c r="AF101" s="363"/>
      <c r="AG101" s="363"/>
      <c r="AH101" s="364"/>
      <c r="AI101" s="362">
        <v>41507</v>
      </c>
      <c r="AJ101" s="363"/>
      <c r="AK101" s="363"/>
      <c r="AL101" s="364"/>
      <c r="AM101" s="362">
        <v>59268</v>
      </c>
      <c r="AN101" s="363"/>
      <c r="AO101" s="363"/>
      <c r="AP101" s="364"/>
      <c r="AQ101" s="362" t="s">
        <v>686</v>
      </c>
      <c r="AR101" s="363"/>
      <c r="AS101" s="363"/>
      <c r="AT101" s="364"/>
      <c r="AU101" s="362" t="s">
        <v>686</v>
      </c>
      <c r="AV101" s="363"/>
      <c r="AW101" s="363"/>
      <c r="AX101" s="364"/>
    </row>
    <row r="102" spans="1:60" ht="91.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557</v>
      </c>
      <c r="AC102" s="555"/>
      <c r="AD102" s="555"/>
      <c r="AE102" s="356">
        <v>44667</v>
      </c>
      <c r="AF102" s="356"/>
      <c r="AG102" s="356"/>
      <c r="AH102" s="356"/>
      <c r="AI102" s="356">
        <v>69830</v>
      </c>
      <c r="AJ102" s="356"/>
      <c r="AK102" s="356"/>
      <c r="AL102" s="356"/>
      <c r="AM102" s="356">
        <f>AD13+AD15</f>
        <v>99589</v>
      </c>
      <c r="AN102" s="356"/>
      <c r="AO102" s="356"/>
      <c r="AP102" s="356"/>
      <c r="AQ102" s="821">
        <v>112621</v>
      </c>
      <c r="AR102" s="822"/>
      <c r="AS102" s="822"/>
      <c r="AT102" s="823"/>
      <c r="AU102" s="821">
        <f>AR18-W26</f>
        <v>71789</v>
      </c>
      <c r="AV102" s="822"/>
      <c r="AW102" s="822"/>
      <c r="AX102" s="823"/>
    </row>
    <row r="103" spans="1:60" ht="31.5" hidden="1" customHeight="1" x14ac:dyDescent="0.15">
      <c r="A103" s="492" t="s">
        <v>487</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355</v>
      </c>
      <c r="AF103" s="296"/>
      <c r="AG103" s="296"/>
      <c r="AH103" s="297"/>
      <c r="AI103" s="301" t="s">
        <v>361</v>
      </c>
      <c r="AJ103" s="296"/>
      <c r="AK103" s="296"/>
      <c r="AL103" s="297"/>
      <c r="AM103" s="301" t="s">
        <v>466</v>
      </c>
      <c r="AN103" s="296"/>
      <c r="AO103" s="296"/>
      <c r="AP103" s="297"/>
      <c r="AQ103" s="358" t="s">
        <v>488</v>
      </c>
      <c r="AR103" s="359"/>
      <c r="AS103" s="359"/>
      <c r="AT103" s="360"/>
      <c r="AU103" s="358" t="s">
        <v>534</v>
      </c>
      <c r="AV103" s="359"/>
      <c r="AW103" s="359"/>
      <c r="AX103" s="361"/>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92" t="s">
        <v>487</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355</v>
      </c>
      <c r="AF106" s="296"/>
      <c r="AG106" s="296"/>
      <c r="AH106" s="297"/>
      <c r="AI106" s="301" t="s">
        <v>361</v>
      </c>
      <c r="AJ106" s="296"/>
      <c r="AK106" s="296"/>
      <c r="AL106" s="297"/>
      <c r="AM106" s="301" t="s">
        <v>466</v>
      </c>
      <c r="AN106" s="296"/>
      <c r="AO106" s="296"/>
      <c r="AP106" s="297"/>
      <c r="AQ106" s="358" t="s">
        <v>488</v>
      </c>
      <c r="AR106" s="359"/>
      <c r="AS106" s="359"/>
      <c r="AT106" s="360"/>
      <c r="AU106" s="358" t="s">
        <v>534</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92" t="s">
        <v>487</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355</v>
      </c>
      <c r="AF109" s="296"/>
      <c r="AG109" s="296"/>
      <c r="AH109" s="297"/>
      <c r="AI109" s="301" t="s">
        <v>361</v>
      </c>
      <c r="AJ109" s="296"/>
      <c r="AK109" s="296"/>
      <c r="AL109" s="297"/>
      <c r="AM109" s="301" t="s">
        <v>466</v>
      </c>
      <c r="AN109" s="296"/>
      <c r="AO109" s="296"/>
      <c r="AP109" s="297"/>
      <c r="AQ109" s="358" t="s">
        <v>488</v>
      </c>
      <c r="AR109" s="359"/>
      <c r="AS109" s="359"/>
      <c r="AT109" s="360"/>
      <c r="AU109" s="358" t="s">
        <v>534</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2" t="s">
        <v>487</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355</v>
      </c>
      <c r="AF112" s="296"/>
      <c r="AG112" s="296"/>
      <c r="AH112" s="297"/>
      <c r="AI112" s="301" t="s">
        <v>361</v>
      </c>
      <c r="AJ112" s="296"/>
      <c r="AK112" s="296"/>
      <c r="AL112" s="297"/>
      <c r="AM112" s="301" t="s">
        <v>466</v>
      </c>
      <c r="AN112" s="296"/>
      <c r="AO112" s="296"/>
      <c r="AP112" s="297"/>
      <c r="AQ112" s="358" t="s">
        <v>488</v>
      </c>
      <c r="AR112" s="359"/>
      <c r="AS112" s="359"/>
      <c r="AT112" s="360"/>
      <c r="AU112" s="358" t="s">
        <v>534</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355</v>
      </c>
      <c r="AF115" s="296"/>
      <c r="AG115" s="296"/>
      <c r="AH115" s="297"/>
      <c r="AI115" s="301" t="s">
        <v>361</v>
      </c>
      <c r="AJ115" s="296"/>
      <c r="AK115" s="296"/>
      <c r="AL115" s="297"/>
      <c r="AM115" s="301" t="s">
        <v>466</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667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557</v>
      </c>
      <c r="AC116" s="299"/>
      <c r="AD116" s="300"/>
      <c r="AE116" s="356">
        <v>15234</v>
      </c>
      <c r="AF116" s="356"/>
      <c r="AG116" s="356"/>
      <c r="AH116" s="356"/>
      <c r="AI116" s="356">
        <v>20753</v>
      </c>
      <c r="AJ116" s="356"/>
      <c r="AK116" s="356"/>
      <c r="AL116" s="356"/>
      <c r="AM116" s="356">
        <v>29634</v>
      </c>
      <c r="AN116" s="356"/>
      <c r="AO116" s="356"/>
      <c r="AP116" s="356"/>
      <c r="AQ116" s="362">
        <v>56310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687</v>
      </c>
      <c r="AC117" s="340"/>
      <c r="AD117" s="341"/>
      <c r="AE117" s="304" t="s">
        <v>558</v>
      </c>
      <c r="AF117" s="304"/>
      <c r="AG117" s="304"/>
      <c r="AH117" s="304"/>
      <c r="AI117" s="304" t="s">
        <v>559</v>
      </c>
      <c r="AJ117" s="304"/>
      <c r="AK117" s="304"/>
      <c r="AL117" s="304"/>
      <c r="AM117" s="304" t="s">
        <v>661</v>
      </c>
      <c r="AN117" s="304"/>
      <c r="AO117" s="304"/>
      <c r="AP117" s="304"/>
      <c r="AQ117" s="304" t="s">
        <v>688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355</v>
      </c>
      <c r="AF118" s="296"/>
      <c r="AG118" s="296"/>
      <c r="AH118" s="297"/>
      <c r="AI118" s="301" t="s">
        <v>361</v>
      </c>
      <c r="AJ118" s="296"/>
      <c r="AK118" s="296"/>
      <c r="AL118" s="297"/>
      <c r="AM118" s="301" t="s">
        <v>466</v>
      </c>
      <c r="AN118" s="296"/>
      <c r="AO118" s="296"/>
      <c r="AP118" s="297"/>
      <c r="AQ118" s="333" t="s">
        <v>535</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355</v>
      </c>
      <c r="AF121" s="296"/>
      <c r="AG121" s="296"/>
      <c r="AH121" s="297"/>
      <c r="AI121" s="301" t="s">
        <v>361</v>
      </c>
      <c r="AJ121" s="296"/>
      <c r="AK121" s="296"/>
      <c r="AL121" s="297"/>
      <c r="AM121" s="301" t="s">
        <v>466</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355</v>
      </c>
      <c r="AF124" s="296"/>
      <c r="AG124" s="296"/>
      <c r="AH124" s="297"/>
      <c r="AI124" s="301" t="s">
        <v>361</v>
      </c>
      <c r="AJ124" s="296"/>
      <c r="AK124" s="296"/>
      <c r="AL124" s="297"/>
      <c r="AM124" s="301" t="s">
        <v>466</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466</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4" t="s">
        <v>367</v>
      </c>
      <c r="B130" s="1012"/>
      <c r="C130" s="1011" t="s">
        <v>364</v>
      </c>
      <c r="D130" s="1012"/>
      <c r="E130" s="306" t="s">
        <v>397</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5"/>
      <c r="B131" s="250"/>
      <c r="C131" s="249"/>
      <c r="D131" s="250"/>
      <c r="E131" s="236" t="s">
        <v>396</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5"/>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466</v>
      </c>
      <c r="AN132" s="263"/>
      <c r="AO132" s="263"/>
      <c r="AP132" s="265"/>
      <c r="AQ132" s="265" t="s">
        <v>353</v>
      </c>
      <c r="AR132" s="266"/>
      <c r="AS132" s="266"/>
      <c r="AT132" s="267"/>
      <c r="AU132" s="277" t="s">
        <v>378</v>
      </c>
      <c r="AV132" s="277"/>
      <c r="AW132" s="277"/>
      <c r="AX132" s="278"/>
    </row>
    <row r="133" spans="1:50" ht="18.75" customHeight="1" x14ac:dyDescent="0.15">
      <c r="A133" s="101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354</v>
      </c>
      <c r="AT133" s="169"/>
      <c r="AU133" s="133">
        <v>32</v>
      </c>
      <c r="AV133" s="133"/>
      <c r="AW133" s="134" t="s">
        <v>300</v>
      </c>
      <c r="AX133" s="135"/>
    </row>
    <row r="134" spans="1:50" ht="42" customHeight="1" x14ac:dyDescent="0.15">
      <c r="A134" s="1015"/>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555</v>
      </c>
      <c r="AC134" s="219"/>
      <c r="AD134" s="219"/>
      <c r="AE134" s="264">
        <v>74.7</v>
      </c>
      <c r="AF134" s="101"/>
      <c r="AG134" s="101"/>
      <c r="AH134" s="101"/>
      <c r="AI134" s="264">
        <v>74.7</v>
      </c>
      <c r="AJ134" s="101"/>
      <c r="AK134" s="101"/>
      <c r="AL134" s="101"/>
      <c r="AM134" s="264">
        <v>74.7</v>
      </c>
      <c r="AN134" s="101"/>
      <c r="AO134" s="101"/>
      <c r="AP134" s="101"/>
      <c r="AQ134" s="264" t="s">
        <v>686</v>
      </c>
      <c r="AR134" s="101"/>
      <c r="AS134" s="101"/>
      <c r="AT134" s="101"/>
      <c r="AU134" s="264" t="s">
        <v>686</v>
      </c>
      <c r="AV134" s="101"/>
      <c r="AW134" s="101"/>
      <c r="AX134" s="220"/>
    </row>
    <row r="135" spans="1:50" ht="42" customHeight="1" x14ac:dyDescent="0.15">
      <c r="A135" s="101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555</v>
      </c>
      <c r="AC135" s="130"/>
      <c r="AD135" s="130"/>
      <c r="AE135" s="264">
        <v>74.7</v>
      </c>
      <c r="AF135" s="101"/>
      <c r="AG135" s="101"/>
      <c r="AH135" s="101"/>
      <c r="AI135" s="264">
        <v>74.7</v>
      </c>
      <c r="AJ135" s="101"/>
      <c r="AK135" s="101"/>
      <c r="AL135" s="101"/>
      <c r="AM135" s="264">
        <v>74.7</v>
      </c>
      <c r="AN135" s="101"/>
      <c r="AO135" s="101"/>
      <c r="AP135" s="101"/>
      <c r="AQ135" s="264" t="s">
        <v>686</v>
      </c>
      <c r="AR135" s="101"/>
      <c r="AS135" s="101"/>
      <c r="AT135" s="101"/>
      <c r="AU135" s="264"/>
      <c r="AV135" s="101"/>
      <c r="AW135" s="101"/>
      <c r="AX135" s="220"/>
    </row>
    <row r="136" spans="1:50" ht="18.75" hidden="1" customHeight="1" x14ac:dyDescent="0.15">
      <c r="A136" s="1015"/>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466</v>
      </c>
      <c r="AN136" s="263"/>
      <c r="AO136" s="263"/>
      <c r="AP136" s="265"/>
      <c r="AQ136" s="265" t="s">
        <v>353</v>
      </c>
      <c r="AR136" s="266"/>
      <c r="AS136" s="266"/>
      <c r="AT136" s="267"/>
      <c r="AU136" s="277" t="s">
        <v>378</v>
      </c>
      <c r="AV136" s="277"/>
      <c r="AW136" s="277"/>
      <c r="AX136" s="278"/>
    </row>
    <row r="137" spans="1:50" ht="18.75" hidden="1" customHeight="1" x14ac:dyDescent="0.15">
      <c r="A137" s="101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101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5"/>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466</v>
      </c>
      <c r="AN140" s="263"/>
      <c r="AO140" s="263"/>
      <c r="AP140" s="265"/>
      <c r="AQ140" s="265" t="s">
        <v>353</v>
      </c>
      <c r="AR140" s="266"/>
      <c r="AS140" s="266"/>
      <c r="AT140" s="267"/>
      <c r="AU140" s="277" t="s">
        <v>378</v>
      </c>
      <c r="AV140" s="277"/>
      <c r="AW140" s="277"/>
      <c r="AX140" s="278"/>
    </row>
    <row r="141" spans="1:50" ht="18.75" hidden="1" customHeight="1" x14ac:dyDescent="0.15">
      <c r="A141" s="101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1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5"/>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466</v>
      </c>
      <c r="AN144" s="263"/>
      <c r="AO144" s="263"/>
      <c r="AP144" s="265"/>
      <c r="AQ144" s="265" t="s">
        <v>353</v>
      </c>
      <c r="AR144" s="266"/>
      <c r="AS144" s="266"/>
      <c r="AT144" s="267"/>
      <c r="AU144" s="277" t="s">
        <v>378</v>
      </c>
      <c r="AV144" s="277"/>
      <c r="AW144" s="277"/>
      <c r="AX144" s="278"/>
    </row>
    <row r="145" spans="1:50" ht="18.75" hidden="1" customHeight="1" x14ac:dyDescent="0.15">
      <c r="A145" s="101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1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5"/>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466</v>
      </c>
      <c r="AN148" s="263"/>
      <c r="AO148" s="263"/>
      <c r="AP148" s="265"/>
      <c r="AQ148" s="265" t="s">
        <v>353</v>
      </c>
      <c r="AR148" s="266"/>
      <c r="AS148" s="266"/>
      <c r="AT148" s="267"/>
      <c r="AU148" s="277" t="s">
        <v>378</v>
      </c>
      <c r="AV148" s="277"/>
      <c r="AW148" s="277"/>
      <c r="AX148" s="278"/>
    </row>
    <row r="149" spans="1:50" ht="18.75" hidden="1" customHeight="1" x14ac:dyDescent="0.15">
      <c r="A149" s="101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1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5"/>
      <c r="B152" s="250"/>
      <c r="C152" s="249"/>
      <c r="D152" s="250"/>
      <c r="E152" s="249"/>
      <c r="F152" s="312"/>
      <c r="G152" s="270" t="s">
        <v>379</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1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5"/>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4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5"/>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45"/>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5"/>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4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5"/>
      <c r="B159" s="250"/>
      <c r="C159" s="249"/>
      <c r="D159" s="250"/>
      <c r="E159" s="249"/>
      <c r="F159" s="312"/>
      <c r="G159" s="270" t="s">
        <v>379</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5"/>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4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5"/>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45"/>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5"/>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4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5"/>
      <c r="B166" s="250"/>
      <c r="C166" s="249"/>
      <c r="D166" s="250"/>
      <c r="E166" s="249"/>
      <c r="F166" s="312"/>
      <c r="G166" s="270" t="s">
        <v>379</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5"/>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4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5"/>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45"/>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5"/>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4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5"/>
      <c r="B173" s="250"/>
      <c r="C173" s="249"/>
      <c r="D173" s="250"/>
      <c r="E173" s="249"/>
      <c r="F173" s="312"/>
      <c r="G173" s="270" t="s">
        <v>379</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5"/>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4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5"/>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45"/>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5"/>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4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5"/>
      <c r="B180" s="250"/>
      <c r="C180" s="249"/>
      <c r="D180" s="250"/>
      <c r="E180" s="249"/>
      <c r="F180" s="312"/>
      <c r="G180" s="270" t="s">
        <v>379</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5"/>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4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5"/>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45"/>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5"/>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4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5"/>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5"/>
      <c r="B188" s="250"/>
      <c r="C188" s="249"/>
      <c r="D188" s="250"/>
      <c r="E188" s="157" t="s">
        <v>563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15"/>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15"/>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5"/>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5"/>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466</v>
      </c>
      <c r="AN192" s="263"/>
      <c r="AO192" s="263"/>
      <c r="AP192" s="265"/>
      <c r="AQ192" s="265" t="s">
        <v>353</v>
      </c>
      <c r="AR192" s="266"/>
      <c r="AS192" s="266"/>
      <c r="AT192" s="267"/>
      <c r="AU192" s="277" t="s">
        <v>378</v>
      </c>
      <c r="AV192" s="277"/>
      <c r="AW192" s="277"/>
      <c r="AX192" s="278"/>
    </row>
    <row r="193" spans="1:50" ht="18.75" hidden="1" customHeight="1" x14ac:dyDescent="0.15">
      <c r="A193" s="101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1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5"/>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466</v>
      </c>
      <c r="AN196" s="263"/>
      <c r="AO196" s="263"/>
      <c r="AP196" s="265"/>
      <c r="AQ196" s="265" t="s">
        <v>353</v>
      </c>
      <c r="AR196" s="266"/>
      <c r="AS196" s="266"/>
      <c r="AT196" s="267"/>
      <c r="AU196" s="277" t="s">
        <v>378</v>
      </c>
      <c r="AV196" s="277"/>
      <c r="AW196" s="277"/>
      <c r="AX196" s="278"/>
    </row>
    <row r="197" spans="1:50" ht="18.75" hidden="1" customHeight="1" x14ac:dyDescent="0.15">
      <c r="A197" s="101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1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5"/>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466</v>
      </c>
      <c r="AN200" s="263"/>
      <c r="AO200" s="263"/>
      <c r="AP200" s="265"/>
      <c r="AQ200" s="265" t="s">
        <v>353</v>
      </c>
      <c r="AR200" s="266"/>
      <c r="AS200" s="266"/>
      <c r="AT200" s="267"/>
      <c r="AU200" s="277" t="s">
        <v>378</v>
      </c>
      <c r="AV200" s="277"/>
      <c r="AW200" s="277"/>
      <c r="AX200" s="278"/>
    </row>
    <row r="201" spans="1:50" ht="18.75" hidden="1" customHeight="1" x14ac:dyDescent="0.15">
      <c r="A201" s="101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1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5"/>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466</v>
      </c>
      <c r="AN204" s="263"/>
      <c r="AO204" s="263"/>
      <c r="AP204" s="265"/>
      <c r="AQ204" s="265" t="s">
        <v>353</v>
      </c>
      <c r="AR204" s="266"/>
      <c r="AS204" s="266"/>
      <c r="AT204" s="267"/>
      <c r="AU204" s="277" t="s">
        <v>378</v>
      </c>
      <c r="AV204" s="277"/>
      <c r="AW204" s="277"/>
      <c r="AX204" s="278"/>
    </row>
    <row r="205" spans="1:50" ht="18.75" hidden="1" customHeight="1" x14ac:dyDescent="0.15">
      <c r="A205" s="101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1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5"/>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466</v>
      </c>
      <c r="AN208" s="263"/>
      <c r="AO208" s="263"/>
      <c r="AP208" s="265"/>
      <c r="AQ208" s="265" t="s">
        <v>353</v>
      </c>
      <c r="AR208" s="266"/>
      <c r="AS208" s="266"/>
      <c r="AT208" s="267"/>
      <c r="AU208" s="277" t="s">
        <v>378</v>
      </c>
      <c r="AV208" s="277"/>
      <c r="AW208" s="277"/>
      <c r="AX208" s="278"/>
    </row>
    <row r="209" spans="1:50" ht="18.75" hidden="1" customHeight="1" x14ac:dyDescent="0.15">
      <c r="A209" s="101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1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5"/>
      <c r="B212" s="250"/>
      <c r="C212" s="249"/>
      <c r="D212" s="250"/>
      <c r="E212" s="249"/>
      <c r="F212" s="312"/>
      <c r="G212" s="270" t="s">
        <v>379</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1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50"/>
      <c r="C214" s="249"/>
      <c r="D214" s="250"/>
      <c r="E214" s="249"/>
      <c r="F214" s="312"/>
      <c r="G214" s="228"/>
      <c r="H214" s="158"/>
      <c r="I214" s="158"/>
      <c r="J214" s="158"/>
      <c r="K214" s="158"/>
      <c r="L214" s="158"/>
      <c r="M214" s="158"/>
      <c r="N214" s="158"/>
      <c r="O214" s="158"/>
      <c r="P214" s="229"/>
      <c r="Q214" s="1002"/>
      <c r="R214" s="1003"/>
      <c r="S214" s="1003"/>
      <c r="T214" s="1003"/>
      <c r="U214" s="1003"/>
      <c r="V214" s="1003"/>
      <c r="W214" s="1003"/>
      <c r="X214" s="1003"/>
      <c r="Y214" s="1003"/>
      <c r="Z214" s="1003"/>
      <c r="AA214" s="100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5"/>
      <c r="B215" s="250"/>
      <c r="C215" s="249"/>
      <c r="D215" s="250"/>
      <c r="E215" s="249"/>
      <c r="F215" s="312"/>
      <c r="G215" s="230"/>
      <c r="H215" s="231"/>
      <c r="I215" s="231"/>
      <c r="J215" s="231"/>
      <c r="K215" s="231"/>
      <c r="L215" s="231"/>
      <c r="M215" s="231"/>
      <c r="N215" s="231"/>
      <c r="O215" s="231"/>
      <c r="P215" s="232"/>
      <c r="Q215" s="1005"/>
      <c r="R215" s="1006"/>
      <c r="S215" s="1006"/>
      <c r="T215" s="1006"/>
      <c r="U215" s="1006"/>
      <c r="V215" s="1006"/>
      <c r="W215" s="1006"/>
      <c r="X215" s="1006"/>
      <c r="Y215" s="1006"/>
      <c r="Z215" s="1006"/>
      <c r="AA215" s="100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5"/>
      <c r="B216" s="250"/>
      <c r="C216" s="249"/>
      <c r="D216" s="250"/>
      <c r="E216" s="249"/>
      <c r="F216" s="312"/>
      <c r="G216" s="230"/>
      <c r="H216" s="231"/>
      <c r="I216" s="231"/>
      <c r="J216" s="231"/>
      <c r="K216" s="231"/>
      <c r="L216" s="231"/>
      <c r="M216" s="231"/>
      <c r="N216" s="231"/>
      <c r="O216" s="231"/>
      <c r="P216" s="232"/>
      <c r="Q216" s="1005"/>
      <c r="R216" s="1006"/>
      <c r="S216" s="1006"/>
      <c r="T216" s="1006"/>
      <c r="U216" s="1006"/>
      <c r="V216" s="1006"/>
      <c r="W216" s="1006"/>
      <c r="X216" s="1006"/>
      <c r="Y216" s="1006"/>
      <c r="Z216" s="1006"/>
      <c r="AA216" s="1007"/>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5"/>
      <c r="B217" s="250"/>
      <c r="C217" s="249"/>
      <c r="D217" s="250"/>
      <c r="E217" s="249"/>
      <c r="F217" s="312"/>
      <c r="G217" s="230"/>
      <c r="H217" s="231"/>
      <c r="I217" s="231"/>
      <c r="J217" s="231"/>
      <c r="K217" s="231"/>
      <c r="L217" s="231"/>
      <c r="M217" s="231"/>
      <c r="N217" s="231"/>
      <c r="O217" s="231"/>
      <c r="P217" s="232"/>
      <c r="Q217" s="1005"/>
      <c r="R217" s="1006"/>
      <c r="S217" s="1006"/>
      <c r="T217" s="1006"/>
      <c r="U217" s="1006"/>
      <c r="V217" s="1006"/>
      <c r="W217" s="1006"/>
      <c r="X217" s="1006"/>
      <c r="Y217" s="1006"/>
      <c r="Z217" s="1006"/>
      <c r="AA217" s="100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thickBot="1" x14ac:dyDescent="0.2">
      <c r="A218" s="1015"/>
      <c r="B218" s="250"/>
      <c r="C218" s="249"/>
      <c r="D218" s="250"/>
      <c r="E218" s="249"/>
      <c r="F218" s="312"/>
      <c r="G218" s="233"/>
      <c r="H218" s="161"/>
      <c r="I218" s="161"/>
      <c r="J218" s="161"/>
      <c r="K218" s="161"/>
      <c r="L218" s="161"/>
      <c r="M218" s="161"/>
      <c r="N218" s="161"/>
      <c r="O218" s="161"/>
      <c r="P218" s="234"/>
      <c r="Q218" s="1008"/>
      <c r="R218" s="1009"/>
      <c r="S218" s="1009"/>
      <c r="T218" s="1009"/>
      <c r="U218" s="1009"/>
      <c r="V218" s="1009"/>
      <c r="W218" s="1009"/>
      <c r="X218" s="1009"/>
      <c r="Y218" s="1009"/>
      <c r="Z218" s="1009"/>
      <c r="AA218" s="101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5"/>
      <c r="B219" s="250"/>
      <c r="C219" s="249"/>
      <c r="D219" s="250"/>
      <c r="E219" s="249"/>
      <c r="F219" s="312"/>
      <c r="G219" s="270" t="s">
        <v>379</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5"/>
      <c r="B221" s="250"/>
      <c r="C221" s="249"/>
      <c r="D221" s="250"/>
      <c r="E221" s="249"/>
      <c r="F221" s="312"/>
      <c r="G221" s="228"/>
      <c r="H221" s="158"/>
      <c r="I221" s="158"/>
      <c r="J221" s="158"/>
      <c r="K221" s="158"/>
      <c r="L221" s="158"/>
      <c r="M221" s="158"/>
      <c r="N221" s="158"/>
      <c r="O221" s="158"/>
      <c r="P221" s="229"/>
      <c r="Q221" s="1002"/>
      <c r="R221" s="1003"/>
      <c r="S221" s="1003"/>
      <c r="T221" s="1003"/>
      <c r="U221" s="1003"/>
      <c r="V221" s="1003"/>
      <c r="W221" s="1003"/>
      <c r="X221" s="1003"/>
      <c r="Y221" s="1003"/>
      <c r="Z221" s="1003"/>
      <c r="AA221" s="100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5"/>
      <c r="B222" s="250"/>
      <c r="C222" s="249"/>
      <c r="D222" s="250"/>
      <c r="E222" s="249"/>
      <c r="F222" s="312"/>
      <c r="G222" s="230"/>
      <c r="H222" s="231"/>
      <c r="I222" s="231"/>
      <c r="J222" s="231"/>
      <c r="K222" s="231"/>
      <c r="L222" s="231"/>
      <c r="M222" s="231"/>
      <c r="N222" s="231"/>
      <c r="O222" s="231"/>
      <c r="P222" s="232"/>
      <c r="Q222" s="1005"/>
      <c r="R222" s="1006"/>
      <c r="S222" s="1006"/>
      <c r="T222" s="1006"/>
      <c r="U222" s="1006"/>
      <c r="V222" s="1006"/>
      <c r="W222" s="1006"/>
      <c r="X222" s="1006"/>
      <c r="Y222" s="1006"/>
      <c r="Z222" s="1006"/>
      <c r="AA222" s="100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5"/>
      <c r="B223" s="250"/>
      <c r="C223" s="249"/>
      <c r="D223" s="250"/>
      <c r="E223" s="249"/>
      <c r="F223" s="312"/>
      <c r="G223" s="230"/>
      <c r="H223" s="231"/>
      <c r="I223" s="231"/>
      <c r="J223" s="231"/>
      <c r="K223" s="231"/>
      <c r="L223" s="231"/>
      <c r="M223" s="231"/>
      <c r="N223" s="231"/>
      <c r="O223" s="231"/>
      <c r="P223" s="232"/>
      <c r="Q223" s="1005"/>
      <c r="R223" s="1006"/>
      <c r="S223" s="1006"/>
      <c r="T223" s="1006"/>
      <c r="U223" s="1006"/>
      <c r="V223" s="1006"/>
      <c r="W223" s="1006"/>
      <c r="X223" s="1006"/>
      <c r="Y223" s="1006"/>
      <c r="Z223" s="1006"/>
      <c r="AA223" s="1007"/>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5"/>
      <c r="B224" s="250"/>
      <c r="C224" s="249"/>
      <c r="D224" s="250"/>
      <c r="E224" s="249"/>
      <c r="F224" s="312"/>
      <c r="G224" s="230"/>
      <c r="H224" s="231"/>
      <c r="I224" s="231"/>
      <c r="J224" s="231"/>
      <c r="K224" s="231"/>
      <c r="L224" s="231"/>
      <c r="M224" s="231"/>
      <c r="N224" s="231"/>
      <c r="O224" s="231"/>
      <c r="P224" s="232"/>
      <c r="Q224" s="1005"/>
      <c r="R224" s="1006"/>
      <c r="S224" s="1006"/>
      <c r="T224" s="1006"/>
      <c r="U224" s="1006"/>
      <c r="V224" s="1006"/>
      <c r="W224" s="1006"/>
      <c r="X224" s="1006"/>
      <c r="Y224" s="1006"/>
      <c r="Z224" s="1006"/>
      <c r="AA224" s="100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5"/>
      <c r="B225" s="250"/>
      <c r="C225" s="249"/>
      <c r="D225" s="250"/>
      <c r="E225" s="249"/>
      <c r="F225" s="312"/>
      <c r="G225" s="233"/>
      <c r="H225" s="161"/>
      <c r="I225" s="161"/>
      <c r="J225" s="161"/>
      <c r="K225" s="161"/>
      <c r="L225" s="161"/>
      <c r="M225" s="161"/>
      <c r="N225" s="161"/>
      <c r="O225" s="161"/>
      <c r="P225" s="234"/>
      <c r="Q225" s="1008"/>
      <c r="R225" s="1009"/>
      <c r="S225" s="1009"/>
      <c r="T225" s="1009"/>
      <c r="U225" s="1009"/>
      <c r="V225" s="1009"/>
      <c r="W225" s="1009"/>
      <c r="X225" s="1009"/>
      <c r="Y225" s="1009"/>
      <c r="Z225" s="1009"/>
      <c r="AA225" s="101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5"/>
      <c r="B226" s="250"/>
      <c r="C226" s="249"/>
      <c r="D226" s="250"/>
      <c r="E226" s="249"/>
      <c r="F226" s="312"/>
      <c r="G226" s="270" t="s">
        <v>379</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5"/>
      <c r="B228" s="250"/>
      <c r="C228" s="249"/>
      <c r="D228" s="250"/>
      <c r="E228" s="249"/>
      <c r="F228" s="312"/>
      <c r="G228" s="228"/>
      <c r="H228" s="158"/>
      <c r="I228" s="158"/>
      <c r="J228" s="158"/>
      <c r="K228" s="158"/>
      <c r="L228" s="158"/>
      <c r="M228" s="158"/>
      <c r="N228" s="158"/>
      <c r="O228" s="158"/>
      <c r="P228" s="229"/>
      <c r="Q228" s="1002"/>
      <c r="R228" s="1003"/>
      <c r="S228" s="1003"/>
      <c r="T228" s="1003"/>
      <c r="U228" s="1003"/>
      <c r="V228" s="1003"/>
      <c r="W228" s="1003"/>
      <c r="X228" s="1003"/>
      <c r="Y228" s="1003"/>
      <c r="Z228" s="1003"/>
      <c r="AA228" s="100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5"/>
      <c r="B229" s="250"/>
      <c r="C229" s="249"/>
      <c r="D229" s="250"/>
      <c r="E229" s="249"/>
      <c r="F229" s="312"/>
      <c r="G229" s="230"/>
      <c r="H229" s="231"/>
      <c r="I229" s="231"/>
      <c r="J229" s="231"/>
      <c r="K229" s="231"/>
      <c r="L229" s="231"/>
      <c r="M229" s="231"/>
      <c r="N229" s="231"/>
      <c r="O229" s="231"/>
      <c r="P229" s="232"/>
      <c r="Q229" s="1005"/>
      <c r="R229" s="1006"/>
      <c r="S229" s="1006"/>
      <c r="T229" s="1006"/>
      <c r="U229" s="1006"/>
      <c r="V229" s="1006"/>
      <c r="W229" s="1006"/>
      <c r="X229" s="1006"/>
      <c r="Y229" s="1006"/>
      <c r="Z229" s="1006"/>
      <c r="AA229" s="100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5"/>
      <c r="B230" s="250"/>
      <c r="C230" s="249"/>
      <c r="D230" s="250"/>
      <c r="E230" s="249"/>
      <c r="F230" s="312"/>
      <c r="G230" s="230"/>
      <c r="H230" s="231"/>
      <c r="I230" s="231"/>
      <c r="J230" s="231"/>
      <c r="K230" s="231"/>
      <c r="L230" s="231"/>
      <c r="M230" s="231"/>
      <c r="N230" s="231"/>
      <c r="O230" s="231"/>
      <c r="P230" s="232"/>
      <c r="Q230" s="1005"/>
      <c r="R230" s="1006"/>
      <c r="S230" s="1006"/>
      <c r="T230" s="1006"/>
      <c r="U230" s="1006"/>
      <c r="V230" s="1006"/>
      <c r="W230" s="1006"/>
      <c r="X230" s="1006"/>
      <c r="Y230" s="1006"/>
      <c r="Z230" s="1006"/>
      <c r="AA230" s="1007"/>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5"/>
      <c r="B231" s="250"/>
      <c r="C231" s="249"/>
      <c r="D231" s="250"/>
      <c r="E231" s="249"/>
      <c r="F231" s="312"/>
      <c r="G231" s="230"/>
      <c r="H231" s="231"/>
      <c r="I231" s="231"/>
      <c r="J231" s="231"/>
      <c r="K231" s="231"/>
      <c r="L231" s="231"/>
      <c r="M231" s="231"/>
      <c r="N231" s="231"/>
      <c r="O231" s="231"/>
      <c r="P231" s="232"/>
      <c r="Q231" s="1005"/>
      <c r="R231" s="1006"/>
      <c r="S231" s="1006"/>
      <c r="T231" s="1006"/>
      <c r="U231" s="1006"/>
      <c r="V231" s="1006"/>
      <c r="W231" s="1006"/>
      <c r="X231" s="1006"/>
      <c r="Y231" s="1006"/>
      <c r="Z231" s="1006"/>
      <c r="AA231" s="100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5"/>
      <c r="B232" s="250"/>
      <c r="C232" s="249"/>
      <c r="D232" s="250"/>
      <c r="E232" s="249"/>
      <c r="F232" s="312"/>
      <c r="G232" s="233"/>
      <c r="H232" s="161"/>
      <c r="I232" s="161"/>
      <c r="J232" s="161"/>
      <c r="K232" s="161"/>
      <c r="L232" s="161"/>
      <c r="M232" s="161"/>
      <c r="N232" s="161"/>
      <c r="O232" s="161"/>
      <c r="P232" s="234"/>
      <c r="Q232" s="1008"/>
      <c r="R232" s="1009"/>
      <c r="S232" s="1009"/>
      <c r="T232" s="1009"/>
      <c r="U232" s="1009"/>
      <c r="V232" s="1009"/>
      <c r="W232" s="1009"/>
      <c r="X232" s="1009"/>
      <c r="Y232" s="1009"/>
      <c r="Z232" s="1009"/>
      <c r="AA232" s="101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5"/>
      <c r="B233" s="250"/>
      <c r="C233" s="249"/>
      <c r="D233" s="250"/>
      <c r="E233" s="249"/>
      <c r="F233" s="312"/>
      <c r="G233" s="270" t="s">
        <v>379</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5"/>
      <c r="B235" s="250"/>
      <c r="C235" s="249"/>
      <c r="D235" s="250"/>
      <c r="E235" s="249"/>
      <c r="F235" s="312"/>
      <c r="G235" s="228"/>
      <c r="H235" s="158"/>
      <c r="I235" s="158"/>
      <c r="J235" s="158"/>
      <c r="K235" s="158"/>
      <c r="L235" s="158"/>
      <c r="M235" s="158"/>
      <c r="N235" s="158"/>
      <c r="O235" s="158"/>
      <c r="P235" s="229"/>
      <c r="Q235" s="1002"/>
      <c r="R235" s="1003"/>
      <c r="S235" s="1003"/>
      <c r="T235" s="1003"/>
      <c r="U235" s="1003"/>
      <c r="V235" s="1003"/>
      <c r="W235" s="1003"/>
      <c r="X235" s="1003"/>
      <c r="Y235" s="1003"/>
      <c r="Z235" s="1003"/>
      <c r="AA235" s="100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5"/>
      <c r="B236" s="250"/>
      <c r="C236" s="249"/>
      <c r="D236" s="250"/>
      <c r="E236" s="249"/>
      <c r="F236" s="312"/>
      <c r="G236" s="230"/>
      <c r="H236" s="231"/>
      <c r="I236" s="231"/>
      <c r="J236" s="231"/>
      <c r="K236" s="231"/>
      <c r="L236" s="231"/>
      <c r="M236" s="231"/>
      <c r="N236" s="231"/>
      <c r="O236" s="231"/>
      <c r="P236" s="232"/>
      <c r="Q236" s="1005"/>
      <c r="R236" s="1006"/>
      <c r="S236" s="1006"/>
      <c r="T236" s="1006"/>
      <c r="U236" s="1006"/>
      <c r="V236" s="1006"/>
      <c r="W236" s="1006"/>
      <c r="X236" s="1006"/>
      <c r="Y236" s="1006"/>
      <c r="Z236" s="1006"/>
      <c r="AA236" s="100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5"/>
      <c r="B237" s="250"/>
      <c r="C237" s="249"/>
      <c r="D237" s="250"/>
      <c r="E237" s="249"/>
      <c r="F237" s="312"/>
      <c r="G237" s="230"/>
      <c r="H237" s="231"/>
      <c r="I237" s="231"/>
      <c r="J237" s="231"/>
      <c r="K237" s="231"/>
      <c r="L237" s="231"/>
      <c r="M237" s="231"/>
      <c r="N237" s="231"/>
      <c r="O237" s="231"/>
      <c r="P237" s="232"/>
      <c r="Q237" s="1005"/>
      <c r="R237" s="1006"/>
      <c r="S237" s="1006"/>
      <c r="T237" s="1006"/>
      <c r="U237" s="1006"/>
      <c r="V237" s="1006"/>
      <c r="W237" s="1006"/>
      <c r="X237" s="1006"/>
      <c r="Y237" s="1006"/>
      <c r="Z237" s="1006"/>
      <c r="AA237" s="1007"/>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5"/>
      <c r="B238" s="250"/>
      <c r="C238" s="249"/>
      <c r="D238" s="250"/>
      <c r="E238" s="249"/>
      <c r="F238" s="312"/>
      <c r="G238" s="230"/>
      <c r="H238" s="231"/>
      <c r="I238" s="231"/>
      <c r="J238" s="231"/>
      <c r="K238" s="231"/>
      <c r="L238" s="231"/>
      <c r="M238" s="231"/>
      <c r="N238" s="231"/>
      <c r="O238" s="231"/>
      <c r="P238" s="232"/>
      <c r="Q238" s="1005"/>
      <c r="R238" s="1006"/>
      <c r="S238" s="1006"/>
      <c r="T238" s="1006"/>
      <c r="U238" s="1006"/>
      <c r="V238" s="1006"/>
      <c r="W238" s="1006"/>
      <c r="X238" s="1006"/>
      <c r="Y238" s="1006"/>
      <c r="Z238" s="1006"/>
      <c r="AA238" s="100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5"/>
      <c r="B239" s="250"/>
      <c r="C239" s="249"/>
      <c r="D239" s="250"/>
      <c r="E239" s="249"/>
      <c r="F239" s="312"/>
      <c r="G239" s="233"/>
      <c r="H239" s="161"/>
      <c r="I239" s="161"/>
      <c r="J239" s="161"/>
      <c r="K239" s="161"/>
      <c r="L239" s="161"/>
      <c r="M239" s="161"/>
      <c r="N239" s="161"/>
      <c r="O239" s="161"/>
      <c r="P239" s="234"/>
      <c r="Q239" s="1008"/>
      <c r="R239" s="1009"/>
      <c r="S239" s="1009"/>
      <c r="T239" s="1009"/>
      <c r="U239" s="1009"/>
      <c r="V239" s="1009"/>
      <c r="W239" s="1009"/>
      <c r="X239" s="1009"/>
      <c r="Y239" s="1009"/>
      <c r="Z239" s="1009"/>
      <c r="AA239" s="101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5"/>
      <c r="B240" s="250"/>
      <c r="C240" s="249"/>
      <c r="D240" s="250"/>
      <c r="E240" s="249"/>
      <c r="F240" s="312"/>
      <c r="G240" s="270" t="s">
        <v>379</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5"/>
      <c r="B242" s="250"/>
      <c r="C242" s="249"/>
      <c r="D242" s="250"/>
      <c r="E242" s="249"/>
      <c r="F242" s="312"/>
      <c r="G242" s="228"/>
      <c r="H242" s="158"/>
      <c r="I242" s="158"/>
      <c r="J242" s="158"/>
      <c r="K242" s="158"/>
      <c r="L242" s="158"/>
      <c r="M242" s="158"/>
      <c r="N242" s="158"/>
      <c r="O242" s="158"/>
      <c r="P242" s="229"/>
      <c r="Q242" s="1002"/>
      <c r="R242" s="1003"/>
      <c r="S242" s="1003"/>
      <c r="T242" s="1003"/>
      <c r="U242" s="1003"/>
      <c r="V242" s="1003"/>
      <c r="W242" s="1003"/>
      <c r="X242" s="1003"/>
      <c r="Y242" s="1003"/>
      <c r="Z242" s="1003"/>
      <c r="AA242" s="100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5"/>
      <c r="B243" s="250"/>
      <c r="C243" s="249"/>
      <c r="D243" s="250"/>
      <c r="E243" s="249"/>
      <c r="F243" s="312"/>
      <c r="G243" s="230"/>
      <c r="H243" s="231"/>
      <c r="I243" s="231"/>
      <c r="J243" s="231"/>
      <c r="K243" s="231"/>
      <c r="L243" s="231"/>
      <c r="M243" s="231"/>
      <c r="N243" s="231"/>
      <c r="O243" s="231"/>
      <c r="P243" s="232"/>
      <c r="Q243" s="1005"/>
      <c r="R243" s="1006"/>
      <c r="S243" s="1006"/>
      <c r="T243" s="1006"/>
      <c r="U243" s="1006"/>
      <c r="V243" s="1006"/>
      <c r="W243" s="1006"/>
      <c r="X243" s="1006"/>
      <c r="Y243" s="1006"/>
      <c r="Z243" s="1006"/>
      <c r="AA243" s="100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5"/>
      <c r="B244" s="250"/>
      <c r="C244" s="249"/>
      <c r="D244" s="250"/>
      <c r="E244" s="249"/>
      <c r="F244" s="312"/>
      <c r="G244" s="230"/>
      <c r="H244" s="231"/>
      <c r="I244" s="231"/>
      <c r="J244" s="231"/>
      <c r="K244" s="231"/>
      <c r="L244" s="231"/>
      <c r="M244" s="231"/>
      <c r="N244" s="231"/>
      <c r="O244" s="231"/>
      <c r="P244" s="232"/>
      <c r="Q244" s="1005"/>
      <c r="R244" s="1006"/>
      <c r="S244" s="1006"/>
      <c r="T244" s="1006"/>
      <c r="U244" s="1006"/>
      <c r="V244" s="1006"/>
      <c r="W244" s="1006"/>
      <c r="X244" s="1006"/>
      <c r="Y244" s="1006"/>
      <c r="Z244" s="1006"/>
      <c r="AA244" s="1007"/>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5"/>
      <c r="B245" s="250"/>
      <c r="C245" s="249"/>
      <c r="D245" s="250"/>
      <c r="E245" s="249"/>
      <c r="F245" s="312"/>
      <c r="G245" s="230"/>
      <c r="H245" s="231"/>
      <c r="I245" s="231"/>
      <c r="J245" s="231"/>
      <c r="K245" s="231"/>
      <c r="L245" s="231"/>
      <c r="M245" s="231"/>
      <c r="N245" s="231"/>
      <c r="O245" s="231"/>
      <c r="P245" s="232"/>
      <c r="Q245" s="1005"/>
      <c r="R245" s="1006"/>
      <c r="S245" s="1006"/>
      <c r="T245" s="1006"/>
      <c r="U245" s="1006"/>
      <c r="V245" s="1006"/>
      <c r="W245" s="1006"/>
      <c r="X245" s="1006"/>
      <c r="Y245" s="1006"/>
      <c r="Z245" s="1006"/>
      <c r="AA245" s="100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5"/>
      <c r="B246" s="250"/>
      <c r="C246" s="249"/>
      <c r="D246" s="250"/>
      <c r="E246" s="313"/>
      <c r="F246" s="314"/>
      <c r="G246" s="233"/>
      <c r="H246" s="161"/>
      <c r="I246" s="161"/>
      <c r="J246" s="161"/>
      <c r="K246" s="161"/>
      <c r="L246" s="161"/>
      <c r="M246" s="161"/>
      <c r="N246" s="161"/>
      <c r="O246" s="161"/>
      <c r="P246" s="234"/>
      <c r="Q246" s="1008"/>
      <c r="R246" s="1009"/>
      <c r="S246" s="1009"/>
      <c r="T246" s="1009"/>
      <c r="U246" s="1009"/>
      <c r="V246" s="1009"/>
      <c r="W246" s="1009"/>
      <c r="X246" s="1009"/>
      <c r="Y246" s="1009"/>
      <c r="Z246" s="1009"/>
      <c r="AA246" s="101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5"/>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5"/>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15"/>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5"/>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5"/>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466</v>
      </c>
      <c r="AN252" s="263"/>
      <c r="AO252" s="263"/>
      <c r="AP252" s="265"/>
      <c r="AQ252" s="265" t="s">
        <v>353</v>
      </c>
      <c r="AR252" s="266"/>
      <c r="AS252" s="266"/>
      <c r="AT252" s="267"/>
      <c r="AU252" s="277" t="s">
        <v>378</v>
      </c>
      <c r="AV252" s="277"/>
      <c r="AW252" s="277"/>
      <c r="AX252" s="278"/>
    </row>
    <row r="253" spans="1:50" ht="18.75" hidden="1" customHeight="1" x14ac:dyDescent="0.15">
      <c r="A253" s="101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1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5"/>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466</v>
      </c>
      <c r="AN256" s="263"/>
      <c r="AO256" s="263"/>
      <c r="AP256" s="265"/>
      <c r="AQ256" s="265" t="s">
        <v>353</v>
      </c>
      <c r="AR256" s="266"/>
      <c r="AS256" s="266"/>
      <c r="AT256" s="267"/>
      <c r="AU256" s="277" t="s">
        <v>378</v>
      </c>
      <c r="AV256" s="277"/>
      <c r="AW256" s="277"/>
      <c r="AX256" s="278"/>
    </row>
    <row r="257" spans="1:50" ht="18.75" hidden="1" customHeight="1" x14ac:dyDescent="0.15">
      <c r="A257" s="101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1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5"/>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466</v>
      </c>
      <c r="AN260" s="263"/>
      <c r="AO260" s="263"/>
      <c r="AP260" s="265"/>
      <c r="AQ260" s="265" t="s">
        <v>353</v>
      </c>
      <c r="AR260" s="266"/>
      <c r="AS260" s="266"/>
      <c r="AT260" s="267"/>
      <c r="AU260" s="277" t="s">
        <v>378</v>
      </c>
      <c r="AV260" s="277"/>
      <c r="AW260" s="277"/>
      <c r="AX260" s="278"/>
    </row>
    <row r="261" spans="1:50" ht="18.75" hidden="1" customHeight="1" x14ac:dyDescent="0.15">
      <c r="A261" s="101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1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5"/>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466</v>
      </c>
      <c r="AN264" s="178"/>
      <c r="AO264" s="178"/>
      <c r="AP264" s="173"/>
      <c r="AQ264" s="173" t="s">
        <v>353</v>
      </c>
      <c r="AR264" s="166"/>
      <c r="AS264" s="166"/>
      <c r="AT264" s="167"/>
      <c r="AU264" s="131" t="s">
        <v>378</v>
      </c>
      <c r="AV264" s="131"/>
      <c r="AW264" s="131"/>
      <c r="AX264" s="132"/>
    </row>
    <row r="265" spans="1:50" ht="18.75" hidden="1" customHeight="1" x14ac:dyDescent="0.15">
      <c r="A265" s="101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1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5"/>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466</v>
      </c>
      <c r="AN268" s="263"/>
      <c r="AO268" s="263"/>
      <c r="AP268" s="265"/>
      <c r="AQ268" s="265" t="s">
        <v>353</v>
      </c>
      <c r="AR268" s="266"/>
      <c r="AS268" s="266"/>
      <c r="AT268" s="267"/>
      <c r="AU268" s="277" t="s">
        <v>378</v>
      </c>
      <c r="AV268" s="277"/>
      <c r="AW268" s="277"/>
      <c r="AX268" s="278"/>
    </row>
    <row r="269" spans="1:50" ht="18.75" hidden="1" customHeight="1" x14ac:dyDescent="0.15">
      <c r="A269" s="101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1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5"/>
      <c r="B272" s="250"/>
      <c r="C272" s="249"/>
      <c r="D272" s="250"/>
      <c r="E272" s="249"/>
      <c r="F272" s="312"/>
      <c r="G272" s="270" t="s">
        <v>379</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1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50"/>
      <c r="C274" s="249"/>
      <c r="D274" s="250"/>
      <c r="E274" s="249"/>
      <c r="F274" s="312"/>
      <c r="G274" s="228"/>
      <c r="H274" s="158"/>
      <c r="I274" s="158"/>
      <c r="J274" s="158"/>
      <c r="K274" s="158"/>
      <c r="L274" s="158"/>
      <c r="M274" s="158"/>
      <c r="N274" s="158"/>
      <c r="O274" s="158"/>
      <c r="P274" s="229"/>
      <c r="Q274" s="1002"/>
      <c r="R274" s="1003"/>
      <c r="S274" s="1003"/>
      <c r="T274" s="1003"/>
      <c r="U274" s="1003"/>
      <c r="V274" s="1003"/>
      <c r="W274" s="1003"/>
      <c r="X274" s="1003"/>
      <c r="Y274" s="1003"/>
      <c r="Z274" s="1003"/>
      <c r="AA274" s="100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5"/>
      <c r="B275" s="250"/>
      <c r="C275" s="249"/>
      <c r="D275" s="250"/>
      <c r="E275" s="249"/>
      <c r="F275" s="312"/>
      <c r="G275" s="230"/>
      <c r="H275" s="231"/>
      <c r="I275" s="231"/>
      <c r="J275" s="231"/>
      <c r="K275" s="231"/>
      <c r="L275" s="231"/>
      <c r="M275" s="231"/>
      <c r="N275" s="231"/>
      <c r="O275" s="231"/>
      <c r="P275" s="232"/>
      <c r="Q275" s="1005"/>
      <c r="R275" s="1006"/>
      <c r="S275" s="1006"/>
      <c r="T275" s="1006"/>
      <c r="U275" s="1006"/>
      <c r="V275" s="1006"/>
      <c r="W275" s="1006"/>
      <c r="X275" s="1006"/>
      <c r="Y275" s="1006"/>
      <c r="Z275" s="1006"/>
      <c r="AA275" s="100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5"/>
      <c r="B276" s="250"/>
      <c r="C276" s="249"/>
      <c r="D276" s="250"/>
      <c r="E276" s="249"/>
      <c r="F276" s="312"/>
      <c r="G276" s="230"/>
      <c r="H276" s="231"/>
      <c r="I276" s="231"/>
      <c r="J276" s="231"/>
      <c r="K276" s="231"/>
      <c r="L276" s="231"/>
      <c r="M276" s="231"/>
      <c r="N276" s="231"/>
      <c r="O276" s="231"/>
      <c r="P276" s="232"/>
      <c r="Q276" s="1005"/>
      <c r="R276" s="1006"/>
      <c r="S276" s="1006"/>
      <c r="T276" s="1006"/>
      <c r="U276" s="1006"/>
      <c r="V276" s="1006"/>
      <c r="W276" s="1006"/>
      <c r="X276" s="1006"/>
      <c r="Y276" s="1006"/>
      <c r="Z276" s="1006"/>
      <c r="AA276" s="1007"/>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5"/>
      <c r="B277" s="250"/>
      <c r="C277" s="249"/>
      <c r="D277" s="250"/>
      <c r="E277" s="249"/>
      <c r="F277" s="312"/>
      <c r="G277" s="230"/>
      <c r="H277" s="231"/>
      <c r="I277" s="231"/>
      <c r="J277" s="231"/>
      <c r="K277" s="231"/>
      <c r="L277" s="231"/>
      <c r="M277" s="231"/>
      <c r="N277" s="231"/>
      <c r="O277" s="231"/>
      <c r="P277" s="232"/>
      <c r="Q277" s="1005"/>
      <c r="R277" s="1006"/>
      <c r="S277" s="1006"/>
      <c r="T277" s="1006"/>
      <c r="U277" s="1006"/>
      <c r="V277" s="1006"/>
      <c r="W277" s="1006"/>
      <c r="X277" s="1006"/>
      <c r="Y277" s="1006"/>
      <c r="Z277" s="1006"/>
      <c r="AA277" s="100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5"/>
      <c r="B278" s="250"/>
      <c r="C278" s="249"/>
      <c r="D278" s="250"/>
      <c r="E278" s="249"/>
      <c r="F278" s="312"/>
      <c r="G278" s="233"/>
      <c r="H278" s="161"/>
      <c r="I278" s="161"/>
      <c r="J278" s="161"/>
      <c r="K278" s="161"/>
      <c r="L278" s="161"/>
      <c r="M278" s="161"/>
      <c r="N278" s="161"/>
      <c r="O278" s="161"/>
      <c r="P278" s="234"/>
      <c r="Q278" s="1008"/>
      <c r="R278" s="1009"/>
      <c r="S278" s="1009"/>
      <c r="T278" s="1009"/>
      <c r="U278" s="1009"/>
      <c r="V278" s="1009"/>
      <c r="W278" s="1009"/>
      <c r="X278" s="1009"/>
      <c r="Y278" s="1009"/>
      <c r="Z278" s="1009"/>
      <c r="AA278" s="101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5"/>
      <c r="B279" s="250"/>
      <c r="C279" s="249"/>
      <c r="D279" s="250"/>
      <c r="E279" s="249"/>
      <c r="F279" s="312"/>
      <c r="G279" s="270" t="s">
        <v>379</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5"/>
      <c r="B281" s="250"/>
      <c r="C281" s="249"/>
      <c r="D281" s="250"/>
      <c r="E281" s="249"/>
      <c r="F281" s="312"/>
      <c r="G281" s="228"/>
      <c r="H281" s="158"/>
      <c r="I281" s="158"/>
      <c r="J281" s="158"/>
      <c r="K281" s="158"/>
      <c r="L281" s="158"/>
      <c r="M281" s="158"/>
      <c r="N281" s="158"/>
      <c r="O281" s="158"/>
      <c r="P281" s="229"/>
      <c r="Q281" s="1002"/>
      <c r="R281" s="1003"/>
      <c r="S281" s="1003"/>
      <c r="T281" s="1003"/>
      <c r="U281" s="1003"/>
      <c r="V281" s="1003"/>
      <c r="W281" s="1003"/>
      <c r="X281" s="1003"/>
      <c r="Y281" s="1003"/>
      <c r="Z281" s="1003"/>
      <c r="AA281" s="100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5"/>
      <c r="B282" s="250"/>
      <c r="C282" s="249"/>
      <c r="D282" s="250"/>
      <c r="E282" s="249"/>
      <c r="F282" s="312"/>
      <c r="G282" s="230"/>
      <c r="H282" s="231"/>
      <c r="I282" s="231"/>
      <c r="J282" s="231"/>
      <c r="K282" s="231"/>
      <c r="L282" s="231"/>
      <c r="M282" s="231"/>
      <c r="N282" s="231"/>
      <c r="O282" s="231"/>
      <c r="P282" s="232"/>
      <c r="Q282" s="1005"/>
      <c r="R282" s="1006"/>
      <c r="S282" s="1006"/>
      <c r="T282" s="1006"/>
      <c r="U282" s="1006"/>
      <c r="V282" s="1006"/>
      <c r="W282" s="1006"/>
      <c r="X282" s="1006"/>
      <c r="Y282" s="1006"/>
      <c r="Z282" s="1006"/>
      <c r="AA282" s="100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5"/>
      <c r="B283" s="250"/>
      <c r="C283" s="249"/>
      <c r="D283" s="250"/>
      <c r="E283" s="249"/>
      <c r="F283" s="312"/>
      <c r="G283" s="230"/>
      <c r="H283" s="231"/>
      <c r="I283" s="231"/>
      <c r="J283" s="231"/>
      <c r="K283" s="231"/>
      <c r="L283" s="231"/>
      <c r="M283" s="231"/>
      <c r="N283" s="231"/>
      <c r="O283" s="231"/>
      <c r="P283" s="232"/>
      <c r="Q283" s="1005"/>
      <c r="R283" s="1006"/>
      <c r="S283" s="1006"/>
      <c r="T283" s="1006"/>
      <c r="U283" s="1006"/>
      <c r="V283" s="1006"/>
      <c r="W283" s="1006"/>
      <c r="X283" s="1006"/>
      <c r="Y283" s="1006"/>
      <c r="Z283" s="1006"/>
      <c r="AA283" s="1007"/>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5"/>
      <c r="B284" s="250"/>
      <c r="C284" s="249"/>
      <c r="D284" s="250"/>
      <c r="E284" s="249"/>
      <c r="F284" s="312"/>
      <c r="G284" s="230"/>
      <c r="H284" s="231"/>
      <c r="I284" s="231"/>
      <c r="J284" s="231"/>
      <c r="K284" s="231"/>
      <c r="L284" s="231"/>
      <c r="M284" s="231"/>
      <c r="N284" s="231"/>
      <c r="O284" s="231"/>
      <c r="P284" s="232"/>
      <c r="Q284" s="1005"/>
      <c r="R284" s="1006"/>
      <c r="S284" s="1006"/>
      <c r="T284" s="1006"/>
      <c r="U284" s="1006"/>
      <c r="V284" s="1006"/>
      <c r="W284" s="1006"/>
      <c r="X284" s="1006"/>
      <c r="Y284" s="1006"/>
      <c r="Z284" s="1006"/>
      <c r="AA284" s="100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5"/>
      <c r="B285" s="250"/>
      <c r="C285" s="249"/>
      <c r="D285" s="250"/>
      <c r="E285" s="249"/>
      <c r="F285" s="312"/>
      <c r="G285" s="233"/>
      <c r="H285" s="161"/>
      <c r="I285" s="161"/>
      <c r="J285" s="161"/>
      <c r="K285" s="161"/>
      <c r="L285" s="161"/>
      <c r="M285" s="161"/>
      <c r="N285" s="161"/>
      <c r="O285" s="161"/>
      <c r="P285" s="234"/>
      <c r="Q285" s="1008"/>
      <c r="R285" s="1009"/>
      <c r="S285" s="1009"/>
      <c r="T285" s="1009"/>
      <c r="U285" s="1009"/>
      <c r="V285" s="1009"/>
      <c r="W285" s="1009"/>
      <c r="X285" s="1009"/>
      <c r="Y285" s="1009"/>
      <c r="Z285" s="1009"/>
      <c r="AA285" s="101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5"/>
      <c r="B286" s="250"/>
      <c r="C286" s="249"/>
      <c r="D286" s="250"/>
      <c r="E286" s="249"/>
      <c r="F286" s="312"/>
      <c r="G286" s="270" t="s">
        <v>379</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5"/>
      <c r="B288" s="250"/>
      <c r="C288" s="249"/>
      <c r="D288" s="250"/>
      <c r="E288" s="249"/>
      <c r="F288" s="312"/>
      <c r="G288" s="228"/>
      <c r="H288" s="158"/>
      <c r="I288" s="158"/>
      <c r="J288" s="158"/>
      <c r="K288" s="158"/>
      <c r="L288" s="158"/>
      <c r="M288" s="158"/>
      <c r="N288" s="158"/>
      <c r="O288" s="158"/>
      <c r="P288" s="229"/>
      <c r="Q288" s="1002"/>
      <c r="R288" s="1003"/>
      <c r="S288" s="1003"/>
      <c r="T288" s="1003"/>
      <c r="U288" s="1003"/>
      <c r="V288" s="1003"/>
      <c r="W288" s="1003"/>
      <c r="X288" s="1003"/>
      <c r="Y288" s="1003"/>
      <c r="Z288" s="1003"/>
      <c r="AA288" s="100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5"/>
      <c r="B289" s="250"/>
      <c r="C289" s="249"/>
      <c r="D289" s="250"/>
      <c r="E289" s="249"/>
      <c r="F289" s="312"/>
      <c r="G289" s="230"/>
      <c r="H289" s="231"/>
      <c r="I289" s="231"/>
      <c r="J289" s="231"/>
      <c r="K289" s="231"/>
      <c r="L289" s="231"/>
      <c r="M289" s="231"/>
      <c r="N289" s="231"/>
      <c r="O289" s="231"/>
      <c r="P289" s="232"/>
      <c r="Q289" s="1005"/>
      <c r="R289" s="1006"/>
      <c r="S289" s="1006"/>
      <c r="T289" s="1006"/>
      <c r="U289" s="1006"/>
      <c r="V289" s="1006"/>
      <c r="W289" s="1006"/>
      <c r="X289" s="1006"/>
      <c r="Y289" s="1006"/>
      <c r="Z289" s="1006"/>
      <c r="AA289" s="100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5"/>
      <c r="B290" s="250"/>
      <c r="C290" s="249"/>
      <c r="D290" s="250"/>
      <c r="E290" s="249"/>
      <c r="F290" s="312"/>
      <c r="G290" s="230"/>
      <c r="H290" s="231"/>
      <c r="I290" s="231"/>
      <c r="J290" s="231"/>
      <c r="K290" s="231"/>
      <c r="L290" s="231"/>
      <c r="M290" s="231"/>
      <c r="N290" s="231"/>
      <c r="O290" s="231"/>
      <c r="P290" s="232"/>
      <c r="Q290" s="1005"/>
      <c r="R290" s="1006"/>
      <c r="S290" s="1006"/>
      <c r="T290" s="1006"/>
      <c r="U290" s="1006"/>
      <c r="V290" s="1006"/>
      <c r="W290" s="1006"/>
      <c r="X290" s="1006"/>
      <c r="Y290" s="1006"/>
      <c r="Z290" s="1006"/>
      <c r="AA290" s="1007"/>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5"/>
      <c r="B291" s="250"/>
      <c r="C291" s="249"/>
      <c r="D291" s="250"/>
      <c r="E291" s="249"/>
      <c r="F291" s="312"/>
      <c r="G291" s="230"/>
      <c r="H291" s="231"/>
      <c r="I291" s="231"/>
      <c r="J291" s="231"/>
      <c r="K291" s="231"/>
      <c r="L291" s="231"/>
      <c r="M291" s="231"/>
      <c r="N291" s="231"/>
      <c r="O291" s="231"/>
      <c r="P291" s="232"/>
      <c r="Q291" s="1005"/>
      <c r="R291" s="1006"/>
      <c r="S291" s="1006"/>
      <c r="T291" s="1006"/>
      <c r="U291" s="1006"/>
      <c r="V291" s="1006"/>
      <c r="W291" s="1006"/>
      <c r="X291" s="1006"/>
      <c r="Y291" s="1006"/>
      <c r="Z291" s="1006"/>
      <c r="AA291" s="100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5"/>
      <c r="B292" s="250"/>
      <c r="C292" s="249"/>
      <c r="D292" s="250"/>
      <c r="E292" s="249"/>
      <c r="F292" s="312"/>
      <c r="G292" s="233"/>
      <c r="H292" s="161"/>
      <c r="I292" s="161"/>
      <c r="J292" s="161"/>
      <c r="K292" s="161"/>
      <c r="L292" s="161"/>
      <c r="M292" s="161"/>
      <c r="N292" s="161"/>
      <c r="O292" s="161"/>
      <c r="P292" s="234"/>
      <c r="Q292" s="1008"/>
      <c r="R292" s="1009"/>
      <c r="S292" s="1009"/>
      <c r="T292" s="1009"/>
      <c r="U292" s="1009"/>
      <c r="V292" s="1009"/>
      <c r="W292" s="1009"/>
      <c r="X292" s="1009"/>
      <c r="Y292" s="1009"/>
      <c r="Z292" s="1009"/>
      <c r="AA292" s="101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5"/>
      <c r="B293" s="250"/>
      <c r="C293" s="249"/>
      <c r="D293" s="250"/>
      <c r="E293" s="249"/>
      <c r="F293" s="312"/>
      <c r="G293" s="270" t="s">
        <v>379</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5"/>
      <c r="B295" s="250"/>
      <c r="C295" s="249"/>
      <c r="D295" s="250"/>
      <c r="E295" s="249"/>
      <c r="F295" s="312"/>
      <c r="G295" s="228"/>
      <c r="H295" s="158"/>
      <c r="I295" s="158"/>
      <c r="J295" s="158"/>
      <c r="K295" s="158"/>
      <c r="L295" s="158"/>
      <c r="M295" s="158"/>
      <c r="N295" s="158"/>
      <c r="O295" s="158"/>
      <c r="P295" s="229"/>
      <c r="Q295" s="1002"/>
      <c r="R295" s="1003"/>
      <c r="S295" s="1003"/>
      <c r="T295" s="1003"/>
      <c r="U295" s="1003"/>
      <c r="V295" s="1003"/>
      <c r="W295" s="1003"/>
      <c r="X295" s="1003"/>
      <c r="Y295" s="1003"/>
      <c r="Z295" s="1003"/>
      <c r="AA295" s="100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5"/>
      <c r="B296" s="250"/>
      <c r="C296" s="249"/>
      <c r="D296" s="250"/>
      <c r="E296" s="249"/>
      <c r="F296" s="312"/>
      <c r="G296" s="230"/>
      <c r="H296" s="231"/>
      <c r="I296" s="231"/>
      <c r="J296" s="231"/>
      <c r="K296" s="231"/>
      <c r="L296" s="231"/>
      <c r="M296" s="231"/>
      <c r="N296" s="231"/>
      <c r="O296" s="231"/>
      <c r="P296" s="232"/>
      <c r="Q296" s="1005"/>
      <c r="R296" s="1006"/>
      <c r="S296" s="1006"/>
      <c r="T296" s="1006"/>
      <c r="U296" s="1006"/>
      <c r="V296" s="1006"/>
      <c r="W296" s="1006"/>
      <c r="X296" s="1006"/>
      <c r="Y296" s="1006"/>
      <c r="Z296" s="1006"/>
      <c r="AA296" s="100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5"/>
      <c r="B297" s="250"/>
      <c r="C297" s="249"/>
      <c r="D297" s="250"/>
      <c r="E297" s="249"/>
      <c r="F297" s="312"/>
      <c r="G297" s="230"/>
      <c r="H297" s="231"/>
      <c r="I297" s="231"/>
      <c r="J297" s="231"/>
      <c r="K297" s="231"/>
      <c r="L297" s="231"/>
      <c r="M297" s="231"/>
      <c r="N297" s="231"/>
      <c r="O297" s="231"/>
      <c r="P297" s="232"/>
      <c r="Q297" s="1005"/>
      <c r="R297" s="1006"/>
      <c r="S297" s="1006"/>
      <c r="T297" s="1006"/>
      <c r="U297" s="1006"/>
      <c r="V297" s="1006"/>
      <c r="W297" s="1006"/>
      <c r="X297" s="1006"/>
      <c r="Y297" s="1006"/>
      <c r="Z297" s="1006"/>
      <c r="AA297" s="1007"/>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5"/>
      <c r="B298" s="250"/>
      <c r="C298" s="249"/>
      <c r="D298" s="250"/>
      <c r="E298" s="249"/>
      <c r="F298" s="312"/>
      <c r="G298" s="230"/>
      <c r="H298" s="231"/>
      <c r="I298" s="231"/>
      <c r="J298" s="231"/>
      <c r="K298" s="231"/>
      <c r="L298" s="231"/>
      <c r="M298" s="231"/>
      <c r="N298" s="231"/>
      <c r="O298" s="231"/>
      <c r="P298" s="232"/>
      <c r="Q298" s="1005"/>
      <c r="R298" s="1006"/>
      <c r="S298" s="1006"/>
      <c r="T298" s="1006"/>
      <c r="U298" s="1006"/>
      <c r="V298" s="1006"/>
      <c r="W298" s="1006"/>
      <c r="X298" s="1006"/>
      <c r="Y298" s="1006"/>
      <c r="Z298" s="1006"/>
      <c r="AA298" s="100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5"/>
      <c r="B299" s="250"/>
      <c r="C299" s="249"/>
      <c r="D299" s="250"/>
      <c r="E299" s="249"/>
      <c r="F299" s="312"/>
      <c r="G299" s="233"/>
      <c r="H299" s="161"/>
      <c r="I299" s="161"/>
      <c r="J299" s="161"/>
      <c r="K299" s="161"/>
      <c r="L299" s="161"/>
      <c r="M299" s="161"/>
      <c r="N299" s="161"/>
      <c r="O299" s="161"/>
      <c r="P299" s="234"/>
      <c r="Q299" s="1008"/>
      <c r="R299" s="1009"/>
      <c r="S299" s="1009"/>
      <c r="T299" s="1009"/>
      <c r="U299" s="1009"/>
      <c r="V299" s="1009"/>
      <c r="W299" s="1009"/>
      <c r="X299" s="1009"/>
      <c r="Y299" s="1009"/>
      <c r="Z299" s="1009"/>
      <c r="AA299" s="101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5"/>
      <c r="B300" s="250"/>
      <c r="C300" s="249"/>
      <c r="D300" s="250"/>
      <c r="E300" s="249"/>
      <c r="F300" s="312"/>
      <c r="G300" s="270" t="s">
        <v>379</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5"/>
      <c r="B302" s="250"/>
      <c r="C302" s="249"/>
      <c r="D302" s="250"/>
      <c r="E302" s="249"/>
      <c r="F302" s="312"/>
      <c r="G302" s="228"/>
      <c r="H302" s="158"/>
      <c r="I302" s="158"/>
      <c r="J302" s="158"/>
      <c r="K302" s="158"/>
      <c r="L302" s="158"/>
      <c r="M302" s="158"/>
      <c r="N302" s="158"/>
      <c r="O302" s="158"/>
      <c r="P302" s="229"/>
      <c r="Q302" s="1002"/>
      <c r="R302" s="1003"/>
      <c r="S302" s="1003"/>
      <c r="T302" s="1003"/>
      <c r="U302" s="1003"/>
      <c r="V302" s="1003"/>
      <c r="W302" s="1003"/>
      <c r="X302" s="1003"/>
      <c r="Y302" s="1003"/>
      <c r="Z302" s="1003"/>
      <c r="AA302" s="100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5"/>
      <c r="B303" s="250"/>
      <c r="C303" s="249"/>
      <c r="D303" s="250"/>
      <c r="E303" s="249"/>
      <c r="F303" s="312"/>
      <c r="G303" s="230"/>
      <c r="H303" s="231"/>
      <c r="I303" s="231"/>
      <c r="J303" s="231"/>
      <c r="K303" s="231"/>
      <c r="L303" s="231"/>
      <c r="M303" s="231"/>
      <c r="N303" s="231"/>
      <c r="O303" s="231"/>
      <c r="P303" s="232"/>
      <c r="Q303" s="1005"/>
      <c r="R303" s="1006"/>
      <c r="S303" s="1006"/>
      <c r="T303" s="1006"/>
      <c r="U303" s="1006"/>
      <c r="V303" s="1006"/>
      <c r="W303" s="1006"/>
      <c r="X303" s="1006"/>
      <c r="Y303" s="1006"/>
      <c r="Z303" s="1006"/>
      <c r="AA303" s="100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5"/>
      <c r="B304" s="250"/>
      <c r="C304" s="249"/>
      <c r="D304" s="250"/>
      <c r="E304" s="249"/>
      <c r="F304" s="312"/>
      <c r="G304" s="230"/>
      <c r="H304" s="231"/>
      <c r="I304" s="231"/>
      <c r="J304" s="231"/>
      <c r="K304" s="231"/>
      <c r="L304" s="231"/>
      <c r="M304" s="231"/>
      <c r="N304" s="231"/>
      <c r="O304" s="231"/>
      <c r="P304" s="232"/>
      <c r="Q304" s="1005"/>
      <c r="R304" s="1006"/>
      <c r="S304" s="1006"/>
      <c r="T304" s="1006"/>
      <c r="U304" s="1006"/>
      <c r="V304" s="1006"/>
      <c r="W304" s="1006"/>
      <c r="X304" s="1006"/>
      <c r="Y304" s="1006"/>
      <c r="Z304" s="1006"/>
      <c r="AA304" s="1007"/>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5"/>
      <c r="B305" s="250"/>
      <c r="C305" s="249"/>
      <c r="D305" s="250"/>
      <c r="E305" s="249"/>
      <c r="F305" s="312"/>
      <c r="G305" s="230"/>
      <c r="H305" s="231"/>
      <c r="I305" s="231"/>
      <c r="J305" s="231"/>
      <c r="K305" s="231"/>
      <c r="L305" s="231"/>
      <c r="M305" s="231"/>
      <c r="N305" s="231"/>
      <c r="O305" s="231"/>
      <c r="P305" s="232"/>
      <c r="Q305" s="1005"/>
      <c r="R305" s="1006"/>
      <c r="S305" s="1006"/>
      <c r="T305" s="1006"/>
      <c r="U305" s="1006"/>
      <c r="V305" s="1006"/>
      <c r="W305" s="1006"/>
      <c r="X305" s="1006"/>
      <c r="Y305" s="1006"/>
      <c r="Z305" s="1006"/>
      <c r="AA305" s="100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5"/>
      <c r="B306" s="250"/>
      <c r="C306" s="249"/>
      <c r="D306" s="250"/>
      <c r="E306" s="313"/>
      <c r="F306" s="314"/>
      <c r="G306" s="233"/>
      <c r="H306" s="161"/>
      <c r="I306" s="161"/>
      <c r="J306" s="161"/>
      <c r="K306" s="161"/>
      <c r="L306" s="161"/>
      <c r="M306" s="161"/>
      <c r="N306" s="161"/>
      <c r="O306" s="161"/>
      <c r="P306" s="234"/>
      <c r="Q306" s="1008"/>
      <c r="R306" s="1009"/>
      <c r="S306" s="1009"/>
      <c r="T306" s="1009"/>
      <c r="U306" s="1009"/>
      <c r="V306" s="1009"/>
      <c r="W306" s="1009"/>
      <c r="X306" s="1009"/>
      <c r="Y306" s="1009"/>
      <c r="Z306" s="1009"/>
      <c r="AA306" s="101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5"/>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5"/>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5"/>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5"/>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466</v>
      </c>
      <c r="AN312" s="263"/>
      <c r="AO312" s="263"/>
      <c r="AP312" s="265"/>
      <c r="AQ312" s="265" t="s">
        <v>353</v>
      </c>
      <c r="AR312" s="266"/>
      <c r="AS312" s="266"/>
      <c r="AT312" s="267"/>
      <c r="AU312" s="277" t="s">
        <v>378</v>
      </c>
      <c r="AV312" s="277"/>
      <c r="AW312" s="277"/>
      <c r="AX312" s="278"/>
    </row>
    <row r="313" spans="1:50" ht="18.75" hidden="1" customHeight="1" x14ac:dyDescent="0.15">
      <c r="A313" s="101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1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5"/>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466</v>
      </c>
      <c r="AN316" s="263"/>
      <c r="AO316" s="263"/>
      <c r="AP316" s="265"/>
      <c r="AQ316" s="265" t="s">
        <v>353</v>
      </c>
      <c r="AR316" s="266"/>
      <c r="AS316" s="266"/>
      <c r="AT316" s="267"/>
      <c r="AU316" s="277" t="s">
        <v>378</v>
      </c>
      <c r="AV316" s="277"/>
      <c r="AW316" s="277"/>
      <c r="AX316" s="278"/>
    </row>
    <row r="317" spans="1:50" ht="18.75" hidden="1" customHeight="1" x14ac:dyDescent="0.15">
      <c r="A317" s="101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1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5"/>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466</v>
      </c>
      <c r="AN320" s="263"/>
      <c r="AO320" s="263"/>
      <c r="AP320" s="265"/>
      <c r="AQ320" s="265" t="s">
        <v>353</v>
      </c>
      <c r="AR320" s="266"/>
      <c r="AS320" s="266"/>
      <c r="AT320" s="267"/>
      <c r="AU320" s="277" t="s">
        <v>378</v>
      </c>
      <c r="AV320" s="277"/>
      <c r="AW320" s="277"/>
      <c r="AX320" s="278"/>
    </row>
    <row r="321" spans="1:50" ht="18.75" hidden="1" customHeight="1" x14ac:dyDescent="0.15">
      <c r="A321" s="101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1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5"/>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466</v>
      </c>
      <c r="AN324" s="263"/>
      <c r="AO324" s="263"/>
      <c r="AP324" s="265"/>
      <c r="AQ324" s="265" t="s">
        <v>353</v>
      </c>
      <c r="AR324" s="266"/>
      <c r="AS324" s="266"/>
      <c r="AT324" s="267"/>
      <c r="AU324" s="277" t="s">
        <v>378</v>
      </c>
      <c r="AV324" s="277"/>
      <c r="AW324" s="277"/>
      <c r="AX324" s="278"/>
    </row>
    <row r="325" spans="1:50" ht="18.75" hidden="1" customHeight="1" x14ac:dyDescent="0.15">
      <c r="A325" s="101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1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5"/>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466</v>
      </c>
      <c r="AN328" s="263"/>
      <c r="AO328" s="263"/>
      <c r="AP328" s="265"/>
      <c r="AQ328" s="265" t="s">
        <v>353</v>
      </c>
      <c r="AR328" s="266"/>
      <c r="AS328" s="266"/>
      <c r="AT328" s="267"/>
      <c r="AU328" s="277" t="s">
        <v>378</v>
      </c>
      <c r="AV328" s="277"/>
      <c r="AW328" s="277"/>
      <c r="AX328" s="278"/>
    </row>
    <row r="329" spans="1:50" ht="18.75" hidden="1" customHeight="1" x14ac:dyDescent="0.15">
      <c r="A329" s="101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1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5"/>
      <c r="B332" s="250"/>
      <c r="C332" s="249"/>
      <c r="D332" s="250"/>
      <c r="E332" s="249"/>
      <c r="F332" s="312"/>
      <c r="G332" s="270" t="s">
        <v>379</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1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50"/>
      <c r="C334" s="249"/>
      <c r="D334" s="250"/>
      <c r="E334" s="249"/>
      <c r="F334" s="312"/>
      <c r="G334" s="228"/>
      <c r="H334" s="158"/>
      <c r="I334" s="158"/>
      <c r="J334" s="158"/>
      <c r="K334" s="158"/>
      <c r="L334" s="158"/>
      <c r="M334" s="158"/>
      <c r="N334" s="158"/>
      <c r="O334" s="158"/>
      <c r="P334" s="229"/>
      <c r="Q334" s="1002"/>
      <c r="R334" s="1003"/>
      <c r="S334" s="1003"/>
      <c r="T334" s="1003"/>
      <c r="U334" s="1003"/>
      <c r="V334" s="1003"/>
      <c r="W334" s="1003"/>
      <c r="X334" s="1003"/>
      <c r="Y334" s="1003"/>
      <c r="Z334" s="1003"/>
      <c r="AA334" s="100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5"/>
      <c r="B335" s="250"/>
      <c r="C335" s="249"/>
      <c r="D335" s="250"/>
      <c r="E335" s="249"/>
      <c r="F335" s="312"/>
      <c r="G335" s="230"/>
      <c r="H335" s="231"/>
      <c r="I335" s="231"/>
      <c r="J335" s="231"/>
      <c r="K335" s="231"/>
      <c r="L335" s="231"/>
      <c r="M335" s="231"/>
      <c r="N335" s="231"/>
      <c r="O335" s="231"/>
      <c r="P335" s="232"/>
      <c r="Q335" s="1005"/>
      <c r="R335" s="1006"/>
      <c r="S335" s="1006"/>
      <c r="T335" s="1006"/>
      <c r="U335" s="1006"/>
      <c r="V335" s="1006"/>
      <c r="W335" s="1006"/>
      <c r="X335" s="1006"/>
      <c r="Y335" s="1006"/>
      <c r="Z335" s="1006"/>
      <c r="AA335" s="100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5"/>
      <c r="B336" s="250"/>
      <c r="C336" s="249"/>
      <c r="D336" s="250"/>
      <c r="E336" s="249"/>
      <c r="F336" s="312"/>
      <c r="G336" s="230"/>
      <c r="H336" s="231"/>
      <c r="I336" s="231"/>
      <c r="J336" s="231"/>
      <c r="K336" s="231"/>
      <c r="L336" s="231"/>
      <c r="M336" s="231"/>
      <c r="N336" s="231"/>
      <c r="O336" s="231"/>
      <c r="P336" s="232"/>
      <c r="Q336" s="1005"/>
      <c r="R336" s="1006"/>
      <c r="S336" s="1006"/>
      <c r="T336" s="1006"/>
      <c r="U336" s="1006"/>
      <c r="V336" s="1006"/>
      <c r="W336" s="1006"/>
      <c r="X336" s="1006"/>
      <c r="Y336" s="1006"/>
      <c r="Z336" s="1006"/>
      <c r="AA336" s="1007"/>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5"/>
      <c r="B337" s="250"/>
      <c r="C337" s="249"/>
      <c r="D337" s="250"/>
      <c r="E337" s="249"/>
      <c r="F337" s="312"/>
      <c r="G337" s="230"/>
      <c r="H337" s="231"/>
      <c r="I337" s="231"/>
      <c r="J337" s="231"/>
      <c r="K337" s="231"/>
      <c r="L337" s="231"/>
      <c r="M337" s="231"/>
      <c r="N337" s="231"/>
      <c r="O337" s="231"/>
      <c r="P337" s="232"/>
      <c r="Q337" s="1005"/>
      <c r="R337" s="1006"/>
      <c r="S337" s="1006"/>
      <c r="T337" s="1006"/>
      <c r="U337" s="1006"/>
      <c r="V337" s="1006"/>
      <c r="W337" s="1006"/>
      <c r="X337" s="1006"/>
      <c r="Y337" s="1006"/>
      <c r="Z337" s="1006"/>
      <c r="AA337" s="100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5"/>
      <c r="B338" s="250"/>
      <c r="C338" s="249"/>
      <c r="D338" s="250"/>
      <c r="E338" s="249"/>
      <c r="F338" s="312"/>
      <c r="G338" s="233"/>
      <c r="H338" s="161"/>
      <c r="I338" s="161"/>
      <c r="J338" s="161"/>
      <c r="K338" s="161"/>
      <c r="L338" s="161"/>
      <c r="M338" s="161"/>
      <c r="N338" s="161"/>
      <c r="O338" s="161"/>
      <c r="P338" s="234"/>
      <c r="Q338" s="1008"/>
      <c r="R338" s="1009"/>
      <c r="S338" s="1009"/>
      <c r="T338" s="1009"/>
      <c r="U338" s="1009"/>
      <c r="V338" s="1009"/>
      <c r="W338" s="1009"/>
      <c r="X338" s="1009"/>
      <c r="Y338" s="1009"/>
      <c r="Z338" s="1009"/>
      <c r="AA338" s="101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5"/>
      <c r="B339" s="250"/>
      <c r="C339" s="249"/>
      <c r="D339" s="250"/>
      <c r="E339" s="249"/>
      <c r="F339" s="312"/>
      <c r="G339" s="270" t="s">
        <v>379</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5"/>
      <c r="B341" s="250"/>
      <c r="C341" s="249"/>
      <c r="D341" s="250"/>
      <c r="E341" s="249"/>
      <c r="F341" s="312"/>
      <c r="G341" s="228"/>
      <c r="H341" s="158"/>
      <c r="I341" s="158"/>
      <c r="J341" s="158"/>
      <c r="K341" s="158"/>
      <c r="L341" s="158"/>
      <c r="M341" s="158"/>
      <c r="N341" s="158"/>
      <c r="O341" s="158"/>
      <c r="P341" s="229"/>
      <c r="Q341" s="1002"/>
      <c r="R341" s="1003"/>
      <c r="S341" s="1003"/>
      <c r="T341" s="1003"/>
      <c r="U341" s="1003"/>
      <c r="V341" s="1003"/>
      <c r="W341" s="1003"/>
      <c r="X341" s="1003"/>
      <c r="Y341" s="1003"/>
      <c r="Z341" s="1003"/>
      <c r="AA341" s="100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5"/>
      <c r="B342" s="250"/>
      <c r="C342" s="249"/>
      <c r="D342" s="250"/>
      <c r="E342" s="249"/>
      <c r="F342" s="312"/>
      <c r="G342" s="230"/>
      <c r="H342" s="231"/>
      <c r="I342" s="231"/>
      <c r="J342" s="231"/>
      <c r="K342" s="231"/>
      <c r="L342" s="231"/>
      <c r="M342" s="231"/>
      <c r="N342" s="231"/>
      <c r="O342" s="231"/>
      <c r="P342" s="232"/>
      <c r="Q342" s="1005"/>
      <c r="R342" s="1006"/>
      <c r="S342" s="1006"/>
      <c r="T342" s="1006"/>
      <c r="U342" s="1006"/>
      <c r="V342" s="1006"/>
      <c r="W342" s="1006"/>
      <c r="X342" s="1006"/>
      <c r="Y342" s="1006"/>
      <c r="Z342" s="1006"/>
      <c r="AA342" s="100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5"/>
      <c r="B343" s="250"/>
      <c r="C343" s="249"/>
      <c r="D343" s="250"/>
      <c r="E343" s="249"/>
      <c r="F343" s="312"/>
      <c r="G343" s="230"/>
      <c r="H343" s="231"/>
      <c r="I343" s="231"/>
      <c r="J343" s="231"/>
      <c r="K343" s="231"/>
      <c r="L343" s="231"/>
      <c r="M343" s="231"/>
      <c r="N343" s="231"/>
      <c r="O343" s="231"/>
      <c r="P343" s="232"/>
      <c r="Q343" s="1005"/>
      <c r="R343" s="1006"/>
      <c r="S343" s="1006"/>
      <c r="T343" s="1006"/>
      <c r="U343" s="1006"/>
      <c r="V343" s="1006"/>
      <c r="W343" s="1006"/>
      <c r="X343" s="1006"/>
      <c r="Y343" s="1006"/>
      <c r="Z343" s="1006"/>
      <c r="AA343" s="1007"/>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5"/>
      <c r="B344" s="250"/>
      <c r="C344" s="249"/>
      <c r="D344" s="250"/>
      <c r="E344" s="249"/>
      <c r="F344" s="312"/>
      <c r="G344" s="230"/>
      <c r="H344" s="231"/>
      <c r="I344" s="231"/>
      <c r="J344" s="231"/>
      <c r="K344" s="231"/>
      <c r="L344" s="231"/>
      <c r="M344" s="231"/>
      <c r="N344" s="231"/>
      <c r="O344" s="231"/>
      <c r="P344" s="232"/>
      <c r="Q344" s="1005"/>
      <c r="R344" s="1006"/>
      <c r="S344" s="1006"/>
      <c r="T344" s="1006"/>
      <c r="U344" s="1006"/>
      <c r="V344" s="1006"/>
      <c r="W344" s="1006"/>
      <c r="X344" s="1006"/>
      <c r="Y344" s="1006"/>
      <c r="Z344" s="1006"/>
      <c r="AA344" s="100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5"/>
      <c r="B345" s="250"/>
      <c r="C345" s="249"/>
      <c r="D345" s="250"/>
      <c r="E345" s="249"/>
      <c r="F345" s="312"/>
      <c r="G345" s="233"/>
      <c r="H345" s="161"/>
      <c r="I345" s="161"/>
      <c r="J345" s="161"/>
      <c r="K345" s="161"/>
      <c r="L345" s="161"/>
      <c r="M345" s="161"/>
      <c r="N345" s="161"/>
      <c r="O345" s="161"/>
      <c r="P345" s="234"/>
      <c r="Q345" s="1008"/>
      <c r="R345" s="1009"/>
      <c r="S345" s="1009"/>
      <c r="T345" s="1009"/>
      <c r="U345" s="1009"/>
      <c r="V345" s="1009"/>
      <c r="W345" s="1009"/>
      <c r="X345" s="1009"/>
      <c r="Y345" s="1009"/>
      <c r="Z345" s="1009"/>
      <c r="AA345" s="101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5"/>
      <c r="B346" s="250"/>
      <c r="C346" s="249"/>
      <c r="D346" s="250"/>
      <c r="E346" s="249"/>
      <c r="F346" s="312"/>
      <c r="G346" s="270" t="s">
        <v>379</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5"/>
      <c r="B348" s="250"/>
      <c r="C348" s="249"/>
      <c r="D348" s="250"/>
      <c r="E348" s="249"/>
      <c r="F348" s="312"/>
      <c r="G348" s="228"/>
      <c r="H348" s="158"/>
      <c r="I348" s="158"/>
      <c r="J348" s="158"/>
      <c r="K348" s="158"/>
      <c r="L348" s="158"/>
      <c r="M348" s="158"/>
      <c r="N348" s="158"/>
      <c r="O348" s="158"/>
      <c r="P348" s="229"/>
      <c r="Q348" s="1002"/>
      <c r="R348" s="1003"/>
      <c r="S348" s="1003"/>
      <c r="T348" s="1003"/>
      <c r="U348" s="1003"/>
      <c r="V348" s="1003"/>
      <c r="W348" s="1003"/>
      <c r="X348" s="1003"/>
      <c r="Y348" s="1003"/>
      <c r="Z348" s="1003"/>
      <c r="AA348" s="100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5"/>
      <c r="B349" s="250"/>
      <c r="C349" s="249"/>
      <c r="D349" s="250"/>
      <c r="E349" s="249"/>
      <c r="F349" s="312"/>
      <c r="G349" s="230"/>
      <c r="H349" s="231"/>
      <c r="I349" s="231"/>
      <c r="J349" s="231"/>
      <c r="K349" s="231"/>
      <c r="L349" s="231"/>
      <c r="M349" s="231"/>
      <c r="N349" s="231"/>
      <c r="O349" s="231"/>
      <c r="P349" s="232"/>
      <c r="Q349" s="1005"/>
      <c r="R349" s="1006"/>
      <c r="S349" s="1006"/>
      <c r="T349" s="1006"/>
      <c r="U349" s="1006"/>
      <c r="V349" s="1006"/>
      <c r="W349" s="1006"/>
      <c r="X349" s="1006"/>
      <c r="Y349" s="1006"/>
      <c r="Z349" s="1006"/>
      <c r="AA349" s="100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5"/>
      <c r="B350" s="250"/>
      <c r="C350" s="249"/>
      <c r="D350" s="250"/>
      <c r="E350" s="249"/>
      <c r="F350" s="312"/>
      <c r="G350" s="230"/>
      <c r="H350" s="231"/>
      <c r="I350" s="231"/>
      <c r="J350" s="231"/>
      <c r="K350" s="231"/>
      <c r="L350" s="231"/>
      <c r="M350" s="231"/>
      <c r="N350" s="231"/>
      <c r="O350" s="231"/>
      <c r="P350" s="232"/>
      <c r="Q350" s="1005"/>
      <c r="R350" s="1006"/>
      <c r="S350" s="1006"/>
      <c r="T350" s="1006"/>
      <c r="U350" s="1006"/>
      <c r="V350" s="1006"/>
      <c r="W350" s="1006"/>
      <c r="X350" s="1006"/>
      <c r="Y350" s="1006"/>
      <c r="Z350" s="1006"/>
      <c r="AA350" s="1007"/>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5"/>
      <c r="B351" s="250"/>
      <c r="C351" s="249"/>
      <c r="D351" s="250"/>
      <c r="E351" s="249"/>
      <c r="F351" s="312"/>
      <c r="G351" s="230"/>
      <c r="H351" s="231"/>
      <c r="I351" s="231"/>
      <c r="J351" s="231"/>
      <c r="K351" s="231"/>
      <c r="L351" s="231"/>
      <c r="M351" s="231"/>
      <c r="N351" s="231"/>
      <c r="O351" s="231"/>
      <c r="P351" s="232"/>
      <c r="Q351" s="1005"/>
      <c r="R351" s="1006"/>
      <c r="S351" s="1006"/>
      <c r="T351" s="1006"/>
      <c r="U351" s="1006"/>
      <c r="V351" s="1006"/>
      <c r="W351" s="1006"/>
      <c r="X351" s="1006"/>
      <c r="Y351" s="1006"/>
      <c r="Z351" s="1006"/>
      <c r="AA351" s="100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5"/>
      <c r="B352" s="250"/>
      <c r="C352" s="249"/>
      <c r="D352" s="250"/>
      <c r="E352" s="249"/>
      <c r="F352" s="312"/>
      <c r="G352" s="233"/>
      <c r="H352" s="161"/>
      <c r="I352" s="161"/>
      <c r="J352" s="161"/>
      <c r="K352" s="161"/>
      <c r="L352" s="161"/>
      <c r="M352" s="161"/>
      <c r="N352" s="161"/>
      <c r="O352" s="161"/>
      <c r="P352" s="234"/>
      <c r="Q352" s="1008"/>
      <c r="R352" s="1009"/>
      <c r="S352" s="1009"/>
      <c r="T352" s="1009"/>
      <c r="U352" s="1009"/>
      <c r="V352" s="1009"/>
      <c r="W352" s="1009"/>
      <c r="X352" s="1009"/>
      <c r="Y352" s="1009"/>
      <c r="Z352" s="1009"/>
      <c r="AA352" s="101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5"/>
      <c r="B353" s="250"/>
      <c r="C353" s="249"/>
      <c r="D353" s="250"/>
      <c r="E353" s="249"/>
      <c r="F353" s="312"/>
      <c r="G353" s="270" t="s">
        <v>379</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5"/>
      <c r="B355" s="250"/>
      <c r="C355" s="249"/>
      <c r="D355" s="250"/>
      <c r="E355" s="249"/>
      <c r="F355" s="312"/>
      <c r="G355" s="228"/>
      <c r="H355" s="158"/>
      <c r="I355" s="158"/>
      <c r="J355" s="158"/>
      <c r="K355" s="158"/>
      <c r="L355" s="158"/>
      <c r="M355" s="158"/>
      <c r="N355" s="158"/>
      <c r="O355" s="158"/>
      <c r="P355" s="229"/>
      <c r="Q355" s="1002"/>
      <c r="R355" s="1003"/>
      <c r="S355" s="1003"/>
      <c r="T355" s="1003"/>
      <c r="U355" s="1003"/>
      <c r="V355" s="1003"/>
      <c r="W355" s="1003"/>
      <c r="X355" s="1003"/>
      <c r="Y355" s="1003"/>
      <c r="Z355" s="1003"/>
      <c r="AA355" s="100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5"/>
      <c r="B356" s="250"/>
      <c r="C356" s="249"/>
      <c r="D356" s="250"/>
      <c r="E356" s="249"/>
      <c r="F356" s="312"/>
      <c r="G356" s="230"/>
      <c r="H356" s="231"/>
      <c r="I356" s="231"/>
      <c r="J356" s="231"/>
      <c r="K356" s="231"/>
      <c r="L356" s="231"/>
      <c r="M356" s="231"/>
      <c r="N356" s="231"/>
      <c r="O356" s="231"/>
      <c r="P356" s="232"/>
      <c r="Q356" s="1005"/>
      <c r="R356" s="1006"/>
      <c r="S356" s="1006"/>
      <c r="T356" s="1006"/>
      <c r="U356" s="1006"/>
      <c r="V356" s="1006"/>
      <c r="W356" s="1006"/>
      <c r="X356" s="1006"/>
      <c r="Y356" s="1006"/>
      <c r="Z356" s="1006"/>
      <c r="AA356" s="100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5"/>
      <c r="B357" s="250"/>
      <c r="C357" s="249"/>
      <c r="D357" s="250"/>
      <c r="E357" s="249"/>
      <c r="F357" s="312"/>
      <c r="G357" s="230"/>
      <c r="H357" s="231"/>
      <c r="I357" s="231"/>
      <c r="J357" s="231"/>
      <c r="K357" s="231"/>
      <c r="L357" s="231"/>
      <c r="M357" s="231"/>
      <c r="N357" s="231"/>
      <c r="O357" s="231"/>
      <c r="P357" s="232"/>
      <c r="Q357" s="1005"/>
      <c r="R357" s="1006"/>
      <c r="S357" s="1006"/>
      <c r="T357" s="1006"/>
      <c r="U357" s="1006"/>
      <c r="V357" s="1006"/>
      <c r="W357" s="1006"/>
      <c r="X357" s="1006"/>
      <c r="Y357" s="1006"/>
      <c r="Z357" s="1006"/>
      <c r="AA357" s="1007"/>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5"/>
      <c r="B358" s="250"/>
      <c r="C358" s="249"/>
      <c r="D358" s="250"/>
      <c r="E358" s="249"/>
      <c r="F358" s="312"/>
      <c r="G358" s="230"/>
      <c r="H358" s="231"/>
      <c r="I358" s="231"/>
      <c r="J358" s="231"/>
      <c r="K358" s="231"/>
      <c r="L358" s="231"/>
      <c r="M358" s="231"/>
      <c r="N358" s="231"/>
      <c r="O358" s="231"/>
      <c r="P358" s="232"/>
      <c r="Q358" s="1005"/>
      <c r="R358" s="1006"/>
      <c r="S358" s="1006"/>
      <c r="T358" s="1006"/>
      <c r="U358" s="1006"/>
      <c r="V358" s="1006"/>
      <c r="W358" s="1006"/>
      <c r="X358" s="1006"/>
      <c r="Y358" s="1006"/>
      <c r="Z358" s="1006"/>
      <c r="AA358" s="100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5"/>
      <c r="B359" s="250"/>
      <c r="C359" s="249"/>
      <c r="D359" s="250"/>
      <c r="E359" s="249"/>
      <c r="F359" s="312"/>
      <c r="G359" s="233"/>
      <c r="H359" s="161"/>
      <c r="I359" s="161"/>
      <c r="J359" s="161"/>
      <c r="K359" s="161"/>
      <c r="L359" s="161"/>
      <c r="M359" s="161"/>
      <c r="N359" s="161"/>
      <c r="O359" s="161"/>
      <c r="P359" s="234"/>
      <c r="Q359" s="1008"/>
      <c r="R359" s="1009"/>
      <c r="S359" s="1009"/>
      <c r="T359" s="1009"/>
      <c r="U359" s="1009"/>
      <c r="V359" s="1009"/>
      <c r="W359" s="1009"/>
      <c r="X359" s="1009"/>
      <c r="Y359" s="1009"/>
      <c r="Z359" s="1009"/>
      <c r="AA359" s="101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5"/>
      <c r="B360" s="250"/>
      <c r="C360" s="249"/>
      <c r="D360" s="250"/>
      <c r="E360" s="249"/>
      <c r="F360" s="312"/>
      <c r="G360" s="270" t="s">
        <v>379</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5"/>
      <c r="B362" s="250"/>
      <c r="C362" s="249"/>
      <c r="D362" s="250"/>
      <c r="E362" s="249"/>
      <c r="F362" s="312"/>
      <c r="G362" s="228"/>
      <c r="H362" s="158"/>
      <c r="I362" s="158"/>
      <c r="J362" s="158"/>
      <c r="K362" s="158"/>
      <c r="L362" s="158"/>
      <c r="M362" s="158"/>
      <c r="N362" s="158"/>
      <c r="O362" s="158"/>
      <c r="P362" s="229"/>
      <c r="Q362" s="1002"/>
      <c r="R362" s="1003"/>
      <c r="S362" s="1003"/>
      <c r="T362" s="1003"/>
      <c r="U362" s="1003"/>
      <c r="V362" s="1003"/>
      <c r="W362" s="1003"/>
      <c r="X362" s="1003"/>
      <c r="Y362" s="1003"/>
      <c r="Z362" s="1003"/>
      <c r="AA362" s="100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5"/>
      <c r="B363" s="250"/>
      <c r="C363" s="249"/>
      <c r="D363" s="250"/>
      <c r="E363" s="249"/>
      <c r="F363" s="312"/>
      <c r="G363" s="230"/>
      <c r="H363" s="231"/>
      <c r="I363" s="231"/>
      <c r="J363" s="231"/>
      <c r="K363" s="231"/>
      <c r="L363" s="231"/>
      <c r="M363" s="231"/>
      <c r="N363" s="231"/>
      <c r="O363" s="231"/>
      <c r="P363" s="232"/>
      <c r="Q363" s="1005"/>
      <c r="R363" s="1006"/>
      <c r="S363" s="1006"/>
      <c r="T363" s="1006"/>
      <c r="U363" s="1006"/>
      <c r="V363" s="1006"/>
      <c r="W363" s="1006"/>
      <c r="X363" s="1006"/>
      <c r="Y363" s="1006"/>
      <c r="Z363" s="1006"/>
      <c r="AA363" s="100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5"/>
      <c r="B364" s="250"/>
      <c r="C364" s="249"/>
      <c r="D364" s="250"/>
      <c r="E364" s="249"/>
      <c r="F364" s="312"/>
      <c r="G364" s="230"/>
      <c r="H364" s="231"/>
      <c r="I364" s="231"/>
      <c r="J364" s="231"/>
      <c r="K364" s="231"/>
      <c r="L364" s="231"/>
      <c r="M364" s="231"/>
      <c r="N364" s="231"/>
      <c r="O364" s="231"/>
      <c r="P364" s="232"/>
      <c r="Q364" s="1005"/>
      <c r="R364" s="1006"/>
      <c r="S364" s="1006"/>
      <c r="T364" s="1006"/>
      <c r="U364" s="1006"/>
      <c r="V364" s="1006"/>
      <c r="W364" s="1006"/>
      <c r="X364" s="1006"/>
      <c r="Y364" s="1006"/>
      <c r="Z364" s="1006"/>
      <c r="AA364" s="1007"/>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5"/>
      <c r="B365" s="250"/>
      <c r="C365" s="249"/>
      <c r="D365" s="250"/>
      <c r="E365" s="249"/>
      <c r="F365" s="312"/>
      <c r="G365" s="230"/>
      <c r="H365" s="231"/>
      <c r="I365" s="231"/>
      <c r="J365" s="231"/>
      <c r="K365" s="231"/>
      <c r="L365" s="231"/>
      <c r="M365" s="231"/>
      <c r="N365" s="231"/>
      <c r="O365" s="231"/>
      <c r="P365" s="232"/>
      <c r="Q365" s="1005"/>
      <c r="R365" s="1006"/>
      <c r="S365" s="1006"/>
      <c r="T365" s="1006"/>
      <c r="U365" s="1006"/>
      <c r="V365" s="1006"/>
      <c r="W365" s="1006"/>
      <c r="X365" s="1006"/>
      <c r="Y365" s="1006"/>
      <c r="Z365" s="1006"/>
      <c r="AA365" s="100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5"/>
      <c r="B366" s="250"/>
      <c r="C366" s="249"/>
      <c r="D366" s="250"/>
      <c r="E366" s="313"/>
      <c r="F366" s="314"/>
      <c r="G366" s="233"/>
      <c r="H366" s="161"/>
      <c r="I366" s="161"/>
      <c r="J366" s="161"/>
      <c r="K366" s="161"/>
      <c r="L366" s="161"/>
      <c r="M366" s="161"/>
      <c r="N366" s="161"/>
      <c r="O366" s="161"/>
      <c r="P366" s="234"/>
      <c r="Q366" s="1008"/>
      <c r="R366" s="1009"/>
      <c r="S366" s="1009"/>
      <c r="T366" s="1009"/>
      <c r="U366" s="1009"/>
      <c r="V366" s="1009"/>
      <c r="W366" s="1009"/>
      <c r="X366" s="1009"/>
      <c r="Y366" s="1009"/>
      <c r="Z366" s="1009"/>
      <c r="AA366" s="101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5"/>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5"/>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15"/>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5"/>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5"/>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466</v>
      </c>
      <c r="AN372" s="263"/>
      <c r="AO372" s="263"/>
      <c r="AP372" s="265"/>
      <c r="AQ372" s="265" t="s">
        <v>353</v>
      </c>
      <c r="AR372" s="266"/>
      <c r="AS372" s="266"/>
      <c r="AT372" s="267"/>
      <c r="AU372" s="277" t="s">
        <v>378</v>
      </c>
      <c r="AV372" s="277"/>
      <c r="AW372" s="277"/>
      <c r="AX372" s="278"/>
    </row>
    <row r="373" spans="1:50" ht="18.75" hidden="1" customHeight="1" x14ac:dyDescent="0.15">
      <c r="A373" s="101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1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5"/>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466</v>
      </c>
      <c r="AN376" s="263"/>
      <c r="AO376" s="263"/>
      <c r="AP376" s="265"/>
      <c r="AQ376" s="265" t="s">
        <v>353</v>
      </c>
      <c r="AR376" s="266"/>
      <c r="AS376" s="266"/>
      <c r="AT376" s="267"/>
      <c r="AU376" s="277" t="s">
        <v>378</v>
      </c>
      <c r="AV376" s="277"/>
      <c r="AW376" s="277"/>
      <c r="AX376" s="278"/>
    </row>
    <row r="377" spans="1:50" ht="18.75" hidden="1" customHeight="1" x14ac:dyDescent="0.15">
      <c r="A377" s="101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1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5"/>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466</v>
      </c>
      <c r="AN380" s="263"/>
      <c r="AO380" s="263"/>
      <c r="AP380" s="265"/>
      <c r="AQ380" s="265" t="s">
        <v>353</v>
      </c>
      <c r="AR380" s="266"/>
      <c r="AS380" s="266"/>
      <c r="AT380" s="267"/>
      <c r="AU380" s="277" t="s">
        <v>378</v>
      </c>
      <c r="AV380" s="277"/>
      <c r="AW380" s="277"/>
      <c r="AX380" s="278"/>
    </row>
    <row r="381" spans="1:50" ht="18.75" hidden="1" customHeight="1" x14ac:dyDescent="0.15">
      <c r="A381" s="101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1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5"/>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466</v>
      </c>
      <c r="AN384" s="263"/>
      <c r="AO384" s="263"/>
      <c r="AP384" s="265"/>
      <c r="AQ384" s="265" t="s">
        <v>353</v>
      </c>
      <c r="AR384" s="266"/>
      <c r="AS384" s="266"/>
      <c r="AT384" s="267"/>
      <c r="AU384" s="277" t="s">
        <v>378</v>
      </c>
      <c r="AV384" s="277"/>
      <c r="AW384" s="277"/>
      <c r="AX384" s="278"/>
    </row>
    <row r="385" spans="1:50" ht="18.75" hidden="1" customHeight="1" x14ac:dyDescent="0.15">
      <c r="A385" s="101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1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5"/>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466</v>
      </c>
      <c r="AN388" s="263"/>
      <c r="AO388" s="263"/>
      <c r="AP388" s="265"/>
      <c r="AQ388" s="265" t="s">
        <v>353</v>
      </c>
      <c r="AR388" s="266"/>
      <c r="AS388" s="266"/>
      <c r="AT388" s="267"/>
      <c r="AU388" s="277" t="s">
        <v>378</v>
      </c>
      <c r="AV388" s="277"/>
      <c r="AW388" s="277"/>
      <c r="AX388" s="278"/>
    </row>
    <row r="389" spans="1:50" ht="18.75" hidden="1" customHeight="1" x14ac:dyDescent="0.15">
      <c r="A389" s="101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1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5"/>
      <c r="B392" s="250"/>
      <c r="C392" s="249"/>
      <c r="D392" s="250"/>
      <c r="E392" s="249"/>
      <c r="F392" s="312"/>
      <c r="G392" s="270" t="s">
        <v>379</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1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50"/>
      <c r="C394" s="249"/>
      <c r="D394" s="250"/>
      <c r="E394" s="249"/>
      <c r="F394" s="312"/>
      <c r="G394" s="228"/>
      <c r="H394" s="158"/>
      <c r="I394" s="158"/>
      <c r="J394" s="158"/>
      <c r="K394" s="158"/>
      <c r="L394" s="158"/>
      <c r="M394" s="158"/>
      <c r="N394" s="158"/>
      <c r="O394" s="158"/>
      <c r="P394" s="229"/>
      <c r="Q394" s="1002"/>
      <c r="R394" s="1003"/>
      <c r="S394" s="1003"/>
      <c r="T394" s="1003"/>
      <c r="U394" s="1003"/>
      <c r="V394" s="1003"/>
      <c r="W394" s="1003"/>
      <c r="X394" s="1003"/>
      <c r="Y394" s="1003"/>
      <c r="Z394" s="1003"/>
      <c r="AA394" s="100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5"/>
      <c r="B395" s="250"/>
      <c r="C395" s="249"/>
      <c r="D395" s="250"/>
      <c r="E395" s="249"/>
      <c r="F395" s="312"/>
      <c r="G395" s="230"/>
      <c r="H395" s="231"/>
      <c r="I395" s="231"/>
      <c r="J395" s="231"/>
      <c r="K395" s="231"/>
      <c r="L395" s="231"/>
      <c r="M395" s="231"/>
      <c r="N395" s="231"/>
      <c r="O395" s="231"/>
      <c r="P395" s="232"/>
      <c r="Q395" s="1005"/>
      <c r="R395" s="1006"/>
      <c r="S395" s="1006"/>
      <c r="T395" s="1006"/>
      <c r="U395" s="1006"/>
      <c r="V395" s="1006"/>
      <c r="W395" s="1006"/>
      <c r="X395" s="1006"/>
      <c r="Y395" s="1006"/>
      <c r="Z395" s="1006"/>
      <c r="AA395" s="100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5"/>
      <c r="B396" s="250"/>
      <c r="C396" s="249"/>
      <c r="D396" s="250"/>
      <c r="E396" s="249"/>
      <c r="F396" s="312"/>
      <c r="G396" s="230"/>
      <c r="H396" s="231"/>
      <c r="I396" s="231"/>
      <c r="J396" s="231"/>
      <c r="K396" s="231"/>
      <c r="L396" s="231"/>
      <c r="M396" s="231"/>
      <c r="N396" s="231"/>
      <c r="O396" s="231"/>
      <c r="P396" s="232"/>
      <c r="Q396" s="1005"/>
      <c r="R396" s="1006"/>
      <c r="S396" s="1006"/>
      <c r="T396" s="1006"/>
      <c r="U396" s="1006"/>
      <c r="V396" s="1006"/>
      <c r="W396" s="1006"/>
      <c r="X396" s="1006"/>
      <c r="Y396" s="1006"/>
      <c r="Z396" s="1006"/>
      <c r="AA396" s="1007"/>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5"/>
      <c r="B397" s="250"/>
      <c r="C397" s="249"/>
      <c r="D397" s="250"/>
      <c r="E397" s="249"/>
      <c r="F397" s="312"/>
      <c r="G397" s="230"/>
      <c r="H397" s="231"/>
      <c r="I397" s="231"/>
      <c r="J397" s="231"/>
      <c r="K397" s="231"/>
      <c r="L397" s="231"/>
      <c r="M397" s="231"/>
      <c r="N397" s="231"/>
      <c r="O397" s="231"/>
      <c r="P397" s="232"/>
      <c r="Q397" s="1005"/>
      <c r="R397" s="1006"/>
      <c r="S397" s="1006"/>
      <c r="T397" s="1006"/>
      <c r="U397" s="1006"/>
      <c r="V397" s="1006"/>
      <c r="W397" s="1006"/>
      <c r="X397" s="1006"/>
      <c r="Y397" s="1006"/>
      <c r="Z397" s="1006"/>
      <c r="AA397" s="100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5"/>
      <c r="B398" s="250"/>
      <c r="C398" s="249"/>
      <c r="D398" s="250"/>
      <c r="E398" s="249"/>
      <c r="F398" s="312"/>
      <c r="G398" s="233"/>
      <c r="H398" s="161"/>
      <c r="I398" s="161"/>
      <c r="J398" s="161"/>
      <c r="K398" s="161"/>
      <c r="L398" s="161"/>
      <c r="M398" s="161"/>
      <c r="N398" s="161"/>
      <c r="O398" s="161"/>
      <c r="P398" s="234"/>
      <c r="Q398" s="1008"/>
      <c r="R398" s="1009"/>
      <c r="S398" s="1009"/>
      <c r="T398" s="1009"/>
      <c r="U398" s="1009"/>
      <c r="V398" s="1009"/>
      <c r="W398" s="1009"/>
      <c r="X398" s="1009"/>
      <c r="Y398" s="1009"/>
      <c r="Z398" s="1009"/>
      <c r="AA398" s="101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5"/>
      <c r="B399" s="250"/>
      <c r="C399" s="249"/>
      <c r="D399" s="250"/>
      <c r="E399" s="249"/>
      <c r="F399" s="312"/>
      <c r="G399" s="270" t="s">
        <v>379</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5"/>
      <c r="B401" s="250"/>
      <c r="C401" s="249"/>
      <c r="D401" s="250"/>
      <c r="E401" s="249"/>
      <c r="F401" s="312"/>
      <c r="G401" s="228"/>
      <c r="H401" s="158"/>
      <c r="I401" s="158"/>
      <c r="J401" s="158"/>
      <c r="K401" s="158"/>
      <c r="L401" s="158"/>
      <c r="M401" s="158"/>
      <c r="N401" s="158"/>
      <c r="O401" s="158"/>
      <c r="P401" s="229"/>
      <c r="Q401" s="1002"/>
      <c r="R401" s="1003"/>
      <c r="S401" s="1003"/>
      <c r="T401" s="1003"/>
      <c r="U401" s="1003"/>
      <c r="V401" s="1003"/>
      <c r="W401" s="1003"/>
      <c r="X401" s="1003"/>
      <c r="Y401" s="1003"/>
      <c r="Z401" s="1003"/>
      <c r="AA401" s="100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5"/>
      <c r="B402" s="250"/>
      <c r="C402" s="249"/>
      <c r="D402" s="250"/>
      <c r="E402" s="249"/>
      <c r="F402" s="312"/>
      <c r="G402" s="230"/>
      <c r="H402" s="231"/>
      <c r="I402" s="231"/>
      <c r="J402" s="231"/>
      <c r="K402" s="231"/>
      <c r="L402" s="231"/>
      <c r="M402" s="231"/>
      <c r="N402" s="231"/>
      <c r="O402" s="231"/>
      <c r="P402" s="232"/>
      <c r="Q402" s="1005"/>
      <c r="R402" s="1006"/>
      <c r="S402" s="1006"/>
      <c r="T402" s="1006"/>
      <c r="U402" s="1006"/>
      <c r="V402" s="1006"/>
      <c r="W402" s="1006"/>
      <c r="X402" s="1006"/>
      <c r="Y402" s="1006"/>
      <c r="Z402" s="1006"/>
      <c r="AA402" s="100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5"/>
      <c r="B403" s="250"/>
      <c r="C403" s="249"/>
      <c r="D403" s="250"/>
      <c r="E403" s="249"/>
      <c r="F403" s="312"/>
      <c r="G403" s="230"/>
      <c r="H403" s="231"/>
      <c r="I403" s="231"/>
      <c r="J403" s="231"/>
      <c r="K403" s="231"/>
      <c r="L403" s="231"/>
      <c r="M403" s="231"/>
      <c r="N403" s="231"/>
      <c r="O403" s="231"/>
      <c r="P403" s="232"/>
      <c r="Q403" s="1005"/>
      <c r="R403" s="1006"/>
      <c r="S403" s="1006"/>
      <c r="T403" s="1006"/>
      <c r="U403" s="1006"/>
      <c r="V403" s="1006"/>
      <c r="W403" s="1006"/>
      <c r="X403" s="1006"/>
      <c r="Y403" s="1006"/>
      <c r="Z403" s="1006"/>
      <c r="AA403" s="1007"/>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5"/>
      <c r="B404" s="250"/>
      <c r="C404" s="249"/>
      <c r="D404" s="250"/>
      <c r="E404" s="249"/>
      <c r="F404" s="312"/>
      <c r="G404" s="230"/>
      <c r="H404" s="231"/>
      <c r="I404" s="231"/>
      <c r="J404" s="231"/>
      <c r="K404" s="231"/>
      <c r="L404" s="231"/>
      <c r="M404" s="231"/>
      <c r="N404" s="231"/>
      <c r="O404" s="231"/>
      <c r="P404" s="232"/>
      <c r="Q404" s="1005"/>
      <c r="R404" s="1006"/>
      <c r="S404" s="1006"/>
      <c r="T404" s="1006"/>
      <c r="U404" s="1006"/>
      <c r="V404" s="1006"/>
      <c r="W404" s="1006"/>
      <c r="X404" s="1006"/>
      <c r="Y404" s="1006"/>
      <c r="Z404" s="1006"/>
      <c r="AA404" s="100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5"/>
      <c r="B405" s="250"/>
      <c r="C405" s="249"/>
      <c r="D405" s="250"/>
      <c r="E405" s="249"/>
      <c r="F405" s="312"/>
      <c r="G405" s="233"/>
      <c r="H405" s="161"/>
      <c r="I405" s="161"/>
      <c r="J405" s="161"/>
      <c r="K405" s="161"/>
      <c r="L405" s="161"/>
      <c r="M405" s="161"/>
      <c r="N405" s="161"/>
      <c r="O405" s="161"/>
      <c r="P405" s="234"/>
      <c r="Q405" s="1008"/>
      <c r="R405" s="1009"/>
      <c r="S405" s="1009"/>
      <c r="T405" s="1009"/>
      <c r="U405" s="1009"/>
      <c r="V405" s="1009"/>
      <c r="W405" s="1009"/>
      <c r="X405" s="1009"/>
      <c r="Y405" s="1009"/>
      <c r="Z405" s="1009"/>
      <c r="AA405" s="101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5"/>
      <c r="B406" s="250"/>
      <c r="C406" s="249"/>
      <c r="D406" s="250"/>
      <c r="E406" s="249"/>
      <c r="F406" s="312"/>
      <c r="G406" s="270" t="s">
        <v>379</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5"/>
      <c r="B408" s="250"/>
      <c r="C408" s="249"/>
      <c r="D408" s="250"/>
      <c r="E408" s="249"/>
      <c r="F408" s="312"/>
      <c r="G408" s="228"/>
      <c r="H408" s="158"/>
      <c r="I408" s="158"/>
      <c r="J408" s="158"/>
      <c r="K408" s="158"/>
      <c r="L408" s="158"/>
      <c r="M408" s="158"/>
      <c r="N408" s="158"/>
      <c r="O408" s="158"/>
      <c r="P408" s="229"/>
      <c r="Q408" s="1002"/>
      <c r="R408" s="1003"/>
      <c r="S408" s="1003"/>
      <c r="T408" s="1003"/>
      <c r="U408" s="1003"/>
      <c r="V408" s="1003"/>
      <c r="W408" s="1003"/>
      <c r="X408" s="1003"/>
      <c r="Y408" s="1003"/>
      <c r="Z408" s="1003"/>
      <c r="AA408" s="100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5"/>
      <c r="B409" s="250"/>
      <c r="C409" s="249"/>
      <c r="D409" s="250"/>
      <c r="E409" s="249"/>
      <c r="F409" s="312"/>
      <c r="G409" s="230"/>
      <c r="H409" s="231"/>
      <c r="I409" s="231"/>
      <c r="J409" s="231"/>
      <c r="K409" s="231"/>
      <c r="L409" s="231"/>
      <c r="M409" s="231"/>
      <c r="N409" s="231"/>
      <c r="O409" s="231"/>
      <c r="P409" s="232"/>
      <c r="Q409" s="1005"/>
      <c r="R409" s="1006"/>
      <c r="S409" s="1006"/>
      <c r="T409" s="1006"/>
      <c r="U409" s="1006"/>
      <c r="V409" s="1006"/>
      <c r="W409" s="1006"/>
      <c r="X409" s="1006"/>
      <c r="Y409" s="1006"/>
      <c r="Z409" s="1006"/>
      <c r="AA409" s="100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5"/>
      <c r="B410" s="250"/>
      <c r="C410" s="249"/>
      <c r="D410" s="250"/>
      <c r="E410" s="249"/>
      <c r="F410" s="312"/>
      <c r="G410" s="230"/>
      <c r="H410" s="231"/>
      <c r="I410" s="231"/>
      <c r="J410" s="231"/>
      <c r="K410" s="231"/>
      <c r="L410" s="231"/>
      <c r="M410" s="231"/>
      <c r="N410" s="231"/>
      <c r="O410" s="231"/>
      <c r="P410" s="232"/>
      <c r="Q410" s="1005"/>
      <c r="R410" s="1006"/>
      <c r="S410" s="1006"/>
      <c r="T410" s="1006"/>
      <c r="U410" s="1006"/>
      <c r="V410" s="1006"/>
      <c r="W410" s="1006"/>
      <c r="X410" s="1006"/>
      <c r="Y410" s="1006"/>
      <c r="Z410" s="1006"/>
      <c r="AA410" s="1007"/>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5"/>
      <c r="B411" s="250"/>
      <c r="C411" s="249"/>
      <c r="D411" s="250"/>
      <c r="E411" s="249"/>
      <c r="F411" s="312"/>
      <c r="G411" s="230"/>
      <c r="H411" s="231"/>
      <c r="I411" s="231"/>
      <c r="J411" s="231"/>
      <c r="K411" s="231"/>
      <c r="L411" s="231"/>
      <c r="M411" s="231"/>
      <c r="N411" s="231"/>
      <c r="O411" s="231"/>
      <c r="P411" s="232"/>
      <c r="Q411" s="1005"/>
      <c r="R411" s="1006"/>
      <c r="S411" s="1006"/>
      <c r="T411" s="1006"/>
      <c r="U411" s="1006"/>
      <c r="V411" s="1006"/>
      <c r="W411" s="1006"/>
      <c r="X411" s="1006"/>
      <c r="Y411" s="1006"/>
      <c r="Z411" s="1006"/>
      <c r="AA411" s="100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5"/>
      <c r="B412" s="250"/>
      <c r="C412" s="249"/>
      <c r="D412" s="250"/>
      <c r="E412" s="249"/>
      <c r="F412" s="312"/>
      <c r="G412" s="233"/>
      <c r="H412" s="161"/>
      <c r="I412" s="161"/>
      <c r="J412" s="161"/>
      <c r="K412" s="161"/>
      <c r="L412" s="161"/>
      <c r="M412" s="161"/>
      <c r="N412" s="161"/>
      <c r="O412" s="161"/>
      <c r="P412" s="234"/>
      <c r="Q412" s="1008"/>
      <c r="R412" s="1009"/>
      <c r="S412" s="1009"/>
      <c r="T412" s="1009"/>
      <c r="U412" s="1009"/>
      <c r="V412" s="1009"/>
      <c r="W412" s="1009"/>
      <c r="X412" s="1009"/>
      <c r="Y412" s="1009"/>
      <c r="Z412" s="1009"/>
      <c r="AA412" s="101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5"/>
      <c r="B413" s="250"/>
      <c r="C413" s="249"/>
      <c r="D413" s="250"/>
      <c r="E413" s="249"/>
      <c r="F413" s="312"/>
      <c r="G413" s="270" t="s">
        <v>379</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5"/>
      <c r="B415" s="250"/>
      <c r="C415" s="249"/>
      <c r="D415" s="250"/>
      <c r="E415" s="249"/>
      <c r="F415" s="312"/>
      <c r="G415" s="228"/>
      <c r="H415" s="158"/>
      <c r="I415" s="158"/>
      <c r="J415" s="158"/>
      <c r="K415" s="158"/>
      <c r="L415" s="158"/>
      <c r="M415" s="158"/>
      <c r="N415" s="158"/>
      <c r="O415" s="158"/>
      <c r="P415" s="229"/>
      <c r="Q415" s="1002"/>
      <c r="R415" s="1003"/>
      <c r="S415" s="1003"/>
      <c r="T415" s="1003"/>
      <c r="U415" s="1003"/>
      <c r="V415" s="1003"/>
      <c r="W415" s="1003"/>
      <c r="X415" s="1003"/>
      <c r="Y415" s="1003"/>
      <c r="Z415" s="1003"/>
      <c r="AA415" s="100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5"/>
      <c r="B416" s="250"/>
      <c r="C416" s="249"/>
      <c r="D416" s="250"/>
      <c r="E416" s="249"/>
      <c r="F416" s="312"/>
      <c r="G416" s="230"/>
      <c r="H416" s="231"/>
      <c r="I416" s="231"/>
      <c r="J416" s="231"/>
      <c r="K416" s="231"/>
      <c r="L416" s="231"/>
      <c r="M416" s="231"/>
      <c r="N416" s="231"/>
      <c r="O416" s="231"/>
      <c r="P416" s="232"/>
      <c r="Q416" s="1005"/>
      <c r="R416" s="1006"/>
      <c r="S416" s="1006"/>
      <c r="T416" s="1006"/>
      <c r="U416" s="1006"/>
      <c r="V416" s="1006"/>
      <c r="W416" s="1006"/>
      <c r="X416" s="1006"/>
      <c r="Y416" s="1006"/>
      <c r="Z416" s="1006"/>
      <c r="AA416" s="100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5"/>
      <c r="B417" s="250"/>
      <c r="C417" s="249"/>
      <c r="D417" s="250"/>
      <c r="E417" s="249"/>
      <c r="F417" s="312"/>
      <c r="G417" s="230"/>
      <c r="H417" s="231"/>
      <c r="I417" s="231"/>
      <c r="J417" s="231"/>
      <c r="K417" s="231"/>
      <c r="L417" s="231"/>
      <c r="M417" s="231"/>
      <c r="N417" s="231"/>
      <c r="O417" s="231"/>
      <c r="P417" s="232"/>
      <c r="Q417" s="1005"/>
      <c r="R417" s="1006"/>
      <c r="S417" s="1006"/>
      <c r="T417" s="1006"/>
      <c r="U417" s="1006"/>
      <c r="V417" s="1006"/>
      <c r="W417" s="1006"/>
      <c r="X417" s="1006"/>
      <c r="Y417" s="1006"/>
      <c r="Z417" s="1006"/>
      <c r="AA417" s="1007"/>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5"/>
      <c r="B418" s="250"/>
      <c r="C418" s="249"/>
      <c r="D418" s="250"/>
      <c r="E418" s="249"/>
      <c r="F418" s="312"/>
      <c r="G418" s="230"/>
      <c r="H418" s="231"/>
      <c r="I418" s="231"/>
      <c r="J418" s="231"/>
      <c r="K418" s="231"/>
      <c r="L418" s="231"/>
      <c r="M418" s="231"/>
      <c r="N418" s="231"/>
      <c r="O418" s="231"/>
      <c r="P418" s="232"/>
      <c r="Q418" s="1005"/>
      <c r="R418" s="1006"/>
      <c r="S418" s="1006"/>
      <c r="T418" s="1006"/>
      <c r="U418" s="1006"/>
      <c r="V418" s="1006"/>
      <c r="W418" s="1006"/>
      <c r="X418" s="1006"/>
      <c r="Y418" s="1006"/>
      <c r="Z418" s="1006"/>
      <c r="AA418" s="100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5"/>
      <c r="B419" s="250"/>
      <c r="C419" s="249"/>
      <c r="D419" s="250"/>
      <c r="E419" s="249"/>
      <c r="F419" s="312"/>
      <c r="G419" s="233"/>
      <c r="H419" s="161"/>
      <c r="I419" s="161"/>
      <c r="J419" s="161"/>
      <c r="K419" s="161"/>
      <c r="L419" s="161"/>
      <c r="M419" s="161"/>
      <c r="N419" s="161"/>
      <c r="O419" s="161"/>
      <c r="P419" s="234"/>
      <c r="Q419" s="1008"/>
      <c r="R419" s="1009"/>
      <c r="S419" s="1009"/>
      <c r="T419" s="1009"/>
      <c r="U419" s="1009"/>
      <c r="V419" s="1009"/>
      <c r="W419" s="1009"/>
      <c r="X419" s="1009"/>
      <c r="Y419" s="1009"/>
      <c r="Z419" s="1009"/>
      <c r="AA419" s="101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5"/>
      <c r="B420" s="250"/>
      <c r="C420" s="249"/>
      <c r="D420" s="250"/>
      <c r="E420" s="249"/>
      <c r="F420" s="312"/>
      <c r="G420" s="270" t="s">
        <v>379</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5"/>
      <c r="B422" s="250"/>
      <c r="C422" s="249"/>
      <c r="D422" s="250"/>
      <c r="E422" s="249"/>
      <c r="F422" s="312"/>
      <c r="G422" s="228"/>
      <c r="H422" s="158"/>
      <c r="I422" s="158"/>
      <c r="J422" s="158"/>
      <c r="K422" s="158"/>
      <c r="L422" s="158"/>
      <c r="M422" s="158"/>
      <c r="N422" s="158"/>
      <c r="O422" s="158"/>
      <c r="P422" s="229"/>
      <c r="Q422" s="1002"/>
      <c r="R422" s="1003"/>
      <c r="S422" s="1003"/>
      <c r="T422" s="1003"/>
      <c r="U422" s="1003"/>
      <c r="V422" s="1003"/>
      <c r="W422" s="1003"/>
      <c r="X422" s="1003"/>
      <c r="Y422" s="1003"/>
      <c r="Z422" s="1003"/>
      <c r="AA422" s="100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5"/>
      <c r="B423" s="250"/>
      <c r="C423" s="249"/>
      <c r="D423" s="250"/>
      <c r="E423" s="249"/>
      <c r="F423" s="312"/>
      <c r="G423" s="230"/>
      <c r="H423" s="231"/>
      <c r="I423" s="231"/>
      <c r="J423" s="231"/>
      <c r="K423" s="231"/>
      <c r="L423" s="231"/>
      <c r="M423" s="231"/>
      <c r="N423" s="231"/>
      <c r="O423" s="231"/>
      <c r="P423" s="232"/>
      <c r="Q423" s="1005"/>
      <c r="R423" s="1006"/>
      <c r="S423" s="1006"/>
      <c r="T423" s="1006"/>
      <c r="U423" s="1006"/>
      <c r="V423" s="1006"/>
      <c r="W423" s="1006"/>
      <c r="X423" s="1006"/>
      <c r="Y423" s="1006"/>
      <c r="Z423" s="1006"/>
      <c r="AA423" s="100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5"/>
      <c r="B424" s="250"/>
      <c r="C424" s="249"/>
      <c r="D424" s="250"/>
      <c r="E424" s="249"/>
      <c r="F424" s="312"/>
      <c r="G424" s="230"/>
      <c r="H424" s="231"/>
      <c r="I424" s="231"/>
      <c r="J424" s="231"/>
      <c r="K424" s="231"/>
      <c r="L424" s="231"/>
      <c r="M424" s="231"/>
      <c r="N424" s="231"/>
      <c r="O424" s="231"/>
      <c r="P424" s="232"/>
      <c r="Q424" s="1005"/>
      <c r="R424" s="1006"/>
      <c r="S424" s="1006"/>
      <c r="T424" s="1006"/>
      <c r="U424" s="1006"/>
      <c r="V424" s="1006"/>
      <c r="W424" s="1006"/>
      <c r="X424" s="1006"/>
      <c r="Y424" s="1006"/>
      <c r="Z424" s="1006"/>
      <c r="AA424" s="1007"/>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5"/>
      <c r="B425" s="250"/>
      <c r="C425" s="249"/>
      <c r="D425" s="250"/>
      <c r="E425" s="249"/>
      <c r="F425" s="312"/>
      <c r="G425" s="230"/>
      <c r="H425" s="231"/>
      <c r="I425" s="231"/>
      <c r="J425" s="231"/>
      <c r="K425" s="231"/>
      <c r="L425" s="231"/>
      <c r="M425" s="231"/>
      <c r="N425" s="231"/>
      <c r="O425" s="231"/>
      <c r="P425" s="232"/>
      <c r="Q425" s="1005"/>
      <c r="R425" s="1006"/>
      <c r="S425" s="1006"/>
      <c r="T425" s="1006"/>
      <c r="U425" s="1006"/>
      <c r="V425" s="1006"/>
      <c r="W425" s="1006"/>
      <c r="X425" s="1006"/>
      <c r="Y425" s="1006"/>
      <c r="Z425" s="1006"/>
      <c r="AA425" s="100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5"/>
      <c r="B426" s="250"/>
      <c r="C426" s="249"/>
      <c r="D426" s="250"/>
      <c r="E426" s="313"/>
      <c r="F426" s="314"/>
      <c r="G426" s="233"/>
      <c r="H426" s="161"/>
      <c r="I426" s="161"/>
      <c r="J426" s="161"/>
      <c r="K426" s="161"/>
      <c r="L426" s="161"/>
      <c r="M426" s="161"/>
      <c r="N426" s="161"/>
      <c r="O426" s="161"/>
      <c r="P426" s="234"/>
      <c r="Q426" s="1008"/>
      <c r="R426" s="1009"/>
      <c r="S426" s="1009"/>
      <c r="T426" s="1009"/>
      <c r="U426" s="1009"/>
      <c r="V426" s="1009"/>
      <c r="W426" s="1009"/>
      <c r="X426" s="1009"/>
      <c r="Y426" s="1009"/>
      <c r="Z426" s="1009"/>
      <c r="AA426" s="101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5"/>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5"/>
      <c r="B429" s="250"/>
      <c r="C429" s="313"/>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5"/>
      <c r="B430" s="250"/>
      <c r="C430" s="247" t="s">
        <v>366</v>
      </c>
      <c r="D430" s="248"/>
      <c r="E430" s="236" t="s">
        <v>386</v>
      </c>
      <c r="F430" s="237"/>
      <c r="G430" s="238" t="s">
        <v>382</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5"/>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466</v>
      </c>
      <c r="AJ431" s="178"/>
      <c r="AK431" s="178"/>
      <c r="AL431" s="173"/>
      <c r="AM431" s="178" t="s">
        <v>529</v>
      </c>
      <c r="AN431" s="178"/>
      <c r="AO431" s="178"/>
      <c r="AP431" s="173"/>
      <c r="AQ431" s="173" t="s">
        <v>353</v>
      </c>
      <c r="AR431" s="166"/>
      <c r="AS431" s="166"/>
      <c r="AT431" s="167"/>
      <c r="AU431" s="131" t="s">
        <v>253</v>
      </c>
      <c r="AV431" s="131"/>
      <c r="AW431" s="131"/>
      <c r="AX431" s="132"/>
    </row>
    <row r="432" spans="1:50" ht="18.75" hidden="1" customHeight="1" x14ac:dyDescent="0.15">
      <c r="A432" s="101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hidden="1" customHeight="1" x14ac:dyDescent="0.15">
      <c r="A433" s="1015"/>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5"/>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466</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101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1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5"/>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466</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101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1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5"/>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466</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101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1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5"/>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466</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101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1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5"/>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466</v>
      </c>
      <c r="AJ456" s="178"/>
      <c r="AK456" s="178"/>
      <c r="AL456" s="173"/>
      <c r="AM456" s="178" t="s">
        <v>529</v>
      </c>
      <c r="AN456" s="178"/>
      <c r="AO456" s="178"/>
      <c r="AP456" s="173"/>
      <c r="AQ456" s="173" t="s">
        <v>353</v>
      </c>
      <c r="AR456" s="166"/>
      <c r="AS456" s="166"/>
      <c r="AT456" s="167"/>
      <c r="AU456" s="131" t="s">
        <v>253</v>
      </c>
      <c r="AV456" s="131"/>
      <c r="AW456" s="131"/>
      <c r="AX456" s="132"/>
    </row>
    <row r="457" spans="1:50" ht="18.75" hidden="1" customHeight="1" x14ac:dyDescent="0.15">
      <c r="A457" s="101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hidden="1" customHeight="1" x14ac:dyDescent="0.15">
      <c r="A458" s="101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5"/>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466</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101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1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5"/>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466</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101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1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5"/>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466</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101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1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5"/>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466</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101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1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5"/>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5"/>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466</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101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1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5"/>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466</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101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1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5"/>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466</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101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1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5"/>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466</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101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1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5"/>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466</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101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1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5"/>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466</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101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1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5"/>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466</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101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1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5"/>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466</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101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1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5"/>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466</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101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1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5"/>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466</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101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1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5"/>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5"/>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466</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101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1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5"/>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466</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101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1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5"/>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466</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101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1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5"/>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466</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101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1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5"/>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466</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101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1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5"/>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466</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101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1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5"/>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466</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101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1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5"/>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466</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101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1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5"/>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466</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101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1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5"/>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466</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101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1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5"/>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5"/>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466</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101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1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5"/>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466</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101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1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5"/>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466</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101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1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5"/>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466</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101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1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5"/>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466</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101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1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5"/>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466</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101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1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5"/>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466</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101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1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5"/>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466</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101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1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5"/>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466</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101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1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5"/>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466</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101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1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5"/>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5"/>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5"/>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466</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101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1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5"/>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466</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101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1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5"/>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466</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101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1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5"/>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466</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101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1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5"/>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466</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101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1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5"/>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466</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101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1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5"/>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466</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101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1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5"/>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466</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101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1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5"/>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466</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101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1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5"/>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466</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101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1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5"/>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16" t="s">
        <v>547</v>
      </c>
      <c r="AE702" s="917"/>
      <c r="AF702" s="917"/>
      <c r="AG702" s="892" t="s">
        <v>564</v>
      </c>
      <c r="AH702" s="893"/>
      <c r="AI702" s="893"/>
      <c r="AJ702" s="893"/>
      <c r="AK702" s="893"/>
      <c r="AL702" s="893"/>
      <c r="AM702" s="893"/>
      <c r="AN702" s="893"/>
      <c r="AO702" s="893"/>
      <c r="AP702" s="893"/>
      <c r="AQ702" s="893"/>
      <c r="AR702" s="893"/>
      <c r="AS702" s="893"/>
      <c r="AT702" s="893"/>
      <c r="AU702" s="893"/>
      <c r="AV702" s="893"/>
      <c r="AW702" s="893"/>
      <c r="AX702" s="894"/>
    </row>
    <row r="703" spans="1:50" ht="60"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547</v>
      </c>
      <c r="AE703" s="152"/>
      <c r="AF703" s="152"/>
      <c r="AG703" s="668" t="s">
        <v>584</v>
      </c>
      <c r="AH703" s="669"/>
      <c r="AI703" s="669"/>
      <c r="AJ703" s="669"/>
      <c r="AK703" s="669"/>
      <c r="AL703" s="669"/>
      <c r="AM703" s="669"/>
      <c r="AN703" s="669"/>
      <c r="AO703" s="669"/>
      <c r="AP703" s="669"/>
      <c r="AQ703" s="669"/>
      <c r="AR703" s="669"/>
      <c r="AS703" s="669"/>
      <c r="AT703" s="669"/>
      <c r="AU703" s="669"/>
      <c r="AV703" s="669"/>
      <c r="AW703" s="669"/>
      <c r="AX703" s="670"/>
    </row>
    <row r="704" spans="1:50" ht="60"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547</v>
      </c>
      <c r="AE704" s="590"/>
      <c r="AF704" s="590"/>
      <c r="AG704" s="433" t="s">
        <v>585</v>
      </c>
      <c r="AH704" s="231"/>
      <c r="AI704" s="231"/>
      <c r="AJ704" s="231"/>
      <c r="AK704" s="231"/>
      <c r="AL704" s="231"/>
      <c r="AM704" s="231"/>
      <c r="AN704" s="231"/>
      <c r="AO704" s="231"/>
      <c r="AP704" s="231"/>
      <c r="AQ704" s="231"/>
      <c r="AR704" s="231"/>
      <c r="AS704" s="231"/>
      <c r="AT704" s="231"/>
      <c r="AU704" s="231"/>
      <c r="AV704" s="231"/>
      <c r="AW704" s="231"/>
      <c r="AX704" s="434"/>
    </row>
    <row r="705" spans="1:50" ht="30"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547</v>
      </c>
      <c r="AE705" s="737"/>
      <c r="AF705" s="737"/>
      <c r="AG705" s="157" t="s">
        <v>680</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59"/>
      <c r="B706" s="774"/>
      <c r="C706" s="618"/>
      <c r="D706" s="619"/>
      <c r="E706" s="687" t="s">
        <v>522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565</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30" customHeight="1" x14ac:dyDescent="0.15">
      <c r="A707" s="659"/>
      <c r="B707" s="774"/>
      <c r="C707" s="620"/>
      <c r="D707" s="621"/>
      <c r="E707" s="690" t="s">
        <v>450</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565</v>
      </c>
      <c r="AE707" s="588"/>
      <c r="AF707" s="588"/>
      <c r="AG707" s="433"/>
      <c r="AH707" s="231"/>
      <c r="AI707" s="231"/>
      <c r="AJ707" s="231"/>
      <c r="AK707" s="231"/>
      <c r="AL707" s="231"/>
      <c r="AM707" s="231"/>
      <c r="AN707" s="231"/>
      <c r="AO707" s="231"/>
      <c r="AP707" s="231"/>
      <c r="AQ707" s="231"/>
      <c r="AR707" s="231"/>
      <c r="AS707" s="231"/>
      <c r="AT707" s="231"/>
      <c r="AU707" s="231"/>
      <c r="AV707" s="231"/>
      <c r="AW707" s="231"/>
      <c r="AX707" s="434"/>
    </row>
    <row r="708" spans="1:50" ht="30"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566</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30"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547</v>
      </c>
      <c r="AE709" s="152"/>
      <c r="AF709" s="152"/>
      <c r="AG709" s="668" t="s">
        <v>567</v>
      </c>
      <c r="AH709" s="669"/>
      <c r="AI709" s="669"/>
      <c r="AJ709" s="669"/>
      <c r="AK709" s="669"/>
      <c r="AL709" s="669"/>
      <c r="AM709" s="669"/>
      <c r="AN709" s="669"/>
      <c r="AO709" s="669"/>
      <c r="AP709" s="669"/>
      <c r="AQ709" s="669"/>
      <c r="AR709" s="669"/>
      <c r="AS709" s="669"/>
      <c r="AT709" s="669"/>
      <c r="AU709" s="669"/>
      <c r="AV709" s="669"/>
      <c r="AW709" s="669"/>
      <c r="AX709" s="670"/>
    </row>
    <row r="710" spans="1:50" ht="30"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547</v>
      </c>
      <c r="AE710" s="152"/>
      <c r="AF710" s="152"/>
      <c r="AG710" s="668" t="s">
        <v>568</v>
      </c>
      <c r="AH710" s="669"/>
      <c r="AI710" s="669"/>
      <c r="AJ710" s="669"/>
      <c r="AK710" s="669"/>
      <c r="AL710" s="669"/>
      <c r="AM710" s="669"/>
      <c r="AN710" s="669"/>
      <c r="AO710" s="669"/>
      <c r="AP710" s="669"/>
      <c r="AQ710" s="669"/>
      <c r="AR710" s="669"/>
      <c r="AS710" s="669"/>
      <c r="AT710" s="669"/>
      <c r="AU710" s="669"/>
      <c r="AV710" s="669"/>
      <c r="AW710" s="669"/>
      <c r="AX710" s="670"/>
    </row>
    <row r="711" spans="1:50" ht="30"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547</v>
      </c>
      <c r="AE711" s="152"/>
      <c r="AF711" s="152"/>
      <c r="AG711" s="668" t="s">
        <v>569</v>
      </c>
      <c r="AH711" s="669"/>
      <c r="AI711" s="669"/>
      <c r="AJ711" s="669"/>
      <c r="AK711" s="669"/>
      <c r="AL711" s="669"/>
      <c r="AM711" s="669"/>
      <c r="AN711" s="669"/>
      <c r="AO711" s="669"/>
      <c r="AP711" s="669"/>
      <c r="AQ711" s="669"/>
      <c r="AR711" s="669"/>
      <c r="AS711" s="669"/>
      <c r="AT711" s="669"/>
      <c r="AU711" s="669"/>
      <c r="AV711" s="669"/>
      <c r="AW711" s="669"/>
      <c r="AX711" s="670"/>
    </row>
    <row r="712" spans="1:50" ht="30" customHeight="1" x14ac:dyDescent="0.15">
      <c r="A712" s="659"/>
      <c r="B712" s="660"/>
      <c r="C712" s="592" t="s">
        <v>482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566</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30" customHeight="1" x14ac:dyDescent="0.15">
      <c r="A713" s="659"/>
      <c r="B713" s="660"/>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547</v>
      </c>
      <c r="AE713" s="152"/>
      <c r="AF713" s="153"/>
      <c r="AG713" s="668" t="s">
        <v>570</v>
      </c>
      <c r="AH713" s="669"/>
      <c r="AI713" s="669"/>
      <c r="AJ713" s="669"/>
      <c r="AK713" s="669"/>
      <c r="AL713" s="669"/>
      <c r="AM713" s="669"/>
      <c r="AN713" s="669"/>
      <c r="AO713" s="669"/>
      <c r="AP713" s="669"/>
      <c r="AQ713" s="669"/>
      <c r="AR713" s="669"/>
      <c r="AS713" s="669"/>
      <c r="AT713" s="669"/>
      <c r="AU713" s="669"/>
      <c r="AV713" s="669"/>
      <c r="AW713" s="669"/>
      <c r="AX713" s="670"/>
    </row>
    <row r="714" spans="1:50" ht="30" customHeight="1" x14ac:dyDescent="0.15">
      <c r="A714" s="661"/>
      <c r="B714" s="662"/>
      <c r="C714" s="775" t="s">
        <v>455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547</v>
      </c>
      <c r="AE714" s="596"/>
      <c r="AF714" s="597"/>
      <c r="AG714" s="693" t="s">
        <v>571</v>
      </c>
      <c r="AH714" s="694"/>
      <c r="AI714" s="694"/>
      <c r="AJ714" s="694"/>
      <c r="AK714" s="694"/>
      <c r="AL714" s="694"/>
      <c r="AM714" s="694"/>
      <c r="AN714" s="694"/>
      <c r="AO714" s="694"/>
      <c r="AP714" s="694"/>
      <c r="AQ714" s="694"/>
      <c r="AR714" s="694"/>
      <c r="AS714" s="694"/>
      <c r="AT714" s="694"/>
      <c r="AU714" s="694"/>
      <c r="AV714" s="694"/>
      <c r="AW714" s="694"/>
      <c r="AX714" s="695"/>
    </row>
    <row r="715" spans="1:50" ht="30" customHeight="1" x14ac:dyDescent="0.15">
      <c r="A715" s="625" t="s">
        <v>40</v>
      </c>
      <c r="B715" s="658"/>
      <c r="C715" s="663" t="s">
        <v>456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547</v>
      </c>
      <c r="AE715" s="672"/>
      <c r="AF715" s="781"/>
      <c r="AG715" s="530" t="s">
        <v>662</v>
      </c>
      <c r="AH715" s="531"/>
      <c r="AI715" s="531"/>
      <c r="AJ715" s="531"/>
      <c r="AK715" s="531"/>
      <c r="AL715" s="531"/>
      <c r="AM715" s="531"/>
      <c r="AN715" s="531"/>
      <c r="AO715" s="531"/>
      <c r="AP715" s="531"/>
      <c r="AQ715" s="531"/>
      <c r="AR715" s="531"/>
      <c r="AS715" s="531"/>
      <c r="AT715" s="531"/>
      <c r="AU715" s="531"/>
      <c r="AV715" s="531"/>
      <c r="AW715" s="531"/>
      <c r="AX715" s="532"/>
    </row>
    <row r="716" spans="1:50" ht="30"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547</v>
      </c>
      <c r="AE716" s="763"/>
      <c r="AF716" s="763"/>
      <c r="AG716" s="668" t="s">
        <v>572</v>
      </c>
      <c r="AH716" s="669"/>
      <c r="AI716" s="669"/>
      <c r="AJ716" s="669"/>
      <c r="AK716" s="669"/>
      <c r="AL716" s="669"/>
      <c r="AM716" s="669"/>
      <c r="AN716" s="669"/>
      <c r="AO716" s="669"/>
      <c r="AP716" s="669"/>
      <c r="AQ716" s="669"/>
      <c r="AR716" s="669"/>
      <c r="AS716" s="669"/>
      <c r="AT716" s="669"/>
      <c r="AU716" s="669"/>
      <c r="AV716" s="669"/>
      <c r="AW716" s="669"/>
      <c r="AX716" s="670"/>
    </row>
    <row r="717" spans="1:50" ht="30" customHeight="1" x14ac:dyDescent="0.15">
      <c r="A717" s="659"/>
      <c r="B717" s="660"/>
      <c r="C717" s="592" t="s">
        <v>373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547</v>
      </c>
      <c r="AE717" s="152"/>
      <c r="AF717" s="152"/>
      <c r="AG717" s="668" t="s">
        <v>573</v>
      </c>
      <c r="AH717" s="669"/>
      <c r="AI717" s="669"/>
      <c r="AJ717" s="669"/>
      <c r="AK717" s="669"/>
      <c r="AL717" s="669"/>
      <c r="AM717" s="669"/>
      <c r="AN717" s="669"/>
      <c r="AO717" s="669"/>
      <c r="AP717" s="669"/>
      <c r="AQ717" s="669"/>
      <c r="AR717" s="669"/>
      <c r="AS717" s="669"/>
      <c r="AT717" s="669"/>
      <c r="AU717" s="669"/>
      <c r="AV717" s="669"/>
      <c r="AW717" s="669"/>
      <c r="AX717" s="670"/>
    </row>
    <row r="718" spans="1:50" ht="30"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547</v>
      </c>
      <c r="AE718" s="152"/>
      <c r="AF718" s="152"/>
      <c r="AG718" s="160" t="s">
        <v>663</v>
      </c>
      <c r="AH718" s="161"/>
      <c r="AI718" s="161"/>
      <c r="AJ718" s="161"/>
      <c r="AK718" s="161"/>
      <c r="AL718" s="161"/>
      <c r="AM718" s="161"/>
      <c r="AN718" s="161"/>
      <c r="AO718" s="161"/>
      <c r="AP718" s="161"/>
      <c r="AQ718" s="161"/>
      <c r="AR718" s="161"/>
      <c r="AS718" s="161"/>
      <c r="AT718" s="161"/>
      <c r="AU718" s="161"/>
      <c r="AV718" s="161"/>
      <c r="AW718" s="161"/>
      <c r="AX718" s="162"/>
    </row>
    <row r="719" spans="1:50" ht="30"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30" customHeight="1" x14ac:dyDescent="0.15">
      <c r="A720" s="654"/>
      <c r="B720" s="655"/>
      <c r="C720" s="956" t="s">
        <v>474</v>
      </c>
      <c r="D720" s="954"/>
      <c r="E720" s="954"/>
      <c r="F720" s="957"/>
      <c r="G720" s="953" t="s">
        <v>475</v>
      </c>
      <c r="H720" s="954"/>
      <c r="I720" s="954"/>
      <c r="J720" s="954"/>
      <c r="K720" s="954"/>
      <c r="L720" s="954"/>
      <c r="M720" s="954"/>
      <c r="N720" s="953" t="s">
        <v>479</v>
      </c>
      <c r="O720" s="954"/>
      <c r="P720" s="954"/>
      <c r="Q720" s="954"/>
      <c r="R720" s="954"/>
      <c r="S720" s="954"/>
      <c r="T720" s="954"/>
      <c r="U720" s="954"/>
      <c r="V720" s="954"/>
      <c r="W720" s="954"/>
      <c r="X720" s="954"/>
      <c r="Y720" s="954"/>
      <c r="Z720" s="954"/>
      <c r="AA720" s="954"/>
      <c r="AB720" s="954"/>
      <c r="AC720" s="954"/>
      <c r="AD720" s="954"/>
      <c r="AE720" s="954"/>
      <c r="AF720" s="955"/>
      <c r="AG720" s="433"/>
      <c r="AH720" s="231"/>
      <c r="AI720" s="231"/>
      <c r="AJ720" s="231"/>
      <c r="AK720" s="231"/>
      <c r="AL720" s="231"/>
      <c r="AM720" s="231"/>
      <c r="AN720" s="231"/>
      <c r="AO720" s="231"/>
      <c r="AP720" s="231"/>
      <c r="AQ720" s="231"/>
      <c r="AR720" s="231"/>
      <c r="AS720" s="231"/>
      <c r="AT720" s="231"/>
      <c r="AU720" s="231"/>
      <c r="AV720" s="231"/>
      <c r="AW720" s="231"/>
      <c r="AX720" s="434"/>
    </row>
    <row r="721" spans="1:50" ht="30" customHeight="1" x14ac:dyDescent="0.15">
      <c r="A721" s="654"/>
      <c r="B721" s="655"/>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hidden="1" customHeight="1" x14ac:dyDescent="0.15">
      <c r="A722" s="654"/>
      <c r="B722" s="655"/>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hidden="1" customHeight="1" x14ac:dyDescent="0.15">
      <c r="A723" s="654"/>
      <c r="B723" s="655"/>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hidden="1" customHeight="1" x14ac:dyDescent="0.15">
      <c r="A724" s="654"/>
      <c r="B724" s="655"/>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hidden="1" customHeight="1" x14ac:dyDescent="0.15">
      <c r="A725" s="656"/>
      <c r="B725" s="657"/>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8" t="s">
        <v>53</v>
      </c>
      <c r="D726" s="585"/>
      <c r="E726" s="585"/>
      <c r="F726" s="586"/>
      <c r="G726" s="801" t="s">
        <v>583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664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690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693</v>
      </c>
      <c r="B733" s="754"/>
      <c r="C733" s="754"/>
      <c r="D733" s="754"/>
      <c r="E733" s="755"/>
      <c r="F733" s="770" t="s">
        <v>694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489</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429</v>
      </c>
      <c r="B737" s="117"/>
      <c r="C737" s="117"/>
      <c r="D737" s="118"/>
      <c r="E737" s="111" t="s">
        <v>574</v>
      </c>
      <c r="F737" s="111"/>
      <c r="G737" s="111"/>
      <c r="H737" s="111"/>
      <c r="I737" s="111"/>
      <c r="J737" s="111"/>
      <c r="K737" s="111"/>
      <c r="L737" s="111"/>
      <c r="M737" s="111"/>
      <c r="N737" s="112" t="s">
        <v>356</v>
      </c>
      <c r="O737" s="112"/>
      <c r="P737" s="112"/>
      <c r="Q737" s="112"/>
      <c r="R737" s="111" t="s">
        <v>575</v>
      </c>
      <c r="S737" s="111"/>
      <c r="T737" s="111"/>
      <c r="U737" s="111"/>
      <c r="V737" s="111"/>
      <c r="W737" s="111"/>
      <c r="X737" s="111"/>
      <c r="Y737" s="111"/>
      <c r="Z737" s="111"/>
      <c r="AA737" s="112" t="s">
        <v>357</v>
      </c>
      <c r="AB737" s="112"/>
      <c r="AC737" s="112"/>
      <c r="AD737" s="112"/>
      <c r="AE737" s="111" t="s">
        <v>576</v>
      </c>
      <c r="AF737" s="111"/>
      <c r="AG737" s="111"/>
      <c r="AH737" s="111"/>
      <c r="AI737" s="111"/>
      <c r="AJ737" s="111"/>
      <c r="AK737" s="111"/>
      <c r="AL737" s="111"/>
      <c r="AM737" s="111"/>
      <c r="AN737" s="112" t="s">
        <v>358</v>
      </c>
      <c r="AO737" s="112"/>
      <c r="AP737" s="112"/>
      <c r="AQ737" s="112"/>
      <c r="AR737" s="113" t="s">
        <v>577</v>
      </c>
      <c r="AS737" s="114"/>
      <c r="AT737" s="114"/>
      <c r="AU737" s="114"/>
      <c r="AV737" s="114"/>
      <c r="AW737" s="114"/>
      <c r="AX737" s="115"/>
      <c r="AY737" s="89"/>
      <c r="AZ737" s="89"/>
    </row>
    <row r="738" spans="1:52" ht="24.75" customHeight="1" x14ac:dyDescent="0.15">
      <c r="A738" s="116" t="s">
        <v>359</v>
      </c>
      <c r="B738" s="117"/>
      <c r="C738" s="117"/>
      <c r="D738" s="118"/>
      <c r="E738" s="111" t="s">
        <v>578</v>
      </c>
      <c r="F738" s="111"/>
      <c r="G738" s="111"/>
      <c r="H738" s="111"/>
      <c r="I738" s="111"/>
      <c r="J738" s="111"/>
      <c r="K738" s="111"/>
      <c r="L738" s="111"/>
      <c r="M738" s="111"/>
      <c r="N738" s="112" t="s">
        <v>360</v>
      </c>
      <c r="O738" s="112"/>
      <c r="P738" s="112"/>
      <c r="Q738" s="112"/>
      <c r="R738" s="111" t="s">
        <v>579</v>
      </c>
      <c r="S738" s="111"/>
      <c r="T738" s="111"/>
      <c r="U738" s="111"/>
      <c r="V738" s="111"/>
      <c r="W738" s="111"/>
      <c r="X738" s="111"/>
      <c r="Y738" s="111"/>
      <c r="Z738" s="111"/>
      <c r="AA738" s="112" t="s">
        <v>476</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545</v>
      </c>
      <c r="F739" s="126"/>
      <c r="G739" s="126"/>
      <c r="H739" s="91" t="str">
        <f>IF(E739="", "", "(")</f>
        <v>(</v>
      </c>
      <c r="I739" s="106"/>
      <c r="J739" s="106"/>
      <c r="K739" s="91" t="str">
        <f>IF(OR(I739="　", I739=""), "", "-")</f>
        <v/>
      </c>
      <c r="L739" s="107">
        <v>252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39"/>
      <c r="B772" s="140"/>
      <c r="C772" s="140"/>
      <c r="D772" s="140"/>
      <c r="E772" s="140"/>
      <c r="F772" s="141"/>
      <c r="G772" s="46"/>
      <c r="H772" s="47"/>
      <c r="I772" s="47"/>
      <c r="J772" s="47"/>
      <c r="K772" s="47"/>
      <c r="L772" s="47"/>
      <c r="M772" s="47"/>
      <c r="N772" s="47"/>
      <c r="O772" s="47"/>
      <c r="P772" s="47"/>
      <c r="Q772" s="47"/>
      <c r="R772" s="47" t="s">
        <v>586</v>
      </c>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527</v>
      </c>
      <c r="B779" s="765"/>
      <c r="C779" s="765"/>
      <c r="D779" s="765"/>
      <c r="E779" s="765"/>
      <c r="F779" s="766"/>
      <c r="G779" s="444" t="s">
        <v>653</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656</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7"/>
      <c r="C781" s="767"/>
      <c r="D781" s="767"/>
      <c r="E781" s="767"/>
      <c r="F781" s="768"/>
      <c r="G781" s="453" t="s">
        <v>654</v>
      </c>
      <c r="H781" s="454"/>
      <c r="I781" s="454"/>
      <c r="J781" s="454"/>
      <c r="K781" s="455"/>
      <c r="L781" s="456" t="s">
        <v>652</v>
      </c>
      <c r="M781" s="457"/>
      <c r="N781" s="457"/>
      <c r="O781" s="457"/>
      <c r="P781" s="457"/>
      <c r="Q781" s="457"/>
      <c r="R781" s="457"/>
      <c r="S781" s="457"/>
      <c r="T781" s="457"/>
      <c r="U781" s="457"/>
      <c r="V781" s="457"/>
      <c r="W781" s="457"/>
      <c r="X781" s="458"/>
      <c r="Y781" s="459">
        <v>39071</v>
      </c>
      <c r="Z781" s="460"/>
      <c r="AA781" s="460"/>
      <c r="AB781" s="561"/>
      <c r="AC781" s="453" t="s">
        <v>654</v>
      </c>
      <c r="AD781" s="454"/>
      <c r="AE781" s="454"/>
      <c r="AF781" s="454"/>
      <c r="AG781" s="455"/>
      <c r="AH781" s="456" t="s">
        <v>628</v>
      </c>
      <c r="AI781" s="457"/>
      <c r="AJ781" s="457"/>
      <c r="AK781" s="457"/>
      <c r="AL781" s="457"/>
      <c r="AM781" s="457"/>
      <c r="AN781" s="457"/>
      <c r="AO781" s="457"/>
      <c r="AP781" s="457"/>
      <c r="AQ781" s="457"/>
      <c r="AR781" s="457"/>
      <c r="AS781" s="457"/>
      <c r="AT781" s="458"/>
      <c r="AU781" s="459">
        <v>9628</v>
      </c>
      <c r="AV781" s="460"/>
      <c r="AW781" s="460"/>
      <c r="AX781" s="461"/>
    </row>
    <row r="782" spans="1:50" ht="24.75" hidden="1" customHeight="1" x14ac:dyDescent="0.15">
      <c r="A782" s="560"/>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0"/>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0"/>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0"/>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0"/>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0"/>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0"/>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0"/>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39071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9628</v>
      </c>
      <c r="AV791" s="413"/>
      <c r="AW791" s="413"/>
      <c r="AX791" s="415"/>
    </row>
    <row r="792" spans="1:50" ht="24.75" customHeight="1" x14ac:dyDescent="0.15">
      <c r="A792" s="560"/>
      <c r="B792" s="767"/>
      <c r="C792" s="767"/>
      <c r="D792" s="767"/>
      <c r="E792" s="767"/>
      <c r="F792" s="768"/>
      <c r="G792" s="444" t="s">
        <v>675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676</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0"/>
      <c r="B794" s="767"/>
      <c r="C794" s="767"/>
      <c r="D794" s="767"/>
      <c r="E794" s="767"/>
      <c r="F794" s="768"/>
      <c r="G794" s="453" t="s">
        <v>654</v>
      </c>
      <c r="H794" s="454"/>
      <c r="I794" s="454"/>
      <c r="J794" s="454"/>
      <c r="K794" s="455"/>
      <c r="L794" s="456" t="s">
        <v>657</v>
      </c>
      <c r="M794" s="457"/>
      <c r="N794" s="457"/>
      <c r="O794" s="457"/>
      <c r="P794" s="457"/>
      <c r="Q794" s="457"/>
      <c r="R794" s="457"/>
      <c r="S794" s="457"/>
      <c r="T794" s="457"/>
      <c r="U794" s="457"/>
      <c r="V794" s="457"/>
      <c r="W794" s="457"/>
      <c r="X794" s="458"/>
      <c r="Y794" s="459">
        <v>128</v>
      </c>
      <c r="Z794" s="460"/>
      <c r="AA794" s="460"/>
      <c r="AB794" s="461"/>
      <c r="AC794" s="453" t="s">
        <v>654</v>
      </c>
      <c r="AD794" s="454"/>
      <c r="AE794" s="454"/>
      <c r="AF794" s="454"/>
      <c r="AG794" s="455"/>
      <c r="AH794" s="456" t="s">
        <v>658</v>
      </c>
      <c r="AI794" s="457"/>
      <c r="AJ794" s="457"/>
      <c r="AK794" s="457"/>
      <c r="AL794" s="457"/>
      <c r="AM794" s="457"/>
      <c r="AN794" s="457"/>
      <c r="AO794" s="457"/>
      <c r="AP794" s="457"/>
      <c r="AQ794" s="457"/>
      <c r="AR794" s="457"/>
      <c r="AS794" s="457"/>
      <c r="AT794" s="458"/>
      <c r="AU794" s="459">
        <v>5313</v>
      </c>
      <c r="AV794" s="460"/>
      <c r="AW794" s="460"/>
      <c r="AX794" s="461"/>
    </row>
    <row r="795" spans="1:50" ht="24.75" hidden="1" customHeight="1" x14ac:dyDescent="0.15">
      <c r="A795" s="560"/>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60"/>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128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5313</v>
      </c>
      <c r="AV804" s="413"/>
      <c r="AW804" s="413"/>
      <c r="AX804" s="415"/>
    </row>
    <row r="805" spans="1:50" ht="24.75" hidden="1" customHeight="1" x14ac:dyDescent="0.15">
      <c r="A805" s="560"/>
      <c r="B805" s="767"/>
      <c r="C805" s="767"/>
      <c r="D805" s="767"/>
      <c r="E805" s="767"/>
      <c r="F805" s="768"/>
      <c r="G805" s="444" t="s">
        <v>677</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678</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67"/>
      <c r="C818" s="767"/>
      <c r="D818" s="767"/>
      <c r="E818" s="767"/>
      <c r="F818" s="768"/>
      <c r="G818" s="444" t="s">
        <v>398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6" t="s">
        <v>480</v>
      </c>
      <c r="AM831" s="977"/>
      <c r="AN831" s="977"/>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374</v>
      </c>
      <c r="Q836" s="345"/>
      <c r="R836" s="345"/>
      <c r="S836" s="345"/>
      <c r="T836" s="345"/>
      <c r="U836" s="345"/>
      <c r="V836" s="345"/>
      <c r="W836" s="345"/>
      <c r="X836" s="345"/>
      <c r="Y836" s="342" t="s">
        <v>427</v>
      </c>
      <c r="Z836" s="343"/>
      <c r="AA836" s="343"/>
      <c r="AB836" s="343"/>
      <c r="AC836" s="275" t="s">
        <v>473</v>
      </c>
      <c r="AD836" s="275"/>
      <c r="AE836" s="275"/>
      <c r="AF836" s="275"/>
      <c r="AG836" s="275"/>
      <c r="AH836" s="342" t="s">
        <v>508</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25" t="s">
        <v>648</v>
      </c>
      <c r="D837" s="416"/>
      <c r="E837" s="416"/>
      <c r="F837" s="416"/>
      <c r="G837" s="416"/>
      <c r="H837" s="416"/>
      <c r="I837" s="416"/>
      <c r="J837" s="417">
        <v>2000012100001</v>
      </c>
      <c r="K837" s="418"/>
      <c r="L837" s="418"/>
      <c r="M837" s="418"/>
      <c r="N837" s="418"/>
      <c r="O837" s="418"/>
      <c r="P837" s="426" t="s">
        <v>652</v>
      </c>
      <c r="Q837" s="315"/>
      <c r="R837" s="315"/>
      <c r="S837" s="315"/>
      <c r="T837" s="315"/>
      <c r="U837" s="315"/>
      <c r="V837" s="315"/>
      <c r="W837" s="315"/>
      <c r="X837" s="315"/>
      <c r="Y837" s="316">
        <v>39071</v>
      </c>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649</v>
      </c>
      <c r="D838" s="416"/>
      <c r="E838" s="416"/>
      <c r="F838" s="416"/>
      <c r="G838" s="416"/>
      <c r="H838" s="416"/>
      <c r="I838" s="416"/>
      <c r="J838" s="417">
        <v>2000012100001</v>
      </c>
      <c r="K838" s="418"/>
      <c r="L838" s="418"/>
      <c r="M838" s="418"/>
      <c r="N838" s="418"/>
      <c r="O838" s="418"/>
      <c r="P838" s="426" t="s">
        <v>652</v>
      </c>
      <c r="Q838" s="315"/>
      <c r="R838" s="315"/>
      <c r="S838" s="315"/>
      <c r="T838" s="315"/>
      <c r="U838" s="315"/>
      <c r="V838" s="315"/>
      <c r="W838" s="315"/>
      <c r="X838" s="315"/>
      <c r="Y838" s="316">
        <v>9296</v>
      </c>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650</v>
      </c>
      <c r="D839" s="416"/>
      <c r="E839" s="416"/>
      <c r="F839" s="416"/>
      <c r="G839" s="416"/>
      <c r="H839" s="416"/>
      <c r="I839" s="416"/>
      <c r="J839" s="417">
        <v>8000012100004</v>
      </c>
      <c r="K839" s="418"/>
      <c r="L839" s="418"/>
      <c r="M839" s="418"/>
      <c r="N839" s="418"/>
      <c r="O839" s="418"/>
      <c r="P839" s="426" t="s">
        <v>652</v>
      </c>
      <c r="Q839" s="315"/>
      <c r="R839" s="315"/>
      <c r="S839" s="315"/>
      <c r="T839" s="315"/>
      <c r="U839" s="315"/>
      <c r="V839" s="315"/>
      <c r="W839" s="315"/>
      <c r="X839" s="315"/>
      <c r="Y839" s="316">
        <v>3405</v>
      </c>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t="s">
        <v>651</v>
      </c>
      <c r="D840" s="416"/>
      <c r="E840" s="416"/>
      <c r="F840" s="416"/>
      <c r="G840" s="416"/>
      <c r="H840" s="416"/>
      <c r="I840" s="416"/>
      <c r="J840" s="417">
        <v>2000012100001</v>
      </c>
      <c r="K840" s="418"/>
      <c r="L840" s="418"/>
      <c r="M840" s="418"/>
      <c r="N840" s="418"/>
      <c r="O840" s="418"/>
      <c r="P840" s="426" t="s">
        <v>652</v>
      </c>
      <c r="Q840" s="315"/>
      <c r="R840" s="315"/>
      <c r="S840" s="315"/>
      <c r="T840" s="315"/>
      <c r="U840" s="315"/>
      <c r="V840" s="315"/>
      <c r="W840" s="315"/>
      <c r="X840" s="315"/>
      <c r="Y840" s="316">
        <v>90</v>
      </c>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25" t="s">
        <v>668</v>
      </c>
      <c r="D841" s="416"/>
      <c r="E841" s="416"/>
      <c r="F841" s="416"/>
      <c r="G841" s="416"/>
      <c r="H841" s="416"/>
      <c r="I841" s="416"/>
      <c r="J841" s="417">
        <v>8000012050001</v>
      </c>
      <c r="K841" s="418"/>
      <c r="L841" s="418"/>
      <c r="M841" s="418"/>
      <c r="N841" s="418"/>
      <c r="O841" s="418"/>
      <c r="P841" s="426" t="s">
        <v>652</v>
      </c>
      <c r="Q841" s="315"/>
      <c r="R841" s="315"/>
      <c r="S841" s="315"/>
      <c r="T841" s="315"/>
      <c r="U841" s="315"/>
      <c r="V841" s="315"/>
      <c r="W841" s="315"/>
      <c r="X841" s="315"/>
      <c r="Y841" s="316">
        <v>0.3</v>
      </c>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374</v>
      </c>
      <c r="Q869" s="345"/>
      <c r="R869" s="345"/>
      <c r="S869" s="345"/>
      <c r="T869" s="345"/>
      <c r="U869" s="345"/>
      <c r="V869" s="345"/>
      <c r="W869" s="345"/>
      <c r="X869" s="345"/>
      <c r="Y869" s="342" t="s">
        <v>427</v>
      </c>
      <c r="Z869" s="343"/>
      <c r="AA869" s="343"/>
      <c r="AB869" s="343"/>
      <c r="AC869" s="275" t="s">
        <v>473</v>
      </c>
      <c r="AD869" s="275"/>
      <c r="AE869" s="275"/>
      <c r="AF869" s="275"/>
      <c r="AG869" s="275"/>
      <c r="AH869" s="342" t="s">
        <v>508</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30" t="s">
        <v>655</v>
      </c>
      <c r="D870" s="431"/>
      <c r="E870" s="431"/>
      <c r="F870" s="431"/>
      <c r="G870" s="431"/>
      <c r="H870" s="431"/>
      <c r="I870" s="432"/>
      <c r="J870" s="417" t="s">
        <v>684</v>
      </c>
      <c r="K870" s="418"/>
      <c r="L870" s="418"/>
      <c r="M870" s="418"/>
      <c r="N870" s="418"/>
      <c r="O870" s="418"/>
      <c r="P870" s="426" t="s">
        <v>587</v>
      </c>
      <c r="Q870" s="315"/>
      <c r="R870" s="315"/>
      <c r="S870" s="315"/>
      <c r="T870" s="315"/>
      <c r="U870" s="315"/>
      <c r="V870" s="315"/>
      <c r="W870" s="315"/>
      <c r="X870" s="315"/>
      <c r="Y870" s="316">
        <v>9628</v>
      </c>
      <c r="Z870" s="317"/>
      <c r="AA870" s="317"/>
      <c r="AB870" s="318"/>
      <c r="AC870" s="326" t="s">
        <v>669</v>
      </c>
      <c r="AD870" s="424"/>
      <c r="AE870" s="424"/>
      <c r="AF870" s="424"/>
      <c r="AG870" s="424"/>
      <c r="AH870" s="419" t="s">
        <v>679</v>
      </c>
      <c r="AI870" s="420"/>
      <c r="AJ870" s="420"/>
      <c r="AK870" s="420"/>
      <c r="AL870" s="323" t="s">
        <v>679</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588</v>
      </c>
      <c r="D871" s="416"/>
      <c r="E871" s="416"/>
      <c r="F871" s="416"/>
      <c r="G871" s="416"/>
      <c r="H871" s="416"/>
      <c r="I871" s="416"/>
      <c r="J871" s="417" t="s">
        <v>685</v>
      </c>
      <c r="K871" s="418"/>
      <c r="L871" s="418"/>
      <c r="M871" s="418"/>
      <c r="N871" s="418"/>
      <c r="O871" s="418"/>
      <c r="P871" s="426" t="s">
        <v>589</v>
      </c>
      <c r="Q871" s="315"/>
      <c r="R871" s="315"/>
      <c r="S871" s="315"/>
      <c r="T871" s="315"/>
      <c r="U871" s="315"/>
      <c r="V871" s="315"/>
      <c r="W871" s="315"/>
      <c r="X871" s="315"/>
      <c r="Y871" s="316">
        <v>4299</v>
      </c>
      <c r="Z871" s="317"/>
      <c r="AA871" s="317"/>
      <c r="AB871" s="318"/>
      <c r="AC871" s="326" t="s">
        <v>514</v>
      </c>
      <c r="AD871" s="326"/>
      <c r="AE871" s="326"/>
      <c r="AF871" s="326"/>
      <c r="AG871" s="326"/>
      <c r="AH871" s="321">
        <v>6</v>
      </c>
      <c r="AI871" s="322"/>
      <c r="AJ871" s="322"/>
      <c r="AK871" s="322"/>
      <c r="AL871" s="323">
        <v>90.64</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5" t="s">
        <v>588</v>
      </c>
      <c r="D872" s="416"/>
      <c r="E872" s="416"/>
      <c r="F872" s="416"/>
      <c r="G872" s="416"/>
      <c r="H872" s="416"/>
      <c r="I872" s="416"/>
      <c r="J872" s="417" t="s">
        <v>685</v>
      </c>
      <c r="K872" s="418"/>
      <c r="L872" s="418"/>
      <c r="M872" s="418"/>
      <c r="N872" s="418"/>
      <c r="O872" s="418"/>
      <c r="P872" s="426" t="s">
        <v>590</v>
      </c>
      <c r="Q872" s="315"/>
      <c r="R872" s="315"/>
      <c r="S872" s="315"/>
      <c r="T872" s="315"/>
      <c r="U872" s="315"/>
      <c r="V872" s="315"/>
      <c r="W872" s="315"/>
      <c r="X872" s="315"/>
      <c r="Y872" s="316">
        <v>640</v>
      </c>
      <c r="Z872" s="317"/>
      <c r="AA872" s="317"/>
      <c r="AB872" s="318"/>
      <c r="AC872" s="320" t="s">
        <v>514</v>
      </c>
      <c r="AD872" s="320"/>
      <c r="AE872" s="320"/>
      <c r="AF872" s="320"/>
      <c r="AG872" s="320"/>
      <c r="AH872" s="321">
        <v>4</v>
      </c>
      <c r="AI872" s="322"/>
      <c r="AJ872" s="322"/>
      <c r="AK872" s="322"/>
      <c r="AL872" s="323">
        <v>90.3</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5" t="s">
        <v>591</v>
      </c>
      <c r="D873" s="416"/>
      <c r="E873" s="416"/>
      <c r="F873" s="416"/>
      <c r="G873" s="416"/>
      <c r="H873" s="416"/>
      <c r="I873" s="416"/>
      <c r="J873" s="417" t="s">
        <v>685</v>
      </c>
      <c r="K873" s="418"/>
      <c r="L873" s="418"/>
      <c r="M873" s="418"/>
      <c r="N873" s="418"/>
      <c r="O873" s="418"/>
      <c r="P873" s="426" t="s">
        <v>592</v>
      </c>
      <c r="Q873" s="315"/>
      <c r="R873" s="315"/>
      <c r="S873" s="315"/>
      <c r="T873" s="315"/>
      <c r="U873" s="315"/>
      <c r="V873" s="315"/>
      <c r="W873" s="315"/>
      <c r="X873" s="315"/>
      <c r="Y873" s="316">
        <v>3177</v>
      </c>
      <c r="Z873" s="317"/>
      <c r="AA873" s="317"/>
      <c r="AB873" s="318"/>
      <c r="AC873" s="320" t="s">
        <v>669</v>
      </c>
      <c r="AD873" s="320"/>
      <c r="AE873" s="320"/>
      <c r="AF873" s="320"/>
      <c r="AG873" s="320"/>
      <c r="AH873" s="321" t="s">
        <v>679</v>
      </c>
      <c r="AI873" s="322"/>
      <c r="AJ873" s="322"/>
      <c r="AK873" s="322"/>
      <c r="AL873" s="323" t="s">
        <v>679</v>
      </c>
      <c r="AM873" s="324"/>
      <c r="AN873" s="324"/>
      <c r="AO873" s="325"/>
      <c r="AP873" s="319"/>
      <c r="AQ873" s="319"/>
      <c r="AR873" s="319"/>
      <c r="AS873" s="319"/>
      <c r="AT873" s="319"/>
      <c r="AU873" s="319"/>
      <c r="AV873" s="319"/>
      <c r="AW873" s="319"/>
      <c r="AX873" s="319"/>
    </row>
    <row r="874" spans="1:50" ht="45" customHeight="1" x14ac:dyDescent="0.15">
      <c r="A874" s="402">
        <v>5</v>
      </c>
      <c r="B874" s="402">
        <v>1</v>
      </c>
      <c r="C874" s="425" t="s">
        <v>593</v>
      </c>
      <c r="D874" s="416"/>
      <c r="E874" s="416"/>
      <c r="F874" s="416"/>
      <c r="G874" s="416"/>
      <c r="H874" s="416"/>
      <c r="I874" s="416"/>
      <c r="J874" s="417" t="s">
        <v>685</v>
      </c>
      <c r="K874" s="418"/>
      <c r="L874" s="418"/>
      <c r="M874" s="418"/>
      <c r="N874" s="418"/>
      <c r="O874" s="418"/>
      <c r="P874" s="426" t="s">
        <v>594</v>
      </c>
      <c r="Q874" s="315"/>
      <c r="R874" s="315"/>
      <c r="S874" s="315"/>
      <c r="T874" s="315"/>
      <c r="U874" s="315"/>
      <c r="V874" s="315"/>
      <c r="W874" s="315"/>
      <c r="X874" s="315"/>
      <c r="Y874" s="316">
        <v>2640</v>
      </c>
      <c r="Z874" s="317"/>
      <c r="AA874" s="317"/>
      <c r="AB874" s="318"/>
      <c r="AC874" s="320" t="s">
        <v>514</v>
      </c>
      <c r="AD874" s="320"/>
      <c r="AE874" s="320"/>
      <c r="AF874" s="320"/>
      <c r="AG874" s="320"/>
      <c r="AH874" s="321">
        <v>3</v>
      </c>
      <c r="AI874" s="322"/>
      <c r="AJ874" s="322"/>
      <c r="AK874" s="322"/>
      <c r="AL874" s="323">
        <v>91.73</v>
      </c>
      <c r="AM874" s="324"/>
      <c r="AN874" s="324"/>
      <c r="AO874" s="325"/>
      <c r="AP874" s="319"/>
      <c r="AQ874" s="319"/>
      <c r="AR874" s="319"/>
      <c r="AS874" s="319"/>
      <c r="AT874" s="319"/>
      <c r="AU874" s="319"/>
      <c r="AV874" s="319"/>
      <c r="AW874" s="319"/>
      <c r="AX874" s="319"/>
    </row>
    <row r="875" spans="1:50" ht="30" customHeight="1" x14ac:dyDescent="0.15">
      <c r="A875" s="402">
        <v>6</v>
      </c>
      <c r="B875" s="402">
        <v>1</v>
      </c>
      <c r="C875" s="425" t="s">
        <v>595</v>
      </c>
      <c r="D875" s="416"/>
      <c r="E875" s="416"/>
      <c r="F875" s="416"/>
      <c r="G875" s="416"/>
      <c r="H875" s="416"/>
      <c r="I875" s="416"/>
      <c r="J875" s="417">
        <v>4011101040905</v>
      </c>
      <c r="K875" s="418"/>
      <c r="L875" s="418"/>
      <c r="M875" s="418"/>
      <c r="N875" s="418"/>
      <c r="O875" s="418"/>
      <c r="P875" s="426" t="s">
        <v>596</v>
      </c>
      <c r="Q875" s="315"/>
      <c r="R875" s="315"/>
      <c r="S875" s="315"/>
      <c r="T875" s="315"/>
      <c r="U875" s="315"/>
      <c r="V875" s="315"/>
      <c r="W875" s="315"/>
      <c r="X875" s="315"/>
      <c r="Y875" s="316">
        <v>2620</v>
      </c>
      <c r="Z875" s="317"/>
      <c r="AA875" s="317"/>
      <c r="AB875" s="318"/>
      <c r="AC875" s="320" t="s">
        <v>514</v>
      </c>
      <c r="AD875" s="320"/>
      <c r="AE875" s="320"/>
      <c r="AF875" s="320"/>
      <c r="AG875" s="320"/>
      <c r="AH875" s="321">
        <v>3</v>
      </c>
      <c r="AI875" s="322"/>
      <c r="AJ875" s="322"/>
      <c r="AK875" s="322"/>
      <c r="AL875" s="323">
        <v>80.959999999999994</v>
      </c>
      <c r="AM875" s="324"/>
      <c r="AN875" s="324"/>
      <c r="AO875" s="325"/>
      <c r="AP875" s="319"/>
      <c r="AQ875" s="319"/>
      <c r="AR875" s="319"/>
      <c r="AS875" s="319"/>
      <c r="AT875" s="319"/>
      <c r="AU875" s="319"/>
      <c r="AV875" s="319"/>
      <c r="AW875" s="319"/>
      <c r="AX875" s="319"/>
    </row>
    <row r="876" spans="1:50" ht="30" customHeight="1" x14ac:dyDescent="0.15">
      <c r="A876" s="402">
        <v>7</v>
      </c>
      <c r="B876" s="402">
        <v>1</v>
      </c>
      <c r="C876" s="425" t="s">
        <v>597</v>
      </c>
      <c r="D876" s="416"/>
      <c r="E876" s="416"/>
      <c r="F876" s="416"/>
      <c r="G876" s="416"/>
      <c r="H876" s="416"/>
      <c r="I876" s="416"/>
      <c r="J876" s="417">
        <v>4010601028815</v>
      </c>
      <c r="K876" s="418"/>
      <c r="L876" s="418"/>
      <c r="M876" s="418"/>
      <c r="N876" s="418"/>
      <c r="O876" s="418"/>
      <c r="P876" s="426" t="s">
        <v>589</v>
      </c>
      <c r="Q876" s="315"/>
      <c r="R876" s="315"/>
      <c r="S876" s="315"/>
      <c r="T876" s="315"/>
      <c r="U876" s="315"/>
      <c r="V876" s="315"/>
      <c r="W876" s="315"/>
      <c r="X876" s="315"/>
      <c r="Y876" s="316">
        <v>2029</v>
      </c>
      <c r="Z876" s="317"/>
      <c r="AA876" s="317"/>
      <c r="AB876" s="318"/>
      <c r="AC876" s="320" t="s">
        <v>514</v>
      </c>
      <c r="AD876" s="320"/>
      <c r="AE876" s="320"/>
      <c r="AF876" s="320"/>
      <c r="AG876" s="320"/>
      <c r="AH876" s="321">
        <v>5</v>
      </c>
      <c r="AI876" s="322"/>
      <c r="AJ876" s="322"/>
      <c r="AK876" s="322"/>
      <c r="AL876" s="323">
        <v>92.5</v>
      </c>
      <c r="AM876" s="324"/>
      <c r="AN876" s="324"/>
      <c r="AO876" s="325"/>
      <c r="AP876" s="319"/>
      <c r="AQ876" s="319"/>
      <c r="AR876" s="319"/>
      <c r="AS876" s="319"/>
      <c r="AT876" s="319"/>
      <c r="AU876" s="319"/>
      <c r="AV876" s="319"/>
      <c r="AW876" s="319"/>
      <c r="AX876" s="319"/>
    </row>
    <row r="877" spans="1:50" ht="75" customHeight="1" x14ac:dyDescent="0.15">
      <c r="A877" s="402">
        <v>8</v>
      </c>
      <c r="B877" s="402">
        <v>1</v>
      </c>
      <c r="C877" s="425" t="s">
        <v>598</v>
      </c>
      <c r="D877" s="416"/>
      <c r="E877" s="416"/>
      <c r="F877" s="416"/>
      <c r="G877" s="416"/>
      <c r="H877" s="416"/>
      <c r="I877" s="416"/>
      <c r="J877" s="417">
        <v>1010001001805</v>
      </c>
      <c r="K877" s="418"/>
      <c r="L877" s="418"/>
      <c r="M877" s="418"/>
      <c r="N877" s="418"/>
      <c r="O877" s="418"/>
      <c r="P877" s="426" t="s">
        <v>589</v>
      </c>
      <c r="Q877" s="315"/>
      <c r="R877" s="315"/>
      <c r="S877" s="315"/>
      <c r="T877" s="315"/>
      <c r="U877" s="315"/>
      <c r="V877" s="315"/>
      <c r="W877" s="315"/>
      <c r="X877" s="315"/>
      <c r="Y877" s="316">
        <v>1999</v>
      </c>
      <c r="Z877" s="317"/>
      <c r="AA877" s="317"/>
      <c r="AB877" s="318"/>
      <c r="AC877" s="320" t="s">
        <v>514</v>
      </c>
      <c r="AD877" s="320"/>
      <c r="AE877" s="320"/>
      <c r="AF877" s="320"/>
      <c r="AG877" s="320"/>
      <c r="AH877" s="321">
        <v>1</v>
      </c>
      <c r="AI877" s="322"/>
      <c r="AJ877" s="322"/>
      <c r="AK877" s="322"/>
      <c r="AL877" s="323">
        <v>97.28</v>
      </c>
      <c r="AM877" s="324"/>
      <c r="AN877" s="324"/>
      <c r="AO877" s="325"/>
      <c r="AP877" s="319" t="s">
        <v>660</v>
      </c>
      <c r="AQ877" s="319"/>
      <c r="AR877" s="319"/>
      <c r="AS877" s="319"/>
      <c r="AT877" s="319"/>
      <c r="AU877" s="319"/>
      <c r="AV877" s="319"/>
      <c r="AW877" s="319"/>
      <c r="AX877" s="319"/>
    </row>
    <row r="878" spans="1:50" ht="30" customHeight="1" x14ac:dyDescent="0.15">
      <c r="A878" s="402">
        <v>9</v>
      </c>
      <c r="B878" s="402">
        <v>1</v>
      </c>
      <c r="C878" s="425" t="s">
        <v>599</v>
      </c>
      <c r="D878" s="416"/>
      <c r="E878" s="416"/>
      <c r="F878" s="416"/>
      <c r="G878" s="416"/>
      <c r="H878" s="416"/>
      <c r="I878" s="416"/>
      <c r="J878" s="417">
        <v>7010001008844</v>
      </c>
      <c r="K878" s="418"/>
      <c r="L878" s="418"/>
      <c r="M878" s="418"/>
      <c r="N878" s="418"/>
      <c r="O878" s="418"/>
      <c r="P878" s="426" t="s">
        <v>600</v>
      </c>
      <c r="Q878" s="315"/>
      <c r="R878" s="315"/>
      <c r="S878" s="315"/>
      <c r="T878" s="315"/>
      <c r="U878" s="315"/>
      <c r="V878" s="315"/>
      <c r="W878" s="315"/>
      <c r="X878" s="315"/>
      <c r="Y878" s="316">
        <v>1800</v>
      </c>
      <c r="Z878" s="317"/>
      <c r="AA878" s="317"/>
      <c r="AB878" s="318"/>
      <c r="AC878" s="320" t="s">
        <v>669</v>
      </c>
      <c r="AD878" s="320"/>
      <c r="AE878" s="320"/>
      <c r="AF878" s="320"/>
      <c r="AG878" s="320"/>
      <c r="AH878" s="321" t="s">
        <v>679</v>
      </c>
      <c r="AI878" s="322"/>
      <c r="AJ878" s="322"/>
      <c r="AK878" s="322"/>
      <c r="AL878" s="323" t="s">
        <v>679</v>
      </c>
      <c r="AM878" s="324"/>
      <c r="AN878" s="324"/>
      <c r="AO878" s="325"/>
      <c r="AP878" s="319"/>
      <c r="AQ878" s="319"/>
      <c r="AR878" s="319"/>
      <c r="AS878" s="319"/>
      <c r="AT878" s="319"/>
      <c r="AU878" s="319"/>
      <c r="AV878" s="319"/>
      <c r="AW878" s="319"/>
      <c r="AX878" s="319"/>
    </row>
    <row r="879" spans="1:50" ht="30" customHeight="1" x14ac:dyDescent="0.15">
      <c r="A879" s="402">
        <v>10</v>
      </c>
      <c r="B879" s="402">
        <v>1</v>
      </c>
      <c r="C879" s="425" t="s">
        <v>599</v>
      </c>
      <c r="D879" s="416"/>
      <c r="E879" s="416"/>
      <c r="F879" s="416"/>
      <c r="G879" s="416"/>
      <c r="H879" s="416"/>
      <c r="I879" s="416"/>
      <c r="J879" s="417">
        <v>7010001008844</v>
      </c>
      <c r="K879" s="418"/>
      <c r="L879" s="418"/>
      <c r="M879" s="418"/>
      <c r="N879" s="418"/>
      <c r="O879" s="418"/>
      <c r="P879" s="426" t="s">
        <v>670</v>
      </c>
      <c r="Q879" s="315"/>
      <c r="R879" s="315"/>
      <c r="S879" s="315"/>
      <c r="T879" s="315"/>
      <c r="U879" s="315"/>
      <c r="V879" s="315"/>
      <c r="W879" s="315"/>
      <c r="X879" s="315"/>
      <c r="Y879" s="316">
        <v>83</v>
      </c>
      <c r="Z879" s="317"/>
      <c r="AA879" s="317"/>
      <c r="AB879" s="318"/>
      <c r="AC879" s="320" t="s">
        <v>518</v>
      </c>
      <c r="AD879" s="320"/>
      <c r="AE879" s="320"/>
      <c r="AF879" s="320"/>
      <c r="AG879" s="320"/>
      <c r="AH879" s="321" t="s">
        <v>689</v>
      </c>
      <c r="AI879" s="322"/>
      <c r="AJ879" s="322"/>
      <c r="AK879" s="322"/>
      <c r="AL879" s="323">
        <v>99.9</v>
      </c>
      <c r="AM879" s="324"/>
      <c r="AN879" s="324"/>
      <c r="AO879" s="325"/>
      <c r="AP879" s="319"/>
      <c r="AQ879" s="319"/>
      <c r="AR879" s="319"/>
      <c r="AS879" s="319"/>
      <c r="AT879" s="319"/>
      <c r="AU879" s="319"/>
      <c r="AV879" s="319"/>
      <c r="AW879" s="319"/>
      <c r="AX879" s="319"/>
    </row>
    <row r="880" spans="1:50" ht="30" customHeight="1" x14ac:dyDescent="0.15">
      <c r="A880" s="402">
        <v>11</v>
      </c>
      <c r="B880" s="402">
        <v>1</v>
      </c>
      <c r="C880" s="425" t="s">
        <v>601</v>
      </c>
      <c r="D880" s="416"/>
      <c r="E880" s="416"/>
      <c r="F880" s="416"/>
      <c r="G880" s="416"/>
      <c r="H880" s="416"/>
      <c r="I880" s="416"/>
      <c r="J880" s="417">
        <v>9010001034987</v>
      </c>
      <c r="K880" s="418"/>
      <c r="L880" s="418"/>
      <c r="M880" s="418"/>
      <c r="N880" s="418"/>
      <c r="O880" s="418"/>
      <c r="P880" s="426" t="s">
        <v>589</v>
      </c>
      <c r="Q880" s="315"/>
      <c r="R880" s="315"/>
      <c r="S880" s="315"/>
      <c r="T880" s="315"/>
      <c r="U880" s="315"/>
      <c r="V880" s="315"/>
      <c r="W880" s="315"/>
      <c r="X880" s="315"/>
      <c r="Y880" s="316">
        <v>928</v>
      </c>
      <c r="Z880" s="317"/>
      <c r="AA880" s="317"/>
      <c r="AB880" s="318"/>
      <c r="AC880" s="320" t="s">
        <v>514</v>
      </c>
      <c r="AD880" s="320"/>
      <c r="AE880" s="320"/>
      <c r="AF880" s="320"/>
      <c r="AG880" s="320"/>
      <c r="AH880" s="321">
        <v>4</v>
      </c>
      <c r="AI880" s="322"/>
      <c r="AJ880" s="322"/>
      <c r="AK880" s="322"/>
      <c r="AL880" s="323">
        <v>90.28</v>
      </c>
      <c r="AM880" s="324"/>
      <c r="AN880" s="324"/>
      <c r="AO880" s="325"/>
      <c r="AP880" s="319"/>
      <c r="AQ880" s="319"/>
      <c r="AR880" s="319"/>
      <c r="AS880" s="319"/>
      <c r="AT880" s="319"/>
      <c r="AU880" s="319"/>
      <c r="AV880" s="319"/>
      <c r="AW880" s="319"/>
      <c r="AX880" s="319"/>
    </row>
    <row r="881" spans="1:50" ht="30" customHeight="1" x14ac:dyDescent="0.15">
      <c r="A881" s="402">
        <v>12</v>
      </c>
      <c r="B881" s="402">
        <v>1</v>
      </c>
      <c r="C881" s="425" t="s">
        <v>601</v>
      </c>
      <c r="D881" s="416"/>
      <c r="E881" s="416"/>
      <c r="F881" s="416"/>
      <c r="G881" s="416"/>
      <c r="H881" s="416"/>
      <c r="I881" s="416"/>
      <c r="J881" s="417">
        <v>9010001034987</v>
      </c>
      <c r="K881" s="418"/>
      <c r="L881" s="418"/>
      <c r="M881" s="418"/>
      <c r="N881" s="418"/>
      <c r="O881" s="418"/>
      <c r="P881" s="426" t="s">
        <v>602</v>
      </c>
      <c r="Q881" s="315"/>
      <c r="R881" s="315"/>
      <c r="S881" s="315"/>
      <c r="T881" s="315"/>
      <c r="U881" s="315"/>
      <c r="V881" s="315"/>
      <c r="W881" s="315"/>
      <c r="X881" s="315"/>
      <c r="Y881" s="316">
        <v>583</v>
      </c>
      <c r="Z881" s="317"/>
      <c r="AA881" s="317"/>
      <c r="AB881" s="318"/>
      <c r="AC881" s="320" t="s">
        <v>514</v>
      </c>
      <c r="AD881" s="320"/>
      <c r="AE881" s="320"/>
      <c r="AF881" s="320"/>
      <c r="AG881" s="320"/>
      <c r="AH881" s="321">
        <v>2</v>
      </c>
      <c r="AI881" s="322"/>
      <c r="AJ881" s="322"/>
      <c r="AK881" s="322"/>
      <c r="AL881" s="323">
        <v>93.03</v>
      </c>
      <c r="AM881" s="324"/>
      <c r="AN881" s="324"/>
      <c r="AO881" s="325"/>
      <c r="AP881" s="429"/>
      <c r="AQ881" s="319"/>
      <c r="AR881" s="319"/>
      <c r="AS881" s="319"/>
      <c r="AT881" s="319"/>
      <c r="AU881" s="319"/>
      <c r="AV881" s="319"/>
      <c r="AW881" s="319"/>
      <c r="AX881" s="319"/>
    </row>
    <row r="882" spans="1:50" ht="30" customHeight="1" x14ac:dyDescent="0.15">
      <c r="A882" s="402">
        <v>13</v>
      </c>
      <c r="B882" s="402">
        <v>1</v>
      </c>
      <c r="C882" s="425" t="s">
        <v>601</v>
      </c>
      <c r="D882" s="416"/>
      <c r="E882" s="416"/>
      <c r="F882" s="416"/>
      <c r="G882" s="416"/>
      <c r="H882" s="416"/>
      <c r="I882" s="416"/>
      <c r="J882" s="417">
        <v>9010001034987</v>
      </c>
      <c r="K882" s="418"/>
      <c r="L882" s="418"/>
      <c r="M882" s="418"/>
      <c r="N882" s="418"/>
      <c r="O882" s="418"/>
      <c r="P882" s="426" t="s">
        <v>671</v>
      </c>
      <c r="Q882" s="315"/>
      <c r="R882" s="315"/>
      <c r="S882" s="315"/>
      <c r="T882" s="315"/>
      <c r="U882" s="315"/>
      <c r="V882" s="315"/>
      <c r="W882" s="315"/>
      <c r="X882" s="315"/>
      <c r="Y882" s="316">
        <v>109</v>
      </c>
      <c r="Z882" s="317"/>
      <c r="AA882" s="317"/>
      <c r="AB882" s="318"/>
      <c r="AC882" s="320" t="s">
        <v>514</v>
      </c>
      <c r="AD882" s="320"/>
      <c r="AE882" s="320"/>
      <c r="AF882" s="320"/>
      <c r="AG882" s="320"/>
      <c r="AH882" s="321">
        <v>4</v>
      </c>
      <c r="AI882" s="322"/>
      <c r="AJ882" s="322"/>
      <c r="AK882" s="322"/>
      <c r="AL882" s="323">
        <v>90</v>
      </c>
      <c r="AM882" s="324"/>
      <c r="AN882" s="324"/>
      <c r="AO882" s="325"/>
      <c r="AP882" s="319"/>
      <c r="AQ882" s="319"/>
      <c r="AR882" s="319"/>
      <c r="AS882" s="319"/>
      <c r="AT882" s="319"/>
      <c r="AU882" s="319"/>
      <c r="AV882" s="319"/>
      <c r="AW882" s="319"/>
      <c r="AX882" s="319"/>
    </row>
    <row r="883" spans="1:50" ht="30" customHeight="1" x14ac:dyDescent="0.15">
      <c r="A883" s="402">
        <v>14</v>
      </c>
      <c r="B883" s="402">
        <v>1</v>
      </c>
      <c r="C883" s="425" t="s">
        <v>695</v>
      </c>
      <c r="D883" s="416"/>
      <c r="E883" s="416"/>
      <c r="F883" s="416"/>
      <c r="G883" s="416"/>
      <c r="H883" s="416"/>
      <c r="I883" s="416"/>
      <c r="J883" s="417">
        <v>8010001008703</v>
      </c>
      <c r="K883" s="418"/>
      <c r="L883" s="418"/>
      <c r="M883" s="418"/>
      <c r="N883" s="418"/>
      <c r="O883" s="418"/>
      <c r="P883" s="426" t="s">
        <v>590</v>
      </c>
      <c r="Q883" s="315"/>
      <c r="R883" s="315"/>
      <c r="S883" s="315"/>
      <c r="T883" s="315"/>
      <c r="U883" s="315"/>
      <c r="V883" s="315"/>
      <c r="W883" s="315"/>
      <c r="X883" s="315"/>
      <c r="Y883" s="316">
        <v>1355</v>
      </c>
      <c r="Z883" s="317"/>
      <c r="AA883" s="317"/>
      <c r="AB883" s="318"/>
      <c r="AC883" s="320" t="s">
        <v>514</v>
      </c>
      <c r="AD883" s="320"/>
      <c r="AE883" s="320"/>
      <c r="AF883" s="320"/>
      <c r="AG883" s="320"/>
      <c r="AH883" s="321">
        <v>4</v>
      </c>
      <c r="AI883" s="322"/>
      <c r="AJ883" s="322"/>
      <c r="AK883" s="322"/>
      <c r="AL883" s="323">
        <v>96.75</v>
      </c>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25"/>
      <c r="D884" s="416"/>
      <c r="E884" s="416"/>
      <c r="F884" s="416"/>
      <c r="G884" s="416"/>
      <c r="H884" s="416"/>
      <c r="I884" s="416"/>
      <c r="J884" s="417"/>
      <c r="K884" s="418"/>
      <c r="L884" s="418"/>
      <c r="M884" s="418"/>
      <c r="N884" s="418"/>
      <c r="O884" s="418"/>
      <c r="P884" s="426"/>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89.25" hidden="1" customHeight="1" x14ac:dyDescent="0.15">
      <c r="A885" s="402">
        <v>16</v>
      </c>
      <c r="B885" s="402">
        <v>1</v>
      </c>
      <c r="C885" s="425"/>
      <c r="D885" s="416"/>
      <c r="E885" s="416"/>
      <c r="F885" s="416"/>
      <c r="G885" s="416"/>
      <c r="H885" s="416"/>
      <c r="I885" s="416"/>
      <c r="J885" s="417"/>
      <c r="K885" s="418"/>
      <c r="L885" s="418"/>
      <c r="M885" s="418"/>
      <c r="N885" s="418"/>
      <c r="O885" s="418"/>
      <c r="P885" s="426"/>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25"/>
      <c r="D886" s="416"/>
      <c r="E886" s="416"/>
      <c r="F886" s="416"/>
      <c r="G886" s="416"/>
      <c r="H886" s="416"/>
      <c r="I886" s="416"/>
      <c r="J886" s="902"/>
      <c r="K886" s="903"/>
      <c r="L886" s="903"/>
      <c r="M886" s="903"/>
      <c r="N886" s="903"/>
      <c r="O886" s="904"/>
      <c r="P886" s="426"/>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25"/>
      <c r="D887" s="416"/>
      <c r="E887" s="416"/>
      <c r="F887" s="416"/>
      <c r="G887" s="416"/>
      <c r="H887" s="416"/>
      <c r="I887" s="416"/>
      <c r="J887" s="417"/>
      <c r="K887" s="418"/>
      <c r="L887" s="418"/>
      <c r="M887" s="418"/>
      <c r="N887" s="418"/>
      <c r="O887" s="418"/>
      <c r="P887" s="426"/>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25"/>
      <c r="D888" s="416"/>
      <c r="E888" s="416"/>
      <c r="F888" s="416"/>
      <c r="G888" s="416"/>
      <c r="H888" s="416"/>
      <c r="I888" s="416"/>
      <c r="J888" s="417"/>
      <c r="K888" s="418"/>
      <c r="L888" s="418"/>
      <c r="M888" s="418"/>
      <c r="N888" s="418"/>
      <c r="O888" s="418"/>
      <c r="P888" s="426"/>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25"/>
      <c r="D889" s="416"/>
      <c r="E889" s="416"/>
      <c r="F889" s="416"/>
      <c r="G889" s="416"/>
      <c r="H889" s="416"/>
      <c r="I889" s="416"/>
      <c r="J889" s="417"/>
      <c r="K889" s="418"/>
      <c r="L889" s="418"/>
      <c r="M889" s="418"/>
      <c r="N889" s="418"/>
      <c r="O889" s="418"/>
      <c r="P889" s="426"/>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25"/>
      <c r="D890" s="416"/>
      <c r="E890" s="416"/>
      <c r="F890" s="416"/>
      <c r="G890" s="416"/>
      <c r="H890" s="416"/>
      <c r="I890" s="416"/>
      <c r="J890" s="417"/>
      <c r="K890" s="418"/>
      <c r="L890" s="418"/>
      <c r="M890" s="418"/>
      <c r="N890" s="418"/>
      <c r="O890" s="418"/>
      <c r="P890" s="426"/>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25"/>
      <c r="D891" s="416"/>
      <c r="E891" s="416"/>
      <c r="F891" s="416"/>
      <c r="G891" s="416"/>
      <c r="H891" s="416"/>
      <c r="I891" s="416"/>
      <c r="J891" s="417"/>
      <c r="K891" s="418"/>
      <c r="L891" s="418"/>
      <c r="M891" s="418"/>
      <c r="N891" s="418"/>
      <c r="O891" s="418"/>
      <c r="P891" s="426"/>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25"/>
      <c r="D892" s="416"/>
      <c r="E892" s="416"/>
      <c r="F892" s="416"/>
      <c r="G892" s="416"/>
      <c r="H892" s="416"/>
      <c r="I892" s="416"/>
      <c r="J892" s="417"/>
      <c r="K892" s="418"/>
      <c r="L892" s="418"/>
      <c r="M892" s="418"/>
      <c r="N892" s="418"/>
      <c r="O892" s="418"/>
      <c r="P892" s="426"/>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430</v>
      </c>
      <c r="K902" s="112"/>
      <c r="L902" s="112"/>
      <c r="M902" s="112"/>
      <c r="N902" s="112"/>
      <c r="O902" s="112"/>
      <c r="P902" s="345" t="s">
        <v>374</v>
      </c>
      <c r="Q902" s="345"/>
      <c r="R902" s="345"/>
      <c r="S902" s="345"/>
      <c r="T902" s="345"/>
      <c r="U902" s="345"/>
      <c r="V902" s="345"/>
      <c r="W902" s="345"/>
      <c r="X902" s="345"/>
      <c r="Y902" s="342" t="s">
        <v>427</v>
      </c>
      <c r="Z902" s="343"/>
      <c r="AA902" s="343"/>
      <c r="AB902" s="343"/>
      <c r="AC902" s="275" t="s">
        <v>473</v>
      </c>
      <c r="AD902" s="275"/>
      <c r="AE902" s="275"/>
      <c r="AF902" s="275"/>
      <c r="AG902" s="275"/>
      <c r="AH902" s="342" t="s">
        <v>508</v>
      </c>
      <c r="AI902" s="344"/>
      <c r="AJ902" s="344"/>
      <c r="AK902" s="344"/>
      <c r="AL902" s="344" t="s">
        <v>21</v>
      </c>
      <c r="AM902" s="344"/>
      <c r="AN902" s="344"/>
      <c r="AO902" s="427"/>
      <c r="AP902" s="428" t="s">
        <v>431</v>
      </c>
      <c r="AQ902" s="428"/>
      <c r="AR902" s="428"/>
      <c r="AS902" s="428"/>
      <c r="AT902" s="428"/>
      <c r="AU902" s="428"/>
      <c r="AV902" s="428"/>
      <c r="AW902" s="428"/>
      <c r="AX902" s="428"/>
    </row>
    <row r="903" spans="1:50" ht="30" hidden="1" customHeight="1" x14ac:dyDescent="0.15">
      <c r="A903" s="402">
        <v>1</v>
      </c>
      <c r="B903" s="402">
        <v>1</v>
      </c>
      <c r="C903" s="425"/>
      <c r="D903" s="416"/>
      <c r="E903" s="416"/>
      <c r="F903" s="416"/>
      <c r="G903" s="416"/>
      <c r="H903" s="416"/>
      <c r="I903" s="416"/>
      <c r="J903" s="417"/>
      <c r="K903" s="418"/>
      <c r="L903" s="418"/>
      <c r="M903" s="418"/>
      <c r="N903" s="418"/>
      <c r="O903" s="418"/>
      <c r="P903" s="426"/>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25"/>
      <c r="D904" s="416"/>
      <c r="E904" s="416"/>
      <c r="F904" s="416"/>
      <c r="G904" s="416"/>
      <c r="H904" s="416"/>
      <c r="I904" s="416"/>
      <c r="J904" s="417"/>
      <c r="K904" s="418"/>
      <c r="L904" s="418"/>
      <c r="M904" s="418"/>
      <c r="N904" s="418"/>
      <c r="O904" s="418"/>
      <c r="P904" s="426"/>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25"/>
      <c r="D907" s="416"/>
      <c r="E907" s="416"/>
      <c r="F907" s="416"/>
      <c r="G907" s="416"/>
      <c r="H907" s="416"/>
      <c r="I907" s="416"/>
      <c r="J907" s="417"/>
      <c r="K907" s="418"/>
      <c r="L907" s="418"/>
      <c r="M907" s="418"/>
      <c r="N907" s="418"/>
      <c r="O907" s="418"/>
      <c r="P907" s="426"/>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25"/>
      <c r="D908" s="416"/>
      <c r="E908" s="416"/>
      <c r="F908" s="416"/>
      <c r="G908" s="416"/>
      <c r="H908" s="416"/>
      <c r="I908" s="416"/>
      <c r="J908" s="417"/>
      <c r="K908" s="418"/>
      <c r="L908" s="418"/>
      <c r="M908" s="418"/>
      <c r="N908" s="418"/>
      <c r="O908" s="418"/>
      <c r="P908" s="426"/>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25"/>
      <c r="D909" s="416"/>
      <c r="E909" s="416"/>
      <c r="F909" s="416"/>
      <c r="G909" s="416"/>
      <c r="H909" s="416"/>
      <c r="I909" s="416"/>
      <c r="J909" s="417"/>
      <c r="K909" s="418"/>
      <c r="L909" s="418"/>
      <c r="M909" s="418"/>
      <c r="N909" s="418"/>
      <c r="O909" s="418"/>
      <c r="P909" s="426"/>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25"/>
      <c r="D910" s="416"/>
      <c r="E910" s="416"/>
      <c r="F910" s="416"/>
      <c r="G910" s="416"/>
      <c r="H910" s="416"/>
      <c r="I910" s="416"/>
      <c r="J910" s="417"/>
      <c r="K910" s="418"/>
      <c r="L910" s="418"/>
      <c r="M910" s="418"/>
      <c r="N910" s="418"/>
      <c r="O910" s="418"/>
      <c r="P910" s="426"/>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25"/>
      <c r="D911" s="416"/>
      <c r="E911" s="416"/>
      <c r="F911" s="416"/>
      <c r="G911" s="416"/>
      <c r="H911" s="416"/>
      <c r="I911" s="416"/>
      <c r="J911" s="417"/>
      <c r="K911" s="418"/>
      <c r="L911" s="418"/>
      <c r="M911" s="418"/>
      <c r="N911" s="418"/>
      <c r="O911" s="418"/>
      <c r="P911" s="426"/>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25"/>
      <c r="D912" s="416"/>
      <c r="E912" s="416"/>
      <c r="F912" s="416"/>
      <c r="G912" s="416"/>
      <c r="H912" s="416"/>
      <c r="I912" s="416"/>
      <c r="J912" s="417"/>
      <c r="K912" s="418"/>
      <c r="L912" s="418"/>
      <c r="M912" s="418"/>
      <c r="N912" s="418"/>
      <c r="O912" s="418"/>
      <c r="P912" s="426"/>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25"/>
      <c r="D913" s="416"/>
      <c r="E913" s="416"/>
      <c r="F913" s="416"/>
      <c r="G913" s="416"/>
      <c r="H913" s="416"/>
      <c r="I913" s="416"/>
      <c r="J913" s="417"/>
      <c r="K913" s="418"/>
      <c r="L913" s="418"/>
      <c r="M913" s="418"/>
      <c r="N913" s="418"/>
      <c r="O913" s="418"/>
      <c r="P913" s="426"/>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25"/>
      <c r="D914" s="416"/>
      <c r="E914" s="416"/>
      <c r="F914" s="416"/>
      <c r="G914" s="416"/>
      <c r="H914" s="416"/>
      <c r="I914" s="416"/>
      <c r="J914" s="417"/>
      <c r="K914" s="418"/>
      <c r="L914" s="418"/>
      <c r="M914" s="418"/>
      <c r="N914" s="418"/>
      <c r="O914" s="418"/>
      <c r="P914" s="426"/>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25"/>
      <c r="D915" s="416"/>
      <c r="E915" s="416"/>
      <c r="F915" s="416"/>
      <c r="G915" s="416"/>
      <c r="H915" s="416"/>
      <c r="I915" s="416"/>
      <c r="J915" s="417"/>
      <c r="K915" s="418"/>
      <c r="L915" s="418"/>
      <c r="M915" s="418"/>
      <c r="N915" s="418"/>
      <c r="O915" s="418"/>
      <c r="P915" s="426"/>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25"/>
      <c r="D916" s="416"/>
      <c r="E916" s="416"/>
      <c r="F916" s="416"/>
      <c r="G916" s="416"/>
      <c r="H916" s="416"/>
      <c r="I916" s="416"/>
      <c r="J916" s="417"/>
      <c r="K916" s="418"/>
      <c r="L916" s="418"/>
      <c r="M916" s="418"/>
      <c r="N916" s="418"/>
      <c r="O916" s="418"/>
      <c r="P916" s="426"/>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25"/>
      <c r="D917" s="416"/>
      <c r="E917" s="416"/>
      <c r="F917" s="416"/>
      <c r="G917" s="416"/>
      <c r="H917" s="416"/>
      <c r="I917" s="416"/>
      <c r="J917" s="417"/>
      <c r="K917" s="418"/>
      <c r="L917" s="418"/>
      <c r="M917" s="418"/>
      <c r="N917" s="418"/>
      <c r="O917" s="418"/>
      <c r="P917" s="426"/>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25"/>
      <c r="D918" s="416"/>
      <c r="E918" s="416"/>
      <c r="F918" s="416"/>
      <c r="G918" s="416"/>
      <c r="H918" s="416"/>
      <c r="I918" s="416"/>
      <c r="J918" s="417"/>
      <c r="K918" s="418"/>
      <c r="L918" s="418"/>
      <c r="M918" s="418"/>
      <c r="N918" s="418"/>
      <c r="O918" s="418"/>
      <c r="P918" s="426"/>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25"/>
      <c r="D919" s="416"/>
      <c r="E919" s="416"/>
      <c r="F919" s="416"/>
      <c r="G919" s="416"/>
      <c r="H919" s="416"/>
      <c r="I919" s="416"/>
      <c r="J919" s="417"/>
      <c r="K919" s="418"/>
      <c r="L919" s="418"/>
      <c r="M919" s="418"/>
      <c r="N919" s="418"/>
      <c r="O919" s="418"/>
      <c r="P919" s="426"/>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25"/>
      <c r="D920" s="416"/>
      <c r="E920" s="416"/>
      <c r="F920" s="416"/>
      <c r="G920" s="416"/>
      <c r="H920" s="416"/>
      <c r="I920" s="416"/>
      <c r="J920" s="417"/>
      <c r="K920" s="418"/>
      <c r="L920" s="418"/>
      <c r="M920" s="418"/>
      <c r="N920" s="418"/>
      <c r="O920" s="418"/>
      <c r="P920" s="426"/>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25"/>
      <c r="D921" s="416"/>
      <c r="E921" s="416"/>
      <c r="F921" s="416"/>
      <c r="G921" s="416"/>
      <c r="H921" s="416"/>
      <c r="I921" s="416"/>
      <c r="J921" s="417"/>
      <c r="K921" s="418"/>
      <c r="L921" s="418"/>
      <c r="M921" s="418"/>
      <c r="N921" s="418"/>
      <c r="O921" s="418"/>
      <c r="P921" s="426"/>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25"/>
      <c r="D922" s="416"/>
      <c r="E922" s="416"/>
      <c r="F922" s="416"/>
      <c r="G922" s="416"/>
      <c r="H922" s="416"/>
      <c r="I922" s="416"/>
      <c r="J922" s="417"/>
      <c r="K922" s="418"/>
      <c r="L922" s="418"/>
      <c r="M922" s="418"/>
      <c r="N922" s="418"/>
      <c r="O922" s="418"/>
      <c r="P922" s="426"/>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25"/>
      <c r="D923" s="416"/>
      <c r="E923" s="416"/>
      <c r="F923" s="416"/>
      <c r="G923" s="416"/>
      <c r="H923" s="416"/>
      <c r="I923" s="416"/>
      <c r="J923" s="417"/>
      <c r="K923" s="418"/>
      <c r="L923" s="418"/>
      <c r="M923" s="418"/>
      <c r="N923" s="418"/>
      <c r="O923" s="418"/>
      <c r="P923" s="426"/>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25"/>
      <c r="D924" s="416"/>
      <c r="E924" s="416"/>
      <c r="F924" s="416"/>
      <c r="G924" s="416"/>
      <c r="H924" s="416"/>
      <c r="I924" s="416"/>
      <c r="J924" s="417"/>
      <c r="K924" s="418"/>
      <c r="L924" s="418"/>
      <c r="M924" s="418"/>
      <c r="N924" s="418"/>
      <c r="O924" s="418"/>
      <c r="P924" s="426"/>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25"/>
      <c r="D925" s="416"/>
      <c r="E925" s="416"/>
      <c r="F925" s="416"/>
      <c r="G925" s="416"/>
      <c r="H925" s="416"/>
      <c r="I925" s="416"/>
      <c r="J925" s="417"/>
      <c r="K925" s="418"/>
      <c r="L925" s="418"/>
      <c r="M925" s="418"/>
      <c r="N925" s="418"/>
      <c r="O925" s="418"/>
      <c r="P925" s="426"/>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25"/>
      <c r="D926" s="416"/>
      <c r="E926" s="416"/>
      <c r="F926" s="416"/>
      <c r="G926" s="416"/>
      <c r="H926" s="416"/>
      <c r="I926" s="416"/>
      <c r="J926" s="417"/>
      <c r="K926" s="418"/>
      <c r="L926" s="418"/>
      <c r="M926" s="418"/>
      <c r="N926" s="418"/>
      <c r="O926" s="418"/>
      <c r="P926" s="426"/>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25"/>
      <c r="D927" s="416"/>
      <c r="E927" s="416"/>
      <c r="F927" s="416"/>
      <c r="G927" s="416"/>
      <c r="H927" s="416"/>
      <c r="I927" s="416"/>
      <c r="J927" s="417"/>
      <c r="K927" s="418"/>
      <c r="L927" s="418"/>
      <c r="M927" s="418"/>
      <c r="N927" s="418"/>
      <c r="O927" s="418"/>
      <c r="P927" s="426"/>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25"/>
      <c r="D928" s="416"/>
      <c r="E928" s="416"/>
      <c r="F928" s="416"/>
      <c r="G928" s="416"/>
      <c r="H928" s="416"/>
      <c r="I928" s="416"/>
      <c r="J928" s="417"/>
      <c r="K928" s="418"/>
      <c r="L928" s="418"/>
      <c r="M928" s="418"/>
      <c r="N928" s="418"/>
      <c r="O928" s="418"/>
      <c r="P928" s="426"/>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25"/>
      <c r="D929" s="416"/>
      <c r="E929" s="416"/>
      <c r="F929" s="416"/>
      <c r="G929" s="416"/>
      <c r="H929" s="416"/>
      <c r="I929" s="416"/>
      <c r="J929" s="417"/>
      <c r="K929" s="418"/>
      <c r="L929" s="418"/>
      <c r="M929" s="418"/>
      <c r="N929" s="418"/>
      <c r="O929" s="418"/>
      <c r="P929" s="426"/>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25"/>
      <c r="D930" s="416"/>
      <c r="E930" s="416"/>
      <c r="F930" s="416"/>
      <c r="G930" s="416"/>
      <c r="H930" s="416"/>
      <c r="I930" s="416"/>
      <c r="J930" s="417"/>
      <c r="K930" s="418"/>
      <c r="L930" s="418"/>
      <c r="M930" s="418"/>
      <c r="N930" s="418"/>
      <c r="O930" s="418"/>
      <c r="P930" s="426"/>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672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374</v>
      </c>
      <c r="Q935" s="345"/>
      <c r="R935" s="345"/>
      <c r="S935" s="345"/>
      <c r="T935" s="345"/>
      <c r="U935" s="345"/>
      <c r="V935" s="345"/>
      <c r="W935" s="345"/>
      <c r="X935" s="345"/>
      <c r="Y935" s="342" t="s">
        <v>427</v>
      </c>
      <c r="Z935" s="343"/>
      <c r="AA935" s="343"/>
      <c r="AB935" s="343"/>
      <c r="AC935" s="275" t="s">
        <v>473</v>
      </c>
      <c r="AD935" s="275"/>
      <c r="AE935" s="275"/>
      <c r="AF935" s="275"/>
      <c r="AG935" s="275"/>
      <c r="AH935" s="342" t="s">
        <v>508</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5" t="s">
        <v>605</v>
      </c>
      <c r="D936" s="416"/>
      <c r="E936" s="416"/>
      <c r="F936" s="416"/>
      <c r="G936" s="416"/>
      <c r="H936" s="416"/>
      <c r="I936" s="416"/>
      <c r="J936" s="417">
        <v>5012405001732</v>
      </c>
      <c r="K936" s="418"/>
      <c r="L936" s="418"/>
      <c r="M936" s="418"/>
      <c r="N936" s="418"/>
      <c r="O936" s="418"/>
      <c r="P936" s="426" t="s">
        <v>610</v>
      </c>
      <c r="Q936" s="315"/>
      <c r="R936" s="315"/>
      <c r="S936" s="315"/>
      <c r="T936" s="315"/>
      <c r="U936" s="315"/>
      <c r="V936" s="315"/>
      <c r="W936" s="315"/>
      <c r="X936" s="315"/>
      <c r="Y936" s="316">
        <v>128</v>
      </c>
      <c r="Z936" s="317"/>
      <c r="AA936" s="317"/>
      <c r="AB936" s="318"/>
      <c r="AC936" s="326" t="s">
        <v>518</v>
      </c>
      <c r="AD936" s="424"/>
      <c r="AE936" s="424"/>
      <c r="AF936" s="424"/>
      <c r="AG936" s="424"/>
      <c r="AH936" s="419" t="s">
        <v>689</v>
      </c>
      <c r="AI936" s="420"/>
      <c r="AJ936" s="420"/>
      <c r="AK936" s="420"/>
      <c r="AL936" s="323">
        <v>100</v>
      </c>
      <c r="AM936" s="324"/>
      <c r="AN936" s="324"/>
      <c r="AO936" s="325"/>
      <c r="AP936" s="319"/>
      <c r="AQ936" s="319"/>
      <c r="AR936" s="319"/>
      <c r="AS936" s="319"/>
      <c r="AT936" s="319"/>
      <c r="AU936" s="319"/>
      <c r="AV936" s="319"/>
      <c r="AW936" s="319"/>
      <c r="AX936" s="319"/>
    </row>
    <row r="937" spans="1:50" ht="30" customHeight="1" x14ac:dyDescent="0.15">
      <c r="A937" s="402">
        <v>2</v>
      </c>
      <c r="B937" s="402">
        <v>1</v>
      </c>
      <c r="C937" s="425" t="s">
        <v>606</v>
      </c>
      <c r="D937" s="416"/>
      <c r="E937" s="416"/>
      <c r="F937" s="416"/>
      <c r="G937" s="416"/>
      <c r="H937" s="416"/>
      <c r="I937" s="416"/>
      <c r="J937" s="417">
        <v>5010005007398</v>
      </c>
      <c r="K937" s="418"/>
      <c r="L937" s="418"/>
      <c r="M937" s="418"/>
      <c r="N937" s="418"/>
      <c r="O937" s="418"/>
      <c r="P937" s="426" t="s">
        <v>610</v>
      </c>
      <c r="Q937" s="315"/>
      <c r="R937" s="315"/>
      <c r="S937" s="315"/>
      <c r="T937" s="315"/>
      <c r="U937" s="315"/>
      <c r="V937" s="315"/>
      <c r="W937" s="315"/>
      <c r="X937" s="315"/>
      <c r="Y937" s="316">
        <v>1.7</v>
      </c>
      <c r="Z937" s="317"/>
      <c r="AA937" s="317"/>
      <c r="AB937" s="318"/>
      <c r="AC937" s="326" t="s">
        <v>518</v>
      </c>
      <c r="AD937" s="326"/>
      <c r="AE937" s="326"/>
      <c r="AF937" s="326"/>
      <c r="AG937" s="326"/>
      <c r="AH937" s="419" t="s">
        <v>689</v>
      </c>
      <c r="AI937" s="420"/>
      <c r="AJ937" s="420"/>
      <c r="AK937" s="420"/>
      <c r="AL937" s="323">
        <v>77.489999999999995</v>
      </c>
      <c r="AM937" s="324"/>
      <c r="AN937" s="324"/>
      <c r="AO937" s="325"/>
      <c r="AP937" s="319"/>
      <c r="AQ937" s="319"/>
      <c r="AR937" s="319"/>
      <c r="AS937" s="319"/>
      <c r="AT937" s="319"/>
      <c r="AU937" s="319"/>
      <c r="AV937" s="319"/>
      <c r="AW937" s="319"/>
      <c r="AX937" s="319"/>
    </row>
    <row r="938" spans="1:50" ht="30" customHeight="1" x14ac:dyDescent="0.15">
      <c r="A938" s="402">
        <v>3</v>
      </c>
      <c r="B938" s="402">
        <v>1</v>
      </c>
      <c r="C938" s="425" t="s">
        <v>603</v>
      </c>
      <c r="D938" s="416"/>
      <c r="E938" s="416"/>
      <c r="F938" s="416"/>
      <c r="G938" s="416"/>
      <c r="H938" s="416"/>
      <c r="I938" s="416"/>
      <c r="J938" s="417">
        <v>9020005005091</v>
      </c>
      <c r="K938" s="418"/>
      <c r="L938" s="418"/>
      <c r="M938" s="418"/>
      <c r="N938" s="418"/>
      <c r="O938" s="418"/>
      <c r="P938" s="426" t="s">
        <v>604</v>
      </c>
      <c r="Q938" s="315"/>
      <c r="R938" s="315"/>
      <c r="S938" s="315"/>
      <c r="T938" s="315"/>
      <c r="U938" s="315"/>
      <c r="V938" s="315"/>
      <c r="W938" s="315"/>
      <c r="X938" s="315"/>
      <c r="Y938" s="316">
        <v>1.4</v>
      </c>
      <c r="Z938" s="317"/>
      <c r="AA938" s="317"/>
      <c r="AB938" s="318"/>
      <c r="AC938" s="320" t="s">
        <v>514</v>
      </c>
      <c r="AD938" s="320"/>
      <c r="AE938" s="320"/>
      <c r="AF938" s="320"/>
      <c r="AG938" s="320"/>
      <c r="AH938" s="321">
        <v>1</v>
      </c>
      <c r="AI938" s="322"/>
      <c r="AJ938" s="322"/>
      <c r="AK938" s="322"/>
      <c r="AL938" s="323">
        <v>99.36</v>
      </c>
      <c r="AM938" s="324"/>
      <c r="AN938" s="324"/>
      <c r="AO938" s="325"/>
      <c r="AP938" s="319"/>
      <c r="AQ938" s="319"/>
      <c r="AR938" s="319"/>
      <c r="AS938" s="319"/>
      <c r="AT938" s="319"/>
      <c r="AU938" s="319"/>
      <c r="AV938" s="319"/>
      <c r="AW938" s="319"/>
      <c r="AX938" s="319"/>
    </row>
    <row r="939" spans="1:50" ht="30" customHeight="1" x14ac:dyDescent="0.15">
      <c r="A939" s="402">
        <v>4</v>
      </c>
      <c r="B939" s="402">
        <v>1</v>
      </c>
      <c r="C939" s="425" t="s">
        <v>603</v>
      </c>
      <c r="D939" s="416"/>
      <c r="E939" s="416"/>
      <c r="F939" s="416"/>
      <c r="G939" s="416"/>
      <c r="H939" s="416"/>
      <c r="I939" s="416"/>
      <c r="J939" s="417">
        <v>9020005005091</v>
      </c>
      <c r="K939" s="418"/>
      <c r="L939" s="418"/>
      <c r="M939" s="418"/>
      <c r="N939" s="418"/>
      <c r="O939" s="418"/>
      <c r="P939" s="426" t="s">
        <v>604</v>
      </c>
      <c r="Q939" s="315"/>
      <c r="R939" s="315"/>
      <c r="S939" s="315"/>
      <c r="T939" s="315"/>
      <c r="U939" s="315"/>
      <c r="V939" s="315"/>
      <c r="W939" s="315"/>
      <c r="X939" s="315"/>
      <c r="Y939" s="316">
        <v>0.1</v>
      </c>
      <c r="Z939" s="317"/>
      <c r="AA939" s="317"/>
      <c r="AB939" s="318"/>
      <c r="AC939" s="320" t="s">
        <v>514</v>
      </c>
      <c r="AD939" s="320"/>
      <c r="AE939" s="320"/>
      <c r="AF939" s="320"/>
      <c r="AG939" s="320"/>
      <c r="AH939" s="321">
        <v>1</v>
      </c>
      <c r="AI939" s="322"/>
      <c r="AJ939" s="322"/>
      <c r="AK939" s="322"/>
      <c r="AL939" s="323">
        <v>94</v>
      </c>
      <c r="AM939" s="324"/>
      <c r="AN939" s="324"/>
      <c r="AO939" s="325"/>
      <c r="AP939" s="319"/>
      <c r="AQ939" s="319"/>
      <c r="AR939" s="319"/>
      <c r="AS939" s="319"/>
      <c r="AT939" s="319"/>
      <c r="AU939" s="319"/>
      <c r="AV939" s="319"/>
      <c r="AW939" s="319"/>
      <c r="AX939" s="319"/>
    </row>
    <row r="940" spans="1:50" ht="30" customHeight="1" x14ac:dyDescent="0.15">
      <c r="A940" s="402">
        <v>5</v>
      </c>
      <c r="B940" s="402">
        <v>1</v>
      </c>
      <c r="C940" s="425" t="s">
        <v>607</v>
      </c>
      <c r="D940" s="416"/>
      <c r="E940" s="416"/>
      <c r="F940" s="416"/>
      <c r="G940" s="416"/>
      <c r="H940" s="416"/>
      <c r="I940" s="416"/>
      <c r="J940" s="417">
        <v>5011105000945</v>
      </c>
      <c r="K940" s="418"/>
      <c r="L940" s="418"/>
      <c r="M940" s="418"/>
      <c r="N940" s="418"/>
      <c r="O940" s="418"/>
      <c r="P940" s="426" t="s">
        <v>610</v>
      </c>
      <c r="Q940" s="315"/>
      <c r="R940" s="315"/>
      <c r="S940" s="315"/>
      <c r="T940" s="315"/>
      <c r="U940" s="315"/>
      <c r="V940" s="315"/>
      <c r="W940" s="315"/>
      <c r="X940" s="315"/>
      <c r="Y940" s="316">
        <v>1.5</v>
      </c>
      <c r="Z940" s="317"/>
      <c r="AA940" s="317"/>
      <c r="AB940" s="318"/>
      <c r="AC940" s="326" t="s">
        <v>518</v>
      </c>
      <c r="AD940" s="326"/>
      <c r="AE940" s="326"/>
      <c r="AF940" s="326"/>
      <c r="AG940" s="326"/>
      <c r="AH940" s="321" t="s">
        <v>689</v>
      </c>
      <c r="AI940" s="322"/>
      <c r="AJ940" s="322"/>
      <c r="AK940" s="322"/>
      <c r="AL940" s="323">
        <v>73.48</v>
      </c>
      <c r="AM940" s="324"/>
      <c r="AN940" s="324"/>
      <c r="AO940" s="325"/>
      <c r="AP940" s="319"/>
      <c r="AQ940" s="319"/>
      <c r="AR940" s="319"/>
      <c r="AS940" s="319"/>
      <c r="AT940" s="319"/>
      <c r="AU940" s="319"/>
      <c r="AV940" s="319"/>
      <c r="AW940" s="319"/>
      <c r="AX940" s="319"/>
    </row>
    <row r="941" spans="1:50" ht="30" customHeight="1" x14ac:dyDescent="0.15">
      <c r="A941" s="402">
        <v>6</v>
      </c>
      <c r="B941" s="402">
        <v>1</v>
      </c>
      <c r="C941" s="425" t="s">
        <v>608</v>
      </c>
      <c r="D941" s="416"/>
      <c r="E941" s="416"/>
      <c r="F941" s="416"/>
      <c r="G941" s="416"/>
      <c r="H941" s="416"/>
      <c r="I941" s="416"/>
      <c r="J941" s="417">
        <v>5040005002413</v>
      </c>
      <c r="K941" s="418"/>
      <c r="L941" s="418"/>
      <c r="M941" s="418"/>
      <c r="N941" s="418"/>
      <c r="O941" s="418"/>
      <c r="P941" s="426" t="s">
        <v>610</v>
      </c>
      <c r="Q941" s="315"/>
      <c r="R941" s="315"/>
      <c r="S941" s="315"/>
      <c r="T941" s="315"/>
      <c r="U941" s="315"/>
      <c r="V941" s="315"/>
      <c r="W941" s="315"/>
      <c r="X941" s="315"/>
      <c r="Y941" s="316">
        <v>1.5</v>
      </c>
      <c r="Z941" s="317"/>
      <c r="AA941" s="317"/>
      <c r="AB941" s="318"/>
      <c r="AC941" s="326" t="s">
        <v>518</v>
      </c>
      <c r="AD941" s="326"/>
      <c r="AE941" s="326"/>
      <c r="AF941" s="326"/>
      <c r="AG941" s="326"/>
      <c r="AH941" s="321" t="s">
        <v>689</v>
      </c>
      <c r="AI941" s="322"/>
      <c r="AJ941" s="322"/>
      <c r="AK941" s="322"/>
      <c r="AL941" s="323">
        <v>78.33</v>
      </c>
      <c r="AM941" s="324"/>
      <c r="AN941" s="324"/>
      <c r="AO941" s="325"/>
      <c r="AP941" s="319"/>
      <c r="AQ941" s="319"/>
      <c r="AR941" s="319"/>
      <c r="AS941" s="319"/>
      <c r="AT941" s="319"/>
      <c r="AU941" s="319"/>
      <c r="AV941" s="319"/>
      <c r="AW941" s="319"/>
      <c r="AX941" s="319"/>
    </row>
    <row r="942" spans="1:50" ht="30" customHeight="1" x14ac:dyDescent="0.15">
      <c r="A942" s="402">
        <v>7</v>
      </c>
      <c r="B942" s="402">
        <v>1</v>
      </c>
      <c r="C942" s="430" t="s">
        <v>609</v>
      </c>
      <c r="D942" s="905"/>
      <c r="E942" s="905"/>
      <c r="F942" s="905"/>
      <c r="G942" s="905"/>
      <c r="H942" s="905"/>
      <c r="I942" s="906"/>
      <c r="J942" s="902">
        <v>6020005004971</v>
      </c>
      <c r="K942" s="903"/>
      <c r="L942" s="903"/>
      <c r="M942" s="903"/>
      <c r="N942" s="903"/>
      <c r="O942" s="904"/>
      <c r="P942" s="907" t="s">
        <v>610</v>
      </c>
      <c r="Q942" s="908"/>
      <c r="R942" s="908"/>
      <c r="S942" s="908"/>
      <c r="T942" s="908"/>
      <c r="U942" s="908"/>
      <c r="V942" s="908"/>
      <c r="W942" s="908"/>
      <c r="X942" s="909"/>
      <c r="Y942" s="316">
        <v>1.5</v>
      </c>
      <c r="Z942" s="317"/>
      <c r="AA942" s="317"/>
      <c r="AB942" s="318"/>
      <c r="AC942" s="910" t="s">
        <v>518</v>
      </c>
      <c r="AD942" s="911"/>
      <c r="AE942" s="911"/>
      <c r="AF942" s="911"/>
      <c r="AG942" s="912"/>
      <c r="AH942" s="913" t="s">
        <v>689</v>
      </c>
      <c r="AI942" s="914"/>
      <c r="AJ942" s="914"/>
      <c r="AK942" s="915"/>
      <c r="AL942" s="323">
        <v>70.3</v>
      </c>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25"/>
      <c r="D944" s="416"/>
      <c r="E944" s="416"/>
      <c r="F944" s="416"/>
      <c r="G944" s="416"/>
      <c r="H944" s="416"/>
      <c r="I944" s="416"/>
      <c r="J944" s="417"/>
      <c r="K944" s="418"/>
      <c r="L944" s="418"/>
      <c r="M944" s="418"/>
      <c r="N944" s="418"/>
      <c r="O944" s="418"/>
      <c r="P944" s="426"/>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25"/>
      <c r="D945" s="416"/>
      <c r="E945" s="416"/>
      <c r="F945" s="416"/>
      <c r="G945" s="416"/>
      <c r="H945" s="416"/>
      <c r="I945" s="416"/>
      <c r="J945" s="417"/>
      <c r="K945" s="418"/>
      <c r="L945" s="418"/>
      <c r="M945" s="418"/>
      <c r="N945" s="418"/>
      <c r="O945" s="418"/>
      <c r="P945" s="426"/>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430</v>
      </c>
      <c r="K968" s="112"/>
      <c r="L968" s="112"/>
      <c r="M968" s="112"/>
      <c r="N968" s="112"/>
      <c r="O968" s="112"/>
      <c r="P968" s="345" t="s">
        <v>374</v>
      </c>
      <c r="Q968" s="345"/>
      <c r="R968" s="345"/>
      <c r="S968" s="345"/>
      <c r="T968" s="345"/>
      <c r="U968" s="345"/>
      <c r="V968" s="345"/>
      <c r="W968" s="345"/>
      <c r="X968" s="345"/>
      <c r="Y968" s="342" t="s">
        <v>427</v>
      </c>
      <c r="Z968" s="343"/>
      <c r="AA968" s="343"/>
      <c r="AB968" s="343"/>
      <c r="AC968" s="275" t="s">
        <v>473</v>
      </c>
      <c r="AD968" s="275"/>
      <c r="AE968" s="275"/>
      <c r="AF968" s="275"/>
      <c r="AG968" s="275"/>
      <c r="AH968" s="342" t="s">
        <v>508</v>
      </c>
      <c r="AI968" s="344"/>
      <c r="AJ968" s="344"/>
      <c r="AK968" s="344"/>
      <c r="AL968" s="344" t="s">
        <v>21</v>
      </c>
      <c r="AM968" s="344"/>
      <c r="AN968" s="344"/>
      <c r="AO968" s="427"/>
      <c r="AP968" s="428" t="s">
        <v>431</v>
      </c>
      <c r="AQ968" s="428"/>
      <c r="AR968" s="428"/>
      <c r="AS968" s="428"/>
      <c r="AT968" s="428"/>
      <c r="AU968" s="428"/>
      <c r="AV968" s="428"/>
      <c r="AW968" s="428"/>
      <c r="AX968" s="428"/>
    </row>
    <row r="969" spans="1:50" ht="30" hidden="1" customHeight="1" x14ac:dyDescent="0.15">
      <c r="A969" s="402">
        <v>1</v>
      </c>
      <c r="B969" s="402">
        <v>1</v>
      </c>
      <c r="C969" s="425"/>
      <c r="D969" s="416"/>
      <c r="E969" s="416"/>
      <c r="F969" s="416"/>
      <c r="G969" s="416"/>
      <c r="H969" s="416"/>
      <c r="I969" s="416"/>
      <c r="J969" s="417"/>
      <c r="K969" s="418"/>
      <c r="L969" s="418"/>
      <c r="M969" s="418"/>
      <c r="N969" s="418"/>
      <c r="O969" s="418"/>
      <c r="P969" s="426"/>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25"/>
      <c r="D970" s="416"/>
      <c r="E970" s="416"/>
      <c r="F970" s="416"/>
      <c r="G970" s="416"/>
      <c r="H970" s="416"/>
      <c r="I970" s="416"/>
      <c r="J970" s="417"/>
      <c r="K970" s="418"/>
      <c r="L970" s="418"/>
      <c r="M970" s="418"/>
      <c r="N970" s="418"/>
      <c r="O970" s="418"/>
      <c r="P970" s="426"/>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25"/>
      <c r="D973" s="416"/>
      <c r="E973" s="416"/>
      <c r="F973" s="416"/>
      <c r="G973" s="416"/>
      <c r="H973" s="416"/>
      <c r="I973" s="416"/>
      <c r="J973" s="417"/>
      <c r="K973" s="418"/>
      <c r="L973" s="418"/>
      <c r="M973" s="418"/>
      <c r="N973" s="418"/>
      <c r="O973" s="418"/>
      <c r="P973" s="426"/>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25"/>
      <c r="D974" s="416"/>
      <c r="E974" s="416"/>
      <c r="F974" s="416"/>
      <c r="G974" s="416"/>
      <c r="H974" s="416"/>
      <c r="I974" s="416"/>
      <c r="J974" s="417"/>
      <c r="K974" s="418"/>
      <c r="L974" s="418"/>
      <c r="M974" s="418"/>
      <c r="N974" s="418"/>
      <c r="O974" s="418"/>
      <c r="P974" s="426"/>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25"/>
      <c r="D975" s="416"/>
      <c r="E975" s="416"/>
      <c r="F975" s="416"/>
      <c r="G975" s="416"/>
      <c r="H975" s="416"/>
      <c r="I975" s="416"/>
      <c r="J975" s="417"/>
      <c r="K975" s="418"/>
      <c r="L975" s="418"/>
      <c r="M975" s="418"/>
      <c r="N975" s="418"/>
      <c r="O975" s="418"/>
      <c r="P975" s="426"/>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25"/>
      <c r="D976" s="416"/>
      <c r="E976" s="416"/>
      <c r="F976" s="416"/>
      <c r="G976" s="416"/>
      <c r="H976" s="416"/>
      <c r="I976" s="416"/>
      <c r="J976" s="417"/>
      <c r="K976" s="418"/>
      <c r="L976" s="418"/>
      <c r="M976" s="418"/>
      <c r="N976" s="418"/>
      <c r="O976" s="418"/>
      <c r="P976" s="426"/>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25"/>
      <c r="D977" s="416"/>
      <c r="E977" s="416"/>
      <c r="F977" s="416"/>
      <c r="G977" s="416"/>
      <c r="H977" s="416"/>
      <c r="I977" s="416"/>
      <c r="J977" s="417"/>
      <c r="K977" s="418"/>
      <c r="L977" s="418"/>
      <c r="M977" s="418"/>
      <c r="N977" s="418"/>
      <c r="O977" s="418"/>
      <c r="P977" s="426"/>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674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374</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508</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customHeight="1" x14ac:dyDescent="0.15">
      <c r="A1002" s="402">
        <v>1</v>
      </c>
      <c r="B1002" s="402">
        <v>1</v>
      </c>
      <c r="C1002" s="425" t="s">
        <v>611</v>
      </c>
      <c r="D1002" s="416"/>
      <c r="E1002" s="416"/>
      <c r="F1002" s="416"/>
      <c r="G1002" s="416"/>
      <c r="H1002" s="416"/>
      <c r="I1002" s="416"/>
      <c r="J1002" s="417">
        <v>4010001008772</v>
      </c>
      <c r="K1002" s="418"/>
      <c r="L1002" s="418"/>
      <c r="M1002" s="418"/>
      <c r="N1002" s="418"/>
      <c r="O1002" s="418"/>
      <c r="P1002" s="426" t="s">
        <v>658</v>
      </c>
      <c r="Q1002" s="315"/>
      <c r="R1002" s="315"/>
      <c r="S1002" s="315"/>
      <c r="T1002" s="315"/>
      <c r="U1002" s="315"/>
      <c r="V1002" s="315"/>
      <c r="W1002" s="315"/>
      <c r="X1002" s="315"/>
      <c r="Y1002" s="316">
        <v>131</v>
      </c>
      <c r="Z1002" s="317"/>
      <c r="AA1002" s="317"/>
      <c r="AB1002" s="318"/>
      <c r="AC1002" s="326" t="s">
        <v>513</v>
      </c>
      <c r="AD1002" s="424"/>
      <c r="AE1002" s="424"/>
      <c r="AF1002" s="424"/>
      <c r="AG1002" s="424"/>
      <c r="AH1002" s="419">
        <v>1</v>
      </c>
      <c r="AI1002" s="420"/>
      <c r="AJ1002" s="420"/>
      <c r="AK1002" s="420"/>
      <c r="AL1002" s="323">
        <v>96.06</v>
      </c>
      <c r="AM1002" s="324"/>
      <c r="AN1002" s="324"/>
      <c r="AO1002" s="325"/>
      <c r="AP1002" s="319"/>
      <c r="AQ1002" s="319"/>
      <c r="AR1002" s="319"/>
      <c r="AS1002" s="319"/>
      <c r="AT1002" s="319"/>
      <c r="AU1002" s="319"/>
      <c r="AV1002" s="319"/>
      <c r="AW1002" s="319"/>
      <c r="AX1002" s="319"/>
    </row>
    <row r="1003" spans="1:50" ht="30" customHeight="1" x14ac:dyDescent="0.15">
      <c r="A1003" s="402">
        <v>2</v>
      </c>
      <c r="B1003" s="402">
        <v>1</v>
      </c>
      <c r="C1003" s="425" t="s">
        <v>611</v>
      </c>
      <c r="D1003" s="416"/>
      <c r="E1003" s="416"/>
      <c r="F1003" s="416"/>
      <c r="G1003" s="416"/>
      <c r="H1003" s="416"/>
      <c r="I1003" s="416"/>
      <c r="J1003" s="417">
        <v>4010001008772</v>
      </c>
      <c r="K1003" s="418"/>
      <c r="L1003" s="418"/>
      <c r="M1003" s="418"/>
      <c r="N1003" s="418"/>
      <c r="O1003" s="418"/>
      <c r="P1003" s="426" t="s">
        <v>658</v>
      </c>
      <c r="Q1003" s="315"/>
      <c r="R1003" s="315"/>
      <c r="S1003" s="315"/>
      <c r="T1003" s="315"/>
      <c r="U1003" s="315"/>
      <c r="V1003" s="315"/>
      <c r="W1003" s="315"/>
      <c r="X1003" s="315"/>
      <c r="Y1003" s="316">
        <v>46</v>
      </c>
      <c r="Z1003" s="317"/>
      <c r="AA1003" s="317"/>
      <c r="AB1003" s="318"/>
      <c r="AC1003" s="326" t="s">
        <v>513</v>
      </c>
      <c r="AD1003" s="326"/>
      <c r="AE1003" s="326"/>
      <c r="AF1003" s="326"/>
      <c r="AG1003" s="326"/>
      <c r="AH1003" s="419">
        <v>1</v>
      </c>
      <c r="AI1003" s="420"/>
      <c r="AJ1003" s="420"/>
      <c r="AK1003" s="420"/>
      <c r="AL1003" s="323">
        <v>96.68</v>
      </c>
      <c r="AM1003" s="324"/>
      <c r="AN1003" s="324"/>
      <c r="AO1003" s="325"/>
      <c r="AP1003" s="319"/>
      <c r="AQ1003" s="319"/>
      <c r="AR1003" s="319"/>
      <c r="AS1003" s="319"/>
      <c r="AT1003" s="319"/>
      <c r="AU1003" s="319"/>
      <c r="AV1003" s="319"/>
      <c r="AW1003" s="319"/>
      <c r="AX1003" s="319"/>
    </row>
    <row r="1004" spans="1:50" ht="30" customHeight="1" x14ac:dyDescent="0.15">
      <c r="A1004" s="402">
        <v>3</v>
      </c>
      <c r="B1004" s="402">
        <v>1</v>
      </c>
      <c r="C1004" s="425" t="s">
        <v>611</v>
      </c>
      <c r="D1004" s="416"/>
      <c r="E1004" s="416"/>
      <c r="F1004" s="416"/>
      <c r="G1004" s="416"/>
      <c r="H1004" s="416"/>
      <c r="I1004" s="416"/>
      <c r="J1004" s="417">
        <v>4010001008772</v>
      </c>
      <c r="K1004" s="418"/>
      <c r="L1004" s="418"/>
      <c r="M1004" s="418"/>
      <c r="N1004" s="418"/>
      <c r="O1004" s="418"/>
      <c r="P1004" s="426" t="s">
        <v>658</v>
      </c>
      <c r="Q1004" s="315"/>
      <c r="R1004" s="315"/>
      <c r="S1004" s="315"/>
      <c r="T1004" s="315"/>
      <c r="U1004" s="315"/>
      <c r="V1004" s="315"/>
      <c r="W1004" s="315"/>
      <c r="X1004" s="315"/>
      <c r="Y1004" s="316">
        <v>4182</v>
      </c>
      <c r="Z1004" s="317"/>
      <c r="AA1004" s="317"/>
      <c r="AB1004" s="318"/>
      <c r="AC1004" s="326" t="s">
        <v>669</v>
      </c>
      <c r="AD1004" s="326"/>
      <c r="AE1004" s="326"/>
      <c r="AF1004" s="326"/>
      <c r="AG1004" s="326"/>
      <c r="AH1004" s="321" t="s">
        <v>679</v>
      </c>
      <c r="AI1004" s="322"/>
      <c r="AJ1004" s="322"/>
      <c r="AK1004" s="322"/>
      <c r="AL1004" s="323" t="s">
        <v>679</v>
      </c>
      <c r="AM1004" s="324"/>
      <c r="AN1004" s="324"/>
      <c r="AO1004" s="325"/>
      <c r="AP1004" s="319"/>
      <c r="AQ1004" s="319"/>
      <c r="AR1004" s="319"/>
      <c r="AS1004" s="319"/>
      <c r="AT1004" s="319"/>
      <c r="AU1004" s="319"/>
      <c r="AV1004" s="319"/>
      <c r="AW1004" s="319"/>
      <c r="AX1004" s="319"/>
    </row>
    <row r="1005" spans="1:50" ht="30" customHeight="1" x14ac:dyDescent="0.15">
      <c r="A1005" s="402">
        <v>4</v>
      </c>
      <c r="B1005" s="402">
        <v>1</v>
      </c>
      <c r="C1005" s="425" t="s">
        <v>611</v>
      </c>
      <c r="D1005" s="416"/>
      <c r="E1005" s="416"/>
      <c r="F1005" s="416"/>
      <c r="G1005" s="416"/>
      <c r="H1005" s="416"/>
      <c r="I1005" s="416"/>
      <c r="J1005" s="417">
        <v>4010001008772</v>
      </c>
      <c r="K1005" s="418"/>
      <c r="L1005" s="418"/>
      <c r="M1005" s="418"/>
      <c r="N1005" s="418"/>
      <c r="O1005" s="418"/>
      <c r="P1005" s="426" t="s">
        <v>658</v>
      </c>
      <c r="Q1005" s="315"/>
      <c r="R1005" s="315"/>
      <c r="S1005" s="315"/>
      <c r="T1005" s="315"/>
      <c r="U1005" s="315"/>
      <c r="V1005" s="315"/>
      <c r="W1005" s="315"/>
      <c r="X1005" s="315"/>
      <c r="Y1005" s="316">
        <v>455</v>
      </c>
      <c r="Z1005" s="317"/>
      <c r="AA1005" s="317"/>
      <c r="AB1005" s="318"/>
      <c r="AC1005" s="326" t="s">
        <v>513</v>
      </c>
      <c r="AD1005" s="326"/>
      <c r="AE1005" s="326"/>
      <c r="AF1005" s="326"/>
      <c r="AG1005" s="326"/>
      <c r="AH1005" s="321">
        <v>2</v>
      </c>
      <c r="AI1005" s="322"/>
      <c r="AJ1005" s="322"/>
      <c r="AK1005" s="322"/>
      <c r="AL1005" s="323">
        <v>63.06</v>
      </c>
      <c r="AM1005" s="324"/>
      <c r="AN1005" s="324"/>
      <c r="AO1005" s="325"/>
      <c r="AP1005" s="319"/>
      <c r="AQ1005" s="319"/>
      <c r="AR1005" s="319"/>
      <c r="AS1005" s="319"/>
      <c r="AT1005" s="319"/>
      <c r="AU1005" s="319"/>
      <c r="AV1005" s="319"/>
      <c r="AW1005" s="319"/>
      <c r="AX1005" s="319"/>
    </row>
    <row r="1006" spans="1:50" ht="30" customHeight="1" x14ac:dyDescent="0.15">
      <c r="A1006" s="402">
        <v>5</v>
      </c>
      <c r="B1006" s="402">
        <v>1</v>
      </c>
      <c r="C1006" s="425" t="s">
        <v>611</v>
      </c>
      <c r="D1006" s="416"/>
      <c r="E1006" s="416"/>
      <c r="F1006" s="416"/>
      <c r="G1006" s="416"/>
      <c r="H1006" s="416"/>
      <c r="I1006" s="416"/>
      <c r="J1006" s="417">
        <v>4010001008772</v>
      </c>
      <c r="K1006" s="418"/>
      <c r="L1006" s="418"/>
      <c r="M1006" s="418"/>
      <c r="N1006" s="418"/>
      <c r="O1006" s="418"/>
      <c r="P1006" s="426" t="s">
        <v>658</v>
      </c>
      <c r="Q1006" s="315"/>
      <c r="R1006" s="315"/>
      <c r="S1006" s="315"/>
      <c r="T1006" s="315"/>
      <c r="U1006" s="315"/>
      <c r="V1006" s="315"/>
      <c r="W1006" s="315"/>
      <c r="X1006" s="315"/>
      <c r="Y1006" s="316">
        <v>439</v>
      </c>
      <c r="Z1006" s="317"/>
      <c r="AA1006" s="317"/>
      <c r="AB1006" s="318"/>
      <c r="AC1006" s="320" t="s">
        <v>669</v>
      </c>
      <c r="AD1006" s="320"/>
      <c r="AE1006" s="320"/>
      <c r="AF1006" s="320"/>
      <c r="AG1006" s="320"/>
      <c r="AH1006" s="321" t="s">
        <v>679</v>
      </c>
      <c r="AI1006" s="322"/>
      <c r="AJ1006" s="322"/>
      <c r="AK1006" s="322"/>
      <c r="AL1006" s="323" t="s">
        <v>679</v>
      </c>
      <c r="AM1006" s="324"/>
      <c r="AN1006" s="324"/>
      <c r="AO1006" s="325"/>
      <c r="AP1006" s="319"/>
      <c r="AQ1006" s="319"/>
      <c r="AR1006" s="319"/>
      <c r="AS1006" s="319"/>
      <c r="AT1006" s="319"/>
      <c r="AU1006" s="319"/>
      <c r="AV1006" s="319"/>
      <c r="AW1006" s="319"/>
      <c r="AX1006" s="319"/>
    </row>
    <row r="1007" spans="1:50" ht="30" customHeight="1" x14ac:dyDescent="0.15">
      <c r="A1007" s="402">
        <v>6</v>
      </c>
      <c r="B1007" s="402">
        <v>1</v>
      </c>
      <c r="C1007" s="425" t="s">
        <v>611</v>
      </c>
      <c r="D1007" s="416"/>
      <c r="E1007" s="416"/>
      <c r="F1007" s="416"/>
      <c r="G1007" s="416"/>
      <c r="H1007" s="416"/>
      <c r="I1007" s="416"/>
      <c r="J1007" s="417">
        <v>4010001008772</v>
      </c>
      <c r="K1007" s="418"/>
      <c r="L1007" s="418"/>
      <c r="M1007" s="418"/>
      <c r="N1007" s="418"/>
      <c r="O1007" s="418"/>
      <c r="P1007" s="426" t="s">
        <v>658</v>
      </c>
      <c r="Q1007" s="315"/>
      <c r="R1007" s="315"/>
      <c r="S1007" s="315"/>
      <c r="T1007" s="315"/>
      <c r="U1007" s="315"/>
      <c r="V1007" s="315"/>
      <c r="W1007" s="315"/>
      <c r="X1007" s="315"/>
      <c r="Y1007" s="316">
        <v>3.9</v>
      </c>
      <c r="Z1007" s="317"/>
      <c r="AA1007" s="317"/>
      <c r="AB1007" s="318"/>
      <c r="AC1007" s="320" t="s">
        <v>514</v>
      </c>
      <c r="AD1007" s="320"/>
      <c r="AE1007" s="320"/>
      <c r="AF1007" s="320"/>
      <c r="AG1007" s="320"/>
      <c r="AH1007" s="321">
        <v>1</v>
      </c>
      <c r="AI1007" s="322"/>
      <c r="AJ1007" s="322"/>
      <c r="AK1007" s="322"/>
      <c r="AL1007" s="323">
        <v>99.26</v>
      </c>
      <c r="AM1007" s="324"/>
      <c r="AN1007" s="324"/>
      <c r="AO1007" s="325"/>
      <c r="AP1007" s="319"/>
      <c r="AQ1007" s="319"/>
      <c r="AR1007" s="319"/>
      <c r="AS1007" s="319"/>
      <c r="AT1007" s="319"/>
      <c r="AU1007" s="319"/>
      <c r="AV1007" s="319"/>
      <c r="AW1007" s="319"/>
      <c r="AX1007" s="319"/>
    </row>
    <row r="1008" spans="1:50" ht="30" customHeight="1" x14ac:dyDescent="0.15">
      <c r="A1008" s="402">
        <v>7</v>
      </c>
      <c r="B1008" s="402">
        <v>1</v>
      </c>
      <c r="C1008" s="425" t="s">
        <v>611</v>
      </c>
      <c r="D1008" s="416"/>
      <c r="E1008" s="416"/>
      <c r="F1008" s="416"/>
      <c r="G1008" s="416"/>
      <c r="H1008" s="416"/>
      <c r="I1008" s="416"/>
      <c r="J1008" s="417">
        <v>4010001008772</v>
      </c>
      <c r="K1008" s="418"/>
      <c r="L1008" s="418"/>
      <c r="M1008" s="418"/>
      <c r="N1008" s="418"/>
      <c r="O1008" s="418"/>
      <c r="P1008" s="426" t="s">
        <v>658</v>
      </c>
      <c r="Q1008" s="315"/>
      <c r="R1008" s="315"/>
      <c r="S1008" s="315"/>
      <c r="T1008" s="315"/>
      <c r="U1008" s="315"/>
      <c r="V1008" s="315"/>
      <c r="W1008" s="315"/>
      <c r="X1008" s="315"/>
      <c r="Y1008" s="316">
        <v>57</v>
      </c>
      <c r="Z1008" s="317"/>
      <c r="AA1008" s="317"/>
      <c r="AB1008" s="318"/>
      <c r="AC1008" s="320" t="s">
        <v>513</v>
      </c>
      <c r="AD1008" s="320"/>
      <c r="AE1008" s="320"/>
      <c r="AF1008" s="320"/>
      <c r="AG1008" s="320"/>
      <c r="AH1008" s="321">
        <v>1</v>
      </c>
      <c r="AI1008" s="322"/>
      <c r="AJ1008" s="322"/>
      <c r="AK1008" s="322"/>
      <c r="AL1008" s="323">
        <v>94.42</v>
      </c>
      <c r="AM1008" s="324"/>
      <c r="AN1008" s="324"/>
      <c r="AO1008" s="325"/>
      <c r="AP1008" s="319"/>
      <c r="AQ1008" s="319"/>
      <c r="AR1008" s="319"/>
      <c r="AS1008" s="319"/>
      <c r="AT1008" s="319"/>
      <c r="AU1008" s="319"/>
      <c r="AV1008" s="319"/>
      <c r="AW1008" s="319"/>
      <c r="AX1008" s="319"/>
    </row>
    <row r="1009" spans="1:50" ht="30" customHeight="1" x14ac:dyDescent="0.15">
      <c r="A1009" s="402">
        <v>8</v>
      </c>
      <c r="B1009" s="402">
        <v>1</v>
      </c>
      <c r="C1009" s="425" t="s">
        <v>612</v>
      </c>
      <c r="D1009" s="416"/>
      <c r="E1009" s="416"/>
      <c r="F1009" s="416"/>
      <c r="G1009" s="416"/>
      <c r="H1009" s="416"/>
      <c r="I1009" s="416"/>
      <c r="J1009" s="417">
        <v>2011101014084</v>
      </c>
      <c r="K1009" s="418"/>
      <c r="L1009" s="418"/>
      <c r="M1009" s="418"/>
      <c r="N1009" s="418"/>
      <c r="O1009" s="418"/>
      <c r="P1009" s="426" t="s">
        <v>659</v>
      </c>
      <c r="Q1009" s="315"/>
      <c r="R1009" s="315"/>
      <c r="S1009" s="315"/>
      <c r="T1009" s="315"/>
      <c r="U1009" s="315"/>
      <c r="V1009" s="315"/>
      <c r="W1009" s="315"/>
      <c r="X1009" s="315"/>
      <c r="Y1009" s="316">
        <v>475</v>
      </c>
      <c r="Z1009" s="317"/>
      <c r="AA1009" s="317"/>
      <c r="AB1009" s="318"/>
      <c r="AC1009" s="320" t="s">
        <v>513</v>
      </c>
      <c r="AD1009" s="320"/>
      <c r="AE1009" s="320"/>
      <c r="AF1009" s="320"/>
      <c r="AG1009" s="320"/>
      <c r="AH1009" s="321">
        <v>2</v>
      </c>
      <c r="AI1009" s="322"/>
      <c r="AJ1009" s="322"/>
      <c r="AK1009" s="322"/>
      <c r="AL1009" s="323">
        <v>98.89</v>
      </c>
      <c r="AM1009" s="324"/>
      <c r="AN1009" s="324"/>
      <c r="AO1009" s="325"/>
      <c r="AP1009" s="319"/>
      <c r="AQ1009" s="319"/>
      <c r="AR1009" s="319"/>
      <c r="AS1009" s="319"/>
      <c r="AT1009" s="319"/>
      <c r="AU1009" s="319"/>
      <c r="AV1009" s="319"/>
      <c r="AW1009" s="319"/>
      <c r="AX1009" s="319"/>
    </row>
    <row r="1010" spans="1:50" ht="30" customHeight="1" x14ac:dyDescent="0.15">
      <c r="A1010" s="402">
        <v>9</v>
      </c>
      <c r="B1010" s="402">
        <v>1</v>
      </c>
      <c r="C1010" s="425" t="s">
        <v>613</v>
      </c>
      <c r="D1010" s="416"/>
      <c r="E1010" s="416"/>
      <c r="F1010" s="416"/>
      <c r="G1010" s="416"/>
      <c r="H1010" s="416"/>
      <c r="I1010" s="416"/>
      <c r="J1010" s="417">
        <v>7010401022916</v>
      </c>
      <c r="K1010" s="418"/>
      <c r="L1010" s="418"/>
      <c r="M1010" s="418"/>
      <c r="N1010" s="418"/>
      <c r="O1010" s="418"/>
      <c r="P1010" s="426" t="s">
        <v>659</v>
      </c>
      <c r="Q1010" s="315"/>
      <c r="R1010" s="315"/>
      <c r="S1010" s="315"/>
      <c r="T1010" s="315"/>
      <c r="U1010" s="315"/>
      <c r="V1010" s="315"/>
      <c r="W1010" s="315"/>
      <c r="X1010" s="315"/>
      <c r="Y1010" s="316">
        <v>32</v>
      </c>
      <c r="Z1010" s="317"/>
      <c r="AA1010" s="317"/>
      <c r="AB1010" s="318"/>
      <c r="AC1010" s="320" t="s">
        <v>513</v>
      </c>
      <c r="AD1010" s="320"/>
      <c r="AE1010" s="320"/>
      <c r="AF1010" s="320"/>
      <c r="AG1010" s="320"/>
      <c r="AH1010" s="321">
        <v>1</v>
      </c>
      <c r="AI1010" s="322"/>
      <c r="AJ1010" s="322"/>
      <c r="AK1010" s="322"/>
      <c r="AL1010" s="323">
        <v>96.31</v>
      </c>
      <c r="AM1010" s="324"/>
      <c r="AN1010" s="324"/>
      <c r="AO1010" s="325"/>
      <c r="AP1010" s="319"/>
      <c r="AQ1010" s="319"/>
      <c r="AR1010" s="319"/>
      <c r="AS1010" s="319"/>
      <c r="AT1010" s="319"/>
      <c r="AU1010" s="319"/>
      <c r="AV1010" s="319"/>
      <c r="AW1010" s="319"/>
      <c r="AX1010" s="319"/>
    </row>
    <row r="1011" spans="1:50" ht="30" customHeight="1" x14ac:dyDescent="0.15">
      <c r="A1011" s="402">
        <v>10</v>
      </c>
      <c r="B1011" s="402">
        <v>1</v>
      </c>
      <c r="C1011" s="425" t="s">
        <v>613</v>
      </c>
      <c r="D1011" s="416"/>
      <c r="E1011" s="416"/>
      <c r="F1011" s="416"/>
      <c r="G1011" s="416"/>
      <c r="H1011" s="416"/>
      <c r="I1011" s="416"/>
      <c r="J1011" s="417">
        <v>7010401022916</v>
      </c>
      <c r="K1011" s="418"/>
      <c r="L1011" s="418"/>
      <c r="M1011" s="418"/>
      <c r="N1011" s="418"/>
      <c r="O1011" s="418"/>
      <c r="P1011" s="426" t="s">
        <v>659</v>
      </c>
      <c r="Q1011" s="315"/>
      <c r="R1011" s="315"/>
      <c r="S1011" s="315"/>
      <c r="T1011" s="315"/>
      <c r="U1011" s="315"/>
      <c r="V1011" s="315"/>
      <c r="W1011" s="315"/>
      <c r="X1011" s="315"/>
      <c r="Y1011" s="316">
        <v>247</v>
      </c>
      <c r="Z1011" s="317"/>
      <c r="AA1011" s="317"/>
      <c r="AB1011" s="318"/>
      <c r="AC1011" s="320" t="s">
        <v>513</v>
      </c>
      <c r="AD1011" s="320"/>
      <c r="AE1011" s="320"/>
      <c r="AF1011" s="320"/>
      <c r="AG1011" s="320"/>
      <c r="AH1011" s="321">
        <v>2</v>
      </c>
      <c r="AI1011" s="322"/>
      <c r="AJ1011" s="322"/>
      <c r="AK1011" s="322"/>
      <c r="AL1011" s="323">
        <v>95.88</v>
      </c>
      <c r="AM1011" s="324"/>
      <c r="AN1011" s="324"/>
      <c r="AO1011" s="325"/>
      <c r="AP1011" s="319"/>
      <c r="AQ1011" s="319"/>
      <c r="AR1011" s="319"/>
      <c r="AS1011" s="319"/>
      <c r="AT1011" s="319"/>
      <c r="AU1011" s="319"/>
      <c r="AV1011" s="319"/>
      <c r="AW1011" s="319"/>
      <c r="AX1011" s="319"/>
    </row>
    <row r="1012" spans="1:50" ht="30" customHeight="1" x14ac:dyDescent="0.15">
      <c r="A1012" s="402">
        <v>11</v>
      </c>
      <c r="B1012" s="402">
        <v>1</v>
      </c>
      <c r="C1012" s="425" t="s">
        <v>614</v>
      </c>
      <c r="D1012" s="416"/>
      <c r="E1012" s="416"/>
      <c r="F1012" s="416"/>
      <c r="G1012" s="416"/>
      <c r="H1012" s="416"/>
      <c r="I1012" s="416"/>
      <c r="J1012" s="417">
        <v>3012401012867</v>
      </c>
      <c r="K1012" s="418"/>
      <c r="L1012" s="418"/>
      <c r="M1012" s="418"/>
      <c r="N1012" s="418"/>
      <c r="O1012" s="418"/>
      <c r="P1012" s="426" t="s">
        <v>658</v>
      </c>
      <c r="Q1012" s="315"/>
      <c r="R1012" s="315"/>
      <c r="S1012" s="315"/>
      <c r="T1012" s="315"/>
      <c r="U1012" s="315"/>
      <c r="V1012" s="315"/>
      <c r="W1012" s="315"/>
      <c r="X1012" s="315"/>
      <c r="Y1012" s="316">
        <v>10.4</v>
      </c>
      <c r="Z1012" s="317"/>
      <c r="AA1012" s="317"/>
      <c r="AB1012" s="318"/>
      <c r="AC1012" s="320" t="s">
        <v>513</v>
      </c>
      <c r="AD1012" s="320"/>
      <c r="AE1012" s="320"/>
      <c r="AF1012" s="320"/>
      <c r="AG1012" s="320"/>
      <c r="AH1012" s="321">
        <v>1</v>
      </c>
      <c r="AI1012" s="322"/>
      <c r="AJ1012" s="322"/>
      <c r="AK1012" s="322"/>
      <c r="AL1012" s="323">
        <v>98.53</v>
      </c>
      <c r="AM1012" s="324"/>
      <c r="AN1012" s="324"/>
      <c r="AO1012" s="325"/>
      <c r="AP1012" s="319"/>
      <c r="AQ1012" s="319"/>
      <c r="AR1012" s="319"/>
      <c r="AS1012" s="319"/>
      <c r="AT1012" s="319"/>
      <c r="AU1012" s="319"/>
      <c r="AV1012" s="319"/>
      <c r="AW1012" s="319"/>
      <c r="AX1012" s="319"/>
    </row>
    <row r="1013" spans="1:50" ht="30" customHeight="1" x14ac:dyDescent="0.15">
      <c r="A1013" s="402">
        <v>12</v>
      </c>
      <c r="B1013" s="402">
        <v>1</v>
      </c>
      <c r="C1013" s="425" t="s">
        <v>614</v>
      </c>
      <c r="D1013" s="416"/>
      <c r="E1013" s="416"/>
      <c r="F1013" s="416"/>
      <c r="G1013" s="416"/>
      <c r="H1013" s="416"/>
      <c r="I1013" s="416"/>
      <c r="J1013" s="417">
        <v>3012401012867</v>
      </c>
      <c r="K1013" s="418"/>
      <c r="L1013" s="418"/>
      <c r="M1013" s="418"/>
      <c r="N1013" s="418"/>
      <c r="O1013" s="418"/>
      <c r="P1013" s="426" t="s">
        <v>659</v>
      </c>
      <c r="Q1013" s="315"/>
      <c r="R1013" s="315"/>
      <c r="S1013" s="315"/>
      <c r="T1013" s="315"/>
      <c r="U1013" s="315"/>
      <c r="V1013" s="315"/>
      <c r="W1013" s="315"/>
      <c r="X1013" s="315"/>
      <c r="Y1013" s="316">
        <v>90</v>
      </c>
      <c r="Z1013" s="317"/>
      <c r="AA1013" s="317"/>
      <c r="AB1013" s="318"/>
      <c r="AC1013" s="320" t="s">
        <v>513</v>
      </c>
      <c r="AD1013" s="320"/>
      <c r="AE1013" s="320"/>
      <c r="AF1013" s="320"/>
      <c r="AG1013" s="320"/>
      <c r="AH1013" s="321">
        <v>1</v>
      </c>
      <c r="AI1013" s="322"/>
      <c r="AJ1013" s="322"/>
      <c r="AK1013" s="322"/>
      <c r="AL1013" s="323">
        <v>95.42</v>
      </c>
      <c r="AM1013" s="324"/>
      <c r="AN1013" s="324"/>
      <c r="AO1013" s="325"/>
      <c r="AP1013" s="319"/>
      <c r="AQ1013" s="319"/>
      <c r="AR1013" s="319"/>
      <c r="AS1013" s="319"/>
      <c r="AT1013" s="319"/>
      <c r="AU1013" s="319"/>
      <c r="AV1013" s="319"/>
      <c r="AW1013" s="319"/>
      <c r="AX1013" s="319"/>
    </row>
    <row r="1014" spans="1:50" ht="30" customHeight="1" x14ac:dyDescent="0.15">
      <c r="A1014" s="402">
        <v>13</v>
      </c>
      <c r="B1014" s="402">
        <v>1</v>
      </c>
      <c r="C1014" s="425" t="s">
        <v>614</v>
      </c>
      <c r="D1014" s="416"/>
      <c r="E1014" s="416"/>
      <c r="F1014" s="416"/>
      <c r="G1014" s="416"/>
      <c r="H1014" s="416"/>
      <c r="I1014" s="416"/>
      <c r="J1014" s="417">
        <v>3012401012867</v>
      </c>
      <c r="K1014" s="418"/>
      <c r="L1014" s="418"/>
      <c r="M1014" s="418"/>
      <c r="N1014" s="418"/>
      <c r="O1014" s="418"/>
      <c r="P1014" s="426" t="s">
        <v>659</v>
      </c>
      <c r="Q1014" s="315"/>
      <c r="R1014" s="315"/>
      <c r="S1014" s="315"/>
      <c r="T1014" s="315"/>
      <c r="U1014" s="315"/>
      <c r="V1014" s="315"/>
      <c r="W1014" s="315"/>
      <c r="X1014" s="315"/>
      <c r="Y1014" s="316">
        <v>178</v>
      </c>
      <c r="Z1014" s="317"/>
      <c r="AA1014" s="317"/>
      <c r="AB1014" s="318"/>
      <c r="AC1014" s="320" t="s">
        <v>514</v>
      </c>
      <c r="AD1014" s="320"/>
      <c r="AE1014" s="320"/>
      <c r="AF1014" s="320"/>
      <c r="AG1014" s="320"/>
      <c r="AH1014" s="321">
        <v>2</v>
      </c>
      <c r="AI1014" s="322"/>
      <c r="AJ1014" s="322"/>
      <c r="AK1014" s="322"/>
      <c r="AL1014" s="323">
        <v>60.47</v>
      </c>
      <c r="AM1014" s="324"/>
      <c r="AN1014" s="324"/>
      <c r="AO1014" s="325"/>
      <c r="AP1014" s="319"/>
      <c r="AQ1014" s="319"/>
      <c r="AR1014" s="319"/>
      <c r="AS1014" s="319"/>
      <c r="AT1014" s="319"/>
      <c r="AU1014" s="319"/>
      <c r="AV1014" s="319"/>
      <c r="AW1014" s="319"/>
      <c r="AX1014" s="319"/>
    </row>
    <row r="1015" spans="1:50" ht="30" customHeight="1" x14ac:dyDescent="0.15">
      <c r="A1015" s="402">
        <v>14</v>
      </c>
      <c r="B1015" s="402">
        <v>1</v>
      </c>
      <c r="C1015" s="425" t="s">
        <v>615</v>
      </c>
      <c r="D1015" s="416"/>
      <c r="E1015" s="416"/>
      <c r="F1015" s="416"/>
      <c r="G1015" s="416"/>
      <c r="H1015" s="416"/>
      <c r="I1015" s="416"/>
      <c r="J1015" s="417">
        <v>7010401006126</v>
      </c>
      <c r="K1015" s="418"/>
      <c r="L1015" s="418"/>
      <c r="M1015" s="418"/>
      <c r="N1015" s="418"/>
      <c r="O1015" s="418"/>
      <c r="P1015" s="426" t="s">
        <v>658</v>
      </c>
      <c r="Q1015" s="315"/>
      <c r="R1015" s="315"/>
      <c r="S1015" s="315"/>
      <c r="T1015" s="315"/>
      <c r="U1015" s="315"/>
      <c r="V1015" s="315"/>
      <c r="W1015" s="315"/>
      <c r="X1015" s="315"/>
      <c r="Y1015" s="316">
        <v>213</v>
      </c>
      <c r="Z1015" s="317"/>
      <c r="AA1015" s="317"/>
      <c r="AB1015" s="318"/>
      <c r="AC1015" s="320" t="s">
        <v>513</v>
      </c>
      <c r="AD1015" s="320"/>
      <c r="AE1015" s="320"/>
      <c r="AF1015" s="320"/>
      <c r="AG1015" s="320"/>
      <c r="AH1015" s="321">
        <v>1</v>
      </c>
      <c r="AI1015" s="322"/>
      <c r="AJ1015" s="322"/>
      <c r="AK1015" s="322"/>
      <c r="AL1015" s="323">
        <v>98.6</v>
      </c>
      <c r="AM1015" s="324"/>
      <c r="AN1015" s="324"/>
      <c r="AO1015" s="325"/>
      <c r="AP1015" s="319"/>
      <c r="AQ1015" s="319"/>
      <c r="AR1015" s="319"/>
      <c r="AS1015" s="319"/>
      <c r="AT1015" s="319"/>
      <c r="AU1015" s="319"/>
      <c r="AV1015" s="319"/>
      <c r="AW1015" s="319"/>
      <c r="AX1015" s="319"/>
    </row>
    <row r="1016" spans="1:50" ht="30" customHeight="1" x14ac:dyDescent="0.15">
      <c r="A1016" s="402">
        <v>15</v>
      </c>
      <c r="B1016" s="402">
        <v>1</v>
      </c>
      <c r="C1016" s="425" t="s">
        <v>615</v>
      </c>
      <c r="D1016" s="416"/>
      <c r="E1016" s="416"/>
      <c r="F1016" s="416"/>
      <c r="G1016" s="416"/>
      <c r="H1016" s="416"/>
      <c r="I1016" s="416"/>
      <c r="J1016" s="417">
        <v>7010401006126</v>
      </c>
      <c r="K1016" s="418"/>
      <c r="L1016" s="418"/>
      <c r="M1016" s="418"/>
      <c r="N1016" s="418"/>
      <c r="O1016" s="418"/>
      <c r="P1016" s="426" t="s">
        <v>658</v>
      </c>
      <c r="Q1016" s="315"/>
      <c r="R1016" s="315"/>
      <c r="S1016" s="315"/>
      <c r="T1016" s="315"/>
      <c r="U1016" s="315"/>
      <c r="V1016" s="315"/>
      <c r="W1016" s="315"/>
      <c r="X1016" s="315"/>
      <c r="Y1016" s="316">
        <v>3.5</v>
      </c>
      <c r="Z1016" s="317"/>
      <c r="AA1016" s="317"/>
      <c r="AB1016" s="318"/>
      <c r="AC1016" s="320" t="s">
        <v>513</v>
      </c>
      <c r="AD1016" s="320"/>
      <c r="AE1016" s="320"/>
      <c r="AF1016" s="320"/>
      <c r="AG1016" s="320"/>
      <c r="AH1016" s="321">
        <v>2</v>
      </c>
      <c r="AI1016" s="322"/>
      <c r="AJ1016" s="322"/>
      <c r="AK1016" s="322"/>
      <c r="AL1016" s="323">
        <v>18.14</v>
      </c>
      <c r="AM1016" s="324"/>
      <c r="AN1016" s="324"/>
      <c r="AO1016" s="325"/>
      <c r="AP1016" s="319"/>
      <c r="AQ1016" s="319"/>
      <c r="AR1016" s="319"/>
      <c r="AS1016" s="319"/>
      <c r="AT1016" s="319"/>
      <c r="AU1016" s="319"/>
      <c r="AV1016" s="319"/>
      <c r="AW1016" s="319"/>
      <c r="AX1016" s="319"/>
    </row>
    <row r="1017" spans="1:50" ht="30" customHeight="1" x14ac:dyDescent="0.15">
      <c r="A1017" s="402">
        <v>16</v>
      </c>
      <c r="B1017" s="402">
        <v>1</v>
      </c>
      <c r="C1017" s="425" t="s">
        <v>615</v>
      </c>
      <c r="D1017" s="416"/>
      <c r="E1017" s="416"/>
      <c r="F1017" s="416"/>
      <c r="G1017" s="416"/>
      <c r="H1017" s="416"/>
      <c r="I1017" s="416"/>
      <c r="J1017" s="417">
        <v>7010401006126</v>
      </c>
      <c r="K1017" s="418"/>
      <c r="L1017" s="418"/>
      <c r="M1017" s="418"/>
      <c r="N1017" s="418"/>
      <c r="O1017" s="418"/>
      <c r="P1017" s="426" t="s">
        <v>659</v>
      </c>
      <c r="Q1017" s="315"/>
      <c r="R1017" s="315"/>
      <c r="S1017" s="315"/>
      <c r="T1017" s="315"/>
      <c r="U1017" s="315"/>
      <c r="V1017" s="315"/>
      <c r="W1017" s="315"/>
      <c r="X1017" s="315"/>
      <c r="Y1017" s="316">
        <v>14.8</v>
      </c>
      <c r="Z1017" s="317"/>
      <c r="AA1017" s="317"/>
      <c r="AB1017" s="318"/>
      <c r="AC1017" s="320" t="s">
        <v>513</v>
      </c>
      <c r="AD1017" s="320"/>
      <c r="AE1017" s="320"/>
      <c r="AF1017" s="320"/>
      <c r="AG1017" s="320"/>
      <c r="AH1017" s="321">
        <v>1</v>
      </c>
      <c r="AI1017" s="322"/>
      <c r="AJ1017" s="322"/>
      <c r="AK1017" s="322"/>
      <c r="AL1017" s="323">
        <v>98.32</v>
      </c>
      <c r="AM1017" s="324"/>
      <c r="AN1017" s="324"/>
      <c r="AO1017" s="325"/>
      <c r="AP1017" s="319"/>
      <c r="AQ1017" s="319"/>
      <c r="AR1017" s="319"/>
      <c r="AS1017" s="319"/>
      <c r="AT1017" s="319"/>
      <c r="AU1017" s="319"/>
      <c r="AV1017" s="319"/>
      <c r="AW1017" s="319"/>
      <c r="AX1017" s="319"/>
    </row>
    <row r="1018" spans="1:50" s="16" customFormat="1" ht="30" customHeight="1" x14ac:dyDescent="0.15">
      <c r="A1018" s="402">
        <v>17</v>
      </c>
      <c r="B1018" s="402">
        <v>1</v>
      </c>
      <c r="C1018" s="425" t="s">
        <v>616</v>
      </c>
      <c r="D1018" s="416"/>
      <c r="E1018" s="416"/>
      <c r="F1018" s="416"/>
      <c r="G1018" s="416"/>
      <c r="H1018" s="416"/>
      <c r="I1018" s="416"/>
      <c r="J1018" s="417">
        <v>6010001030403</v>
      </c>
      <c r="K1018" s="418"/>
      <c r="L1018" s="418"/>
      <c r="M1018" s="418"/>
      <c r="N1018" s="418"/>
      <c r="O1018" s="418"/>
      <c r="P1018" s="426" t="s">
        <v>617</v>
      </c>
      <c r="Q1018" s="315"/>
      <c r="R1018" s="315"/>
      <c r="S1018" s="315"/>
      <c r="T1018" s="315"/>
      <c r="U1018" s="315"/>
      <c r="V1018" s="315"/>
      <c r="W1018" s="315"/>
      <c r="X1018" s="315"/>
      <c r="Y1018" s="316">
        <v>1.4</v>
      </c>
      <c r="Z1018" s="317"/>
      <c r="AA1018" s="317"/>
      <c r="AB1018" s="318"/>
      <c r="AC1018" s="320" t="s">
        <v>513</v>
      </c>
      <c r="AD1018" s="320"/>
      <c r="AE1018" s="320"/>
      <c r="AF1018" s="320"/>
      <c r="AG1018" s="320"/>
      <c r="AH1018" s="321">
        <v>2</v>
      </c>
      <c r="AI1018" s="322"/>
      <c r="AJ1018" s="322"/>
      <c r="AK1018" s="322"/>
      <c r="AL1018" s="323">
        <v>96.7</v>
      </c>
      <c r="AM1018" s="324"/>
      <c r="AN1018" s="324"/>
      <c r="AO1018" s="325"/>
      <c r="AP1018" s="319"/>
      <c r="AQ1018" s="319"/>
      <c r="AR1018" s="319"/>
      <c r="AS1018" s="319"/>
      <c r="AT1018" s="319"/>
      <c r="AU1018" s="319"/>
      <c r="AV1018" s="319"/>
      <c r="AW1018" s="319"/>
      <c r="AX1018" s="319"/>
    </row>
    <row r="1019" spans="1:50" ht="30" customHeight="1" x14ac:dyDescent="0.15">
      <c r="A1019" s="402">
        <v>18</v>
      </c>
      <c r="B1019" s="402">
        <v>1</v>
      </c>
      <c r="C1019" s="425" t="s">
        <v>616</v>
      </c>
      <c r="D1019" s="416"/>
      <c r="E1019" s="416"/>
      <c r="F1019" s="416"/>
      <c r="G1019" s="416"/>
      <c r="H1019" s="416"/>
      <c r="I1019" s="416"/>
      <c r="J1019" s="417">
        <v>6010001030403</v>
      </c>
      <c r="K1019" s="418"/>
      <c r="L1019" s="418"/>
      <c r="M1019" s="418"/>
      <c r="N1019" s="418"/>
      <c r="O1019" s="418"/>
      <c r="P1019" s="426" t="s">
        <v>619</v>
      </c>
      <c r="Q1019" s="315"/>
      <c r="R1019" s="315"/>
      <c r="S1019" s="315"/>
      <c r="T1019" s="315"/>
      <c r="U1019" s="315"/>
      <c r="V1019" s="315"/>
      <c r="W1019" s="315"/>
      <c r="X1019" s="315"/>
      <c r="Y1019" s="316">
        <v>9.4</v>
      </c>
      <c r="Z1019" s="317"/>
      <c r="AA1019" s="317"/>
      <c r="AB1019" s="318"/>
      <c r="AC1019" s="320" t="s">
        <v>513</v>
      </c>
      <c r="AD1019" s="320"/>
      <c r="AE1019" s="320"/>
      <c r="AF1019" s="320"/>
      <c r="AG1019" s="320"/>
      <c r="AH1019" s="321">
        <v>2</v>
      </c>
      <c r="AI1019" s="322"/>
      <c r="AJ1019" s="322"/>
      <c r="AK1019" s="322"/>
      <c r="AL1019" s="323">
        <v>93.85</v>
      </c>
      <c r="AM1019" s="324"/>
      <c r="AN1019" s="324"/>
      <c r="AO1019" s="325"/>
      <c r="AP1019" s="319"/>
      <c r="AQ1019" s="319"/>
      <c r="AR1019" s="319"/>
      <c r="AS1019" s="319"/>
      <c r="AT1019" s="319"/>
      <c r="AU1019" s="319"/>
      <c r="AV1019" s="319"/>
      <c r="AW1019" s="319"/>
      <c r="AX1019" s="319"/>
    </row>
    <row r="1020" spans="1:50" ht="30" customHeight="1" x14ac:dyDescent="0.15">
      <c r="A1020" s="402">
        <v>19</v>
      </c>
      <c r="B1020" s="402">
        <v>1</v>
      </c>
      <c r="C1020" s="425" t="s">
        <v>616</v>
      </c>
      <c r="D1020" s="416"/>
      <c r="E1020" s="416"/>
      <c r="F1020" s="416"/>
      <c r="G1020" s="416"/>
      <c r="H1020" s="416"/>
      <c r="I1020" s="416"/>
      <c r="J1020" s="417">
        <v>6010001030403</v>
      </c>
      <c r="K1020" s="418"/>
      <c r="L1020" s="418"/>
      <c r="M1020" s="418"/>
      <c r="N1020" s="418"/>
      <c r="O1020" s="418"/>
      <c r="P1020" s="426" t="s">
        <v>618</v>
      </c>
      <c r="Q1020" s="315"/>
      <c r="R1020" s="315"/>
      <c r="S1020" s="315"/>
      <c r="T1020" s="315"/>
      <c r="U1020" s="315"/>
      <c r="V1020" s="315"/>
      <c r="W1020" s="315"/>
      <c r="X1020" s="315"/>
      <c r="Y1020" s="316">
        <v>1.5</v>
      </c>
      <c r="Z1020" s="317"/>
      <c r="AA1020" s="317"/>
      <c r="AB1020" s="318"/>
      <c r="AC1020" s="320" t="s">
        <v>513</v>
      </c>
      <c r="AD1020" s="320"/>
      <c r="AE1020" s="320"/>
      <c r="AF1020" s="320"/>
      <c r="AG1020" s="320"/>
      <c r="AH1020" s="321">
        <v>1</v>
      </c>
      <c r="AI1020" s="322"/>
      <c r="AJ1020" s="322"/>
      <c r="AK1020" s="322"/>
      <c r="AL1020" s="323">
        <v>96.58</v>
      </c>
      <c r="AM1020" s="324"/>
      <c r="AN1020" s="324"/>
      <c r="AO1020" s="325"/>
      <c r="AP1020" s="319"/>
      <c r="AQ1020" s="319"/>
      <c r="AR1020" s="319"/>
      <c r="AS1020" s="319"/>
      <c r="AT1020" s="319"/>
      <c r="AU1020" s="319"/>
      <c r="AV1020" s="319"/>
      <c r="AW1020" s="319"/>
      <c r="AX1020" s="319"/>
    </row>
    <row r="1021" spans="1:50" ht="30" customHeight="1" x14ac:dyDescent="0.15">
      <c r="A1021" s="402">
        <v>20</v>
      </c>
      <c r="B1021" s="402">
        <v>1</v>
      </c>
      <c r="C1021" s="425" t="s">
        <v>616</v>
      </c>
      <c r="D1021" s="416"/>
      <c r="E1021" s="416"/>
      <c r="F1021" s="416"/>
      <c r="G1021" s="416"/>
      <c r="H1021" s="416"/>
      <c r="I1021" s="416"/>
      <c r="J1021" s="417">
        <v>6010001030403</v>
      </c>
      <c r="K1021" s="418"/>
      <c r="L1021" s="418"/>
      <c r="M1021" s="418"/>
      <c r="N1021" s="418"/>
      <c r="O1021" s="418"/>
      <c r="P1021" s="426" t="s">
        <v>617</v>
      </c>
      <c r="Q1021" s="315"/>
      <c r="R1021" s="315"/>
      <c r="S1021" s="315"/>
      <c r="T1021" s="315"/>
      <c r="U1021" s="315"/>
      <c r="V1021" s="315"/>
      <c r="W1021" s="315"/>
      <c r="X1021" s="315"/>
      <c r="Y1021" s="316">
        <v>20</v>
      </c>
      <c r="Z1021" s="317"/>
      <c r="AA1021" s="317"/>
      <c r="AB1021" s="318"/>
      <c r="AC1021" s="320" t="s">
        <v>513</v>
      </c>
      <c r="AD1021" s="320"/>
      <c r="AE1021" s="320"/>
      <c r="AF1021" s="320"/>
      <c r="AG1021" s="320"/>
      <c r="AH1021" s="321">
        <v>2</v>
      </c>
      <c r="AI1021" s="322"/>
      <c r="AJ1021" s="322"/>
      <c r="AK1021" s="322"/>
      <c r="AL1021" s="323">
        <v>96.7</v>
      </c>
      <c r="AM1021" s="324"/>
      <c r="AN1021" s="324"/>
      <c r="AO1021" s="325"/>
      <c r="AP1021" s="319"/>
      <c r="AQ1021" s="319"/>
      <c r="AR1021" s="319"/>
      <c r="AS1021" s="319"/>
      <c r="AT1021" s="319"/>
      <c r="AU1021" s="319"/>
      <c r="AV1021" s="319"/>
      <c r="AW1021" s="319"/>
      <c r="AX1021" s="319"/>
    </row>
    <row r="1022" spans="1:50" ht="30" customHeight="1" x14ac:dyDescent="0.15">
      <c r="A1022" s="402">
        <v>21</v>
      </c>
      <c r="B1022" s="402">
        <v>1</v>
      </c>
      <c r="C1022" s="425" t="s">
        <v>616</v>
      </c>
      <c r="D1022" s="416"/>
      <c r="E1022" s="416"/>
      <c r="F1022" s="416"/>
      <c r="G1022" s="416"/>
      <c r="H1022" s="416"/>
      <c r="I1022" s="416"/>
      <c r="J1022" s="417">
        <v>6010001030403</v>
      </c>
      <c r="K1022" s="418"/>
      <c r="L1022" s="418"/>
      <c r="M1022" s="418"/>
      <c r="N1022" s="418"/>
      <c r="O1022" s="418"/>
      <c r="P1022" s="426" t="s">
        <v>673</v>
      </c>
      <c r="Q1022" s="315"/>
      <c r="R1022" s="315"/>
      <c r="S1022" s="315"/>
      <c r="T1022" s="315"/>
      <c r="U1022" s="315"/>
      <c r="V1022" s="315"/>
      <c r="W1022" s="315"/>
      <c r="X1022" s="315"/>
      <c r="Y1022" s="316">
        <v>151</v>
      </c>
      <c r="Z1022" s="317"/>
      <c r="AA1022" s="317"/>
      <c r="AB1022" s="318"/>
      <c r="AC1022" s="320" t="s">
        <v>517</v>
      </c>
      <c r="AD1022" s="320"/>
      <c r="AE1022" s="320"/>
      <c r="AF1022" s="320"/>
      <c r="AG1022" s="320"/>
      <c r="AH1022" s="321">
        <v>1</v>
      </c>
      <c r="AI1022" s="322"/>
      <c r="AJ1022" s="322"/>
      <c r="AK1022" s="322"/>
      <c r="AL1022" s="323">
        <v>99.71</v>
      </c>
      <c r="AM1022" s="324"/>
      <c r="AN1022" s="324"/>
      <c r="AO1022" s="325"/>
      <c r="AP1022" s="319"/>
      <c r="AQ1022" s="319"/>
      <c r="AR1022" s="319"/>
      <c r="AS1022" s="319"/>
      <c r="AT1022" s="319"/>
      <c r="AU1022" s="319"/>
      <c r="AV1022" s="319"/>
      <c r="AW1022" s="319"/>
      <c r="AX1022" s="319"/>
    </row>
    <row r="1023" spans="1:50" ht="30" customHeight="1" x14ac:dyDescent="0.15">
      <c r="A1023" s="402">
        <v>22</v>
      </c>
      <c r="B1023" s="402">
        <v>1</v>
      </c>
      <c r="C1023" s="425" t="s">
        <v>620</v>
      </c>
      <c r="D1023" s="416"/>
      <c r="E1023" s="416"/>
      <c r="F1023" s="416"/>
      <c r="G1023" s="416"/>
      <c r="H1023" s="416"/>
      <c r="I1023" s="416"/>
      <c r="J1023" s="417">
        <v>7010001064648</v>
      </c>
      <c r="K1023" s="418"/>
      <c r="L1023" s="418"/>
      <c r="M1023" s="418"/>
      <c r="N1023" s="418"/>
      <c r="O1023" s="418"/>
      <c r="P1023" s="426" t="s">
        <v>624</v>
      </c>
      <c r="Q1023" s="315"/>
      <c r="R1023" s="315"/>
      <c r="S1023" s="315"/>
      <c r="T1023" s="315"/>
      <c r="U1023" s="315"/>
      <c r="V1023" s="315"/>
      <c r="W1023" s="315"/>
      <c r="X1023" s="315"/>
      <c r="Y1023" s="316">
        <v>150</v>
      </c>
      <c r="Z1023" s="317"/>
      <c r="AA1023" s="317"/>
      <c r="AB1023" s="318"/>
      <c r="AC1023" s="320" t="s">
        <v>518</v>
      </c>
      <c r="AD1023" s="320"/>
      <c r="AE1023" s="320"/>
      <c r="AF1023" s="320"/>
      <c r="AG1023" s="320"/>
      <c r="AH1023" s="321" t="s">
        <v>689</v>
      </c>
      <c r="AI1023" s="322"/>
      <c r="AJ1023" s="322"/>
      <c r="AK1023" s="322"/>
      <c r="AL1023" s="323">
        <v>97.24</v>
      </c>
      <c r="AM1023" s="324"/>
      <c r="AN1023" s="324"/>
      <c r="AO1023" s="325"/>
      <c r="AP1023" s="319"/>
      <c r="AQ1023" s="319"/>
      <c r="AR1023" s="319"/>
      <c r="AS1023" s="319"/>
      <c r="AT1023" s="319"/>
      <c r="AU1023" s="319"/>
      <c r="AV1023" s="319"/>
      <c r="AW1023" s="319"/>
      <c r="AX1023" s="319"/>
    </row>
    <row r="1024" spans="1:50" ht="30" customHeight="1" x14ac:dyDescent="0.15">
      <c r="A1024" s="402">
        <v>23</v>
      </c>
      <c r="B1024" s="402">
        <v>1</v>
      </c>
      <c r="C1024" s="425" t="s">
        <v>621</v>
      </c>
      <c r="D1024" s="416"/>
      <c r="E1024" s="416"/>
      <c r="F1024" s="416"/>
      <c r="G1024" s="416"/>
      <c r="H1024" s="416"/>
      <c r="I1024" s="416"/>
      <c r="J1024" s="417">
        <v>8010401024011</v>
      </c>
      <c r="K1024" s="418"/>
      <c r="L1024" s="418"/>
      <c r="M1024" s="418"/>
      <c r="N1024" s="418"/>
      <c r="O1024" s="418"/>
      <c r="P1024" s="426" t="s">
        <v>625</v>
      </c>
      <c r="Q1024" s="315"/>
      <c r="R1024" s="315"/>
      <c r="S1024" s="315"/>
      <c r="T1024" s="315"/>
      <c r="U1024" s="315"/>
      <c r="V1024" s="315"/>
      <c r="W1024" s="315"/>
      <c r="X1024" s="315"/>
      <c r="Y1024" s="316">
        <v>148</v>
      </c>
      <c r="Z1024" s="317"/>
      <c r="AA1024" s="317"/>
      <c r="AB1024" s="318"/>
      <c r="AC1024" s="320" t="s">
        <v>517</v>
      </c>
      <c r="AD1024" s="320"/>
      <c r="AE1024" s="320"/>
      <c r="AF1024" s="320"/>
      <c r="AG1024" s="320"/>
      <c r="AH1024" s="321">
        <v>1</v>
      </c>
      <c r="AI1024" s="322"/>
      <c r="AJ1024" s="322"/>
      <c r="AK1024" s="322"/>
      <c r="AL1024" s="323">
        <v>98.77</v>
      </c>
      <c r="AM1024" s="324"/>
      <c r="AN1024" s="324"/>
      <c r="AO1024" s="325"/>
      <c r="AP1024" s="319"/>
      <c r="AQ1024" s="319"/>
      <c r="AR1024" s="319"/>
      <c r="AS1024" s="319"/>
      <c r="AT1024" s="319"/>
      <c r="AU1024" s="319"/>
      <c r="AV1024" s="319"/>
      <c r="AW1024" s="319"/>
      <c r="AX1024" s="319"/>
    </row>
    <row r="1025" spans="1:50" ht="30" customHeight="1" x14ac:dyDescent="0.15">
      <c r="A1025" s="402">
        <v>24</v>
      </c>
      <c r="B1025" s="402">
        <v>1</v>
      </c>
      <c r="C1025" s="425" t="s">
        <v>622</v>
      </c>
      <c r="D1025" s="416"/>
      <c r="E1025" s="416"/>
      <c r="F1025" s="416"/>
      <c r="G1025" s="416"/>
      <c r="H1025" s="416"/>
      <c r="I1025" s="416"/>
      <c r="J1025" s="417">
        <v>3220001000949</v>
      </c>
      <c r="K1025" s="418"/>
      <c r="L1025" s="418"/>
      <c r="M1025" s="418"/>
      <c r="N1025" s="418"/>
      <c r="O1025" s="418"/>
      <c r="P1025" s="426" t="s">
        <v>626</v>
      </c>
      <c r="Q1025" s="315"/>
      <c r="R1025" s="315"/>
      <c r="S1025" s="315"/>
      <c r="T1025" s="315"/>
      <c r="U1025" s="315"/>
      <c r="V1025" s="315"/>
      <c r="W1025" s="315"/>
      <c r="X1025" s="315"/>
      <c r="Y1025" s="316">
        <v>114</v>
      </c>
      <c r="Z1025" s="317"/>
      <c r="AA1025" s="317"/>
      <c r="AB1025" s="318"/>
      <c r="AC1025" s="320" t="s">
        <v>513</v>
      </c>
      <c r="AD1025" s="320"/>
      <c r="AE1025" s="320"/>
      <c r="AF1025" s="320"/>
      <c r="AG1025" s="320"/>
      <c r="AH1025" s="321">
        <v>1</v>
      </c>
      <c r="AI1025" s="322"/>
      <c r="AJ1025" s="322"/>
      <c r="AK1025" s="322"/>
      <c r="AL1025" s="323">
        <v>97.6</v>
      </c>
      <c r="AM1025" s="324"/>
      <c r="AN1025" s="324"/>
      <c r="AO1025" s="325"/>
      <c r="AP1025" s="319"/>
      <c r="AQ1025" s="319"/>
      <c r="AR1025" s="319"/>
      <c r="AS1025" s="319"/>
      <c r="AT1025" s="319"/>
      <c r="AU1025" s="319"/>
      <c r="AV1025" s="319"/>
      <c r="AW1025" s="319"/>
      <c r="AX1025" s="319"/>
    </row>
    <row r="1026" spans="1:50" ht="30" customHeight="1" x14ac:dyDescent="0.15">
      <c r="A1026" s="402">
        <v>25</v>
      </c>
      <c r="B1026" s="402">
        <v>1</v>
      </c>
      <c r="C1026" s="425" t="s">
        <v>623</v>
      </c>
      <c r="D1026" s="416"/>
      <c r="E1026" s="416"/>
      <c r="F1026" s="416"/>
      <c r="G1026" s="416"/>
      <c r="H1026" s="416"/>
      <c r="I1026" s="416"/>
      <c r="J1026" s="417">
        <v>5010001075465</v>
      </c>
      <c r="K1026" s="418"/>
      <c r="L1026" s="418"/>
      <c r="M1026" s="418"/>
      <c r="N1026" s="418"/>
      <c r="O1026" s="418"/>
      <c r="P1026" s="426" t="s">
        <v>627</v>
      </c>
      <c r="Q1026" s="315"/>
      <c r="R1026" s="315"/>
      <c r="S1026" s="315"/>
      <c r="T1026" s="315"/>
      <c r="U1026" s="315"/>
      <c r="V1026" s="315"/>
      <c r="W1026" s="315"/>
      <c r="X1026" s="315"/>
      <c r="Y1026" s="316">
        <v>25.8</v>
      </c>
      <c r="Z1026" s="317"/>
      <c r="AA1026" s="317"/>
      <c r="AB1026" s="318"/>
      <c r="AC1026" s="320" t="s">
        <v>513</v>
      </c>
      <c r="AD1026" s="320"/>
      <c r="AE1026" s="320"/>
      <c r="AF1026" s="320"/>
      <c r="AG1026" s="320"/>
      <c r="AH1026" s="321">
        <v>1</v>
      </c>
      <c r="AI1026" s="322"/>
      <c r="AJ1026" s="322"/>
      <c r="AK1026" s="322"/>
      <c r="AL1026" s="323">
        <v>91.28</v>
      </c>
      <c r="AM1026" s="324"/>
      <c r="AN1026" s="324"/>
      <c r="AO1026" s="325"/>
      <c r="AP1026" s="319"/>
      <c r="AQ1026" s="319"/>
      <c r="AR1026" s="319"/>
      <c r="AS1026" s="319"/>
      <c r="AT1026" s="319"/>
      <c r="AU1026" s="319"/>
      <c r="AV1026" s="319"/>
      <c r="AW1026" s="319"/>
      <c r="AX1026" s="319"/>
    </row>
    <row r="1027" spans="1:50" ht="30" customHeight="1" x14ac:dyDescent="0.15">
      <c r="A1027" s="402">
        <v>26</v>
      </c>
      <c r="B1027" s="402">
        <v>1</v>
      </c>
      <c r="C1027" s="425" t="s">
        <v>623</v>
      </c>
      <c r="D1027" s="416"/>
      <c r="E1027" s="416"/>
      <c r="F1027" s="416"/>
      <c r="G1027" s="416"/>
      <c r="H1027" s="416"/>
      <c r="I1027" s="416"/>
      <c r="J1027" s="417">
        <v>5010001075465</v>
      </c>
      <c r="K1027" s="418"/>
      <c r="L1027" s="418"/>
      <c r="M1027" s="418"/>
      <c r="N1027" s="418"/>
      <c r="O1027" s="418"/>
      <c r="P1027" s="426" t="s">
        <v>627</v>
      </c>
      <c r="Q1027" s="315"/>
      <c r="R1027" s="315"/>
      <c r="S1027" s="315"/>
      <c r="T1027" s="315"/>
      <c r="U1027" s="315"/>
      <c r="V1027" s="315"/>
      <c r="W1027" s="315"/>
      <c r="X1027" s="315"/>
      <c r="Y1027" s="316">
        <v>16.399999999999999</v>
      </c>
      <c r="Z1027" s="317"/>
      <c r="AA1027" s="317"/>
      <c r="AB1027" s="318"/>
      <c r="AC1027" s="320" t="s">
        <v>513</v>
      </c>
      <c r="AD1027" s="320"/>
      <c r="AE1027" s="320"/>
      <c r="AF1027" s="320"/>
      <c r="AG1027" s="320"/>
      <c r="AH1027" s="321">
        <v>2</v>
      </c>
      <c r="AI1027" s="322"/>
      <c r="AJ1027" s="322"/>
      <c r="AK1027" s="322"/>
      <c r="AL1027" s="323">
        <v>82.27</v>
      </c>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25"/>
      <c r="D1028" s="416"/>
      <c r="E1028" s="416"/>
      <c r="F1028" s="416"/>
      <c r="G1028" s="416"/>
      <c r="H1028" s="416"/>
      <c r="I1028" s="416"/>
      <c r="J1028" s="417"/>
      <c r="K1028" s="418"/>
      <c r="L1028" s="418"/>
      <c r="M1028" s="418"/>
      <c r="N1028" s="418"/>
      <c r="O1028" s="418"/>
      <c r="P1028" s="426"/>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25"/>
      <c r="D1029" s="416"/>
      <c r="E1029" s="416"/>
      <c r="F1029" s="416"/>
      <c r="G1029" s="416"/>
      <c r="H1029" s="416"/>
      <c r="I1029" s="416"/>
      <c r="J1029" s="417"/>
      <c r="K1029" s="418"/>
      <c r="L1029" s="418"/>
      <c r="M1029" s="418"/>
      <c r="N1029" s="418"/>
      <c r="O1029" s="418"/>
      <c r="P1029" s="426"/>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374</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508</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374</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508</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78" t="s">
        <v>480</v>
      </c>
      <c r="AM1098" s="979"/>
      <c r="AN1098" s="9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395</v>
      </c>
      <c r="D1101" s="898"/>
      <c r="E1101" s="275" t="s">
        <v>394</v>
      </c>
      <c r="F1101" s="898"/>
      <c r="G1101" s="898"/>
      <c r="H1101" s="898"/>
      <c r="I1101" s="898"/>
      <c r="J1101" s="275" t="s">
        <v>430</v>
      </c>
      <c r="K1101" s="275"/>
      <c r="L1101" s="275"/>
      <c r="M1101" s="275"/>
      <c r="N1101" s="275"/>
      <c r="O1101" s="275"/>
      <c r="P1101" s="342" t="s">
        <v>27</v>
      </c>
      <c r="Q1101" s="342"/>
      <c r="R1101" s="342"/>
      <c r="S1101" s="342"/>
      <c r="T1101" s="342"/>
      <c r="U1101" s="342"/>
      <c r="V1101" s="342"/>
      <c r="W1101" s="342"/>
      <c r="X1101" s="342"/>
      <c r="Y1101" s="275" t="s">
        <v>432</v>
      </c>
      <c r="Z1101" s="898"/>
      <c r="AA1101" s="898"/>
      <c r="AB1101" s="898"/>
      <c r="AC1101" s="275" t="s">
        <v>375</v>
      </c>
      <c r="AD1101" s="275"/>
      <c r="AE1101" s="275"/>
      <c r="AF1101" s="275"/>
      <c r="AG1101" s="275"/>
      <c r="AH1101" s="342" t="s">
        <v>389</v>
      </c>
      <c r="AI1101" s="343"/>
      <c r="AJ1101" s="343"/>
      <c r="AK1101" s="343"/>
      <c r="AL1101" s="343" t="s">
        <v>21</v>
      </c>
      <c r="AM1101" s="343"/>
      <c r="AN1101" s="343"/>
      <c r="AO1101" s="901"/>
      <c r="AP1101" s="428" t="s">
        <v>462</v>
      </c>
      <c r="AQ1101" s="428"/>
      <c r="AR1101" s="428"/>
      <c r="AS1101" s="428"/>
      <c r="AT1101" s="428"/>
      <c r="AU1101" s="428"/>
      <c r="AV1101" s="428"/>
      <c r="AW1101" s="428"/>
      <c r="AX1101" s="428"/>
    </row>
    <row r="1102" spans="1:50" ht="45" customHeight="1" x14ac:dyDescent="0.15">
      <c r="A1102" s="402">
        <v>1</v>
      </c>
      <c r="B1102" s="402">
        <v>1</v>
      </c>
      <c r="C1102" s="900" t="s">
        <v>629</v>
      </c>
      <c r="D1102" s="900"/>
      <c r="E1102" s="259" t="s">
        <v>682</v>
      </c>
      <c r="F1102" s="899"/>
      <c r="G1102" s="899"/>
      <c r="H1102" s="899"/>
      <c r="I1102" s="899"/>
      <c r="J1102" s="417" t="s">
        <v>685</v>
      </c>
      <c r="K1102" s="418"/>
      <c r="L1102" s="418"/>
      <c r="M1102" s="418"/>
      <c r="N1102" s="418"/>
      <c r="O1102" s="418"/>
      <c r="P1102" s="426" t="s">
        <v>628</v>
      </c>
      <c r="Q1102" s="315"/>
      <c r="R1102" s="315"/>
      <c r="S1102" s="315"/>
      <c r="T1102" s="315"/>
      <c r="U1102" s="315"/>
      <c r="V1102" s="315"/>
      <c r="W1102" s="315"/>
      <c r="X1102" s="315"/>
      <c r="Y1102" s="316">
        <v>24214</v>
      </c>
      <c r="Z1102" s="317"/>
      <c r="AA1102" s="317"/>
      <c r="AB1102" s="318"/>
      <c r="AC1102" s="320" t="s">
        <v>514</v>
      </c>
      <c r="AD1102" s="320"/>
      <c r="AE1102" s="320"/>
      <c r="AF1102" s="320"/>
      <c r="AG1102" s="320"/>
      <c r="AH1102" s="321">
        <v>4</v>
      </c>
      <c r="AI1102" s="322"/>
      <c r="AJ1102" s="322"/>
      <c r="AK1102" s="322"/>
      <c r="AL1102" s="323">
        <v>88.81</v>
      </c>
      <c r="AM1102" s="324"/>
      <c r="AN1102" s="324"/>
      <c r="AO1102" s="325"/>
      <c r="AP1102" s="319"/>
      <c r="AQ1102" s="319"/>
      <c r="AR1102" s="319"/>
      <c r="AS1102" s="319"/>
      <c r="AT1102" s="319"/>
      <c r="AU1102" s="319"/>
      <c r="AV1102" s="319"/>
      <c r="AW1102" s="319"/>
      <c r="AX1102" s="319"/>
    </row>
    <row r="1103" spans="1:50" ht="45" customHeight="1" x14ac:dyDescent="0.15">
      <c r="A1103" s="402">
        <v>2</v>
      </c>
      <c r="B1103" s="402">
        <v>1</v>
      </c>
      <c r="C1103" s="900" t="s">
        <v>629</v>
      </c>
      <c r="D1103" s="900"/>
      <c r="E1103" s="259" t="s">
        <v>683</v>
      </c>
      <c r="F1103" s="899"/>
      <c r="G1103" s="899"/>
      <c r="H1103" s="899"/>
      <c r="I1103" s="899"/>
      <c r="J1103" s="417" t="s">
        <v>685</v>
      </c>
      <c r="K1103" s="418"/>
      <c r="L1103" s="418"/>
      <c r="M1103" s="418"/>
      <c r="N1103" s="418"/>
      <c r="O1103" s="418"/>
      <c r="P1103" s="426" t="s">
        <v>630</v>
      </c>
      <c r="Q1103" s="315"/>
      <c r="R1103" s="315"/>
      <c r="S1103" s="315"/>
      <c r="T1103" s="315"/>
      <c r="U1103" s="315"/>
      <c r="V1103" s="315"/>
      <c r="W1103" s="315"/>
      <c r="X1103" s="315"/>
      <c r="Y1103" s="316">
        <v>8441</v>
      </c>
      <c r="Z1103" s="317"/>
      <c r="AA1103" s="317"/>
      <c r="AB1103" s="318"/>
      <c r="AC1103" s="320" t="s">
        <v>514</v>
      </c>
      <c r="AD1103" s="320"/>
      <c r="AE1103" s="320"/>
      <c r="AF1103" s="320"/>
      <c r="AG1103" s="320"/>
      <c r="AH1103" s="321">
        <v>3</v>
      </c>
      <c r="AI1103" s="322"/>
      <c r="AJ1103" s="322"/>
      <c r="AK1103" s="322"/>
      <c r="AL1103" s="323">
        <v>91.73</v>
      </c>
      <c r="AM1103" s="324"/>
      <c r="AN1103" s="324"/>
      <c r="AO1103" s="325"/>
      <c r="AP1103" s="319"/>
      <c r="AQ1103" s="319"/>
      <c r="AR1103" s="319"/>
      <c r="AS1103" s="319"/>
      <c r="AT1103" s="319"/>
      <c r="AU1103" s="319"/>
      <c r="AV1103" s="319"/>
      <c r="AW1103" s="319"/>
      <c r="AX1103" s="319"/>
    </row>
    <row r="1104" spans="1:50" ht="60" customHeight="1" x14ac:dyDescent="0.15">
      <c r="A1104" s="402">
        <v>3</v>
      </c>
      <c r="B1104" s="402">
        <v>1</v>
      </c>
      <c r="C1104" s="900" t="s">
        <v>629</v>
      </c>
      <c r="D1104" s="900"/>
      <c r="E1104" s="259" t="s">
        <v>631</v>
      </c>
      <c r="F1104" s="899"/>
      <c r="G1104" s="899"/>
      <c r="H1104" s="899"/>
      <c r="I1104" s="899"/>
      <c r="J1104" s="417">
        <v>7010801014496</v>
      </c>
      <c r="K1104" s="418"/>
      <c r="L1104" s="418"/>
      <c r="M1104" s="418"/>
      <c r="N1104" s="418"/>
      <c r="O1104" s="418"/>
      <c r="P1104" s="426" t="s">
        <v>632</v>
      </c>
      <c r="Q1104" s="315"/>
      <c r="R1104" s="315"/>
      <c r="S1104" s="315"/>
      <c r="T1104" s="315"/>
      <c r="U1104" s="315"/>
      <c r="V1104" s="315"/>
      <c r="W1104" s="315"/>
      <c r="X1104" s="315"/>
      <c r="Y1104" s="316">
        <v>7950</v>
      </c>
      <c r="Z1104" s="317"/>
      <c r="AA1104" s="317"/>
      <c r="AB1104" s="318"/>
      <c r="AC1104" s="320" t="s">
        <v>520</v>
      </c>
      <c r="AD1104" s="320"/>
      <c r="AE1104" s="320"/>
      <c r="AF1104" s="320"/>
      <c r="AG1104" s="320"/>
      <c r="AH1104" s="321">
        <v>1</v>
      </c>
      <c r="AI1104" s="322"/>
      <c r="AJ1104" s="322"/>
      <c r="AK1104" s="322"/>
      <c r="AL1104" s="323">
        <v>100</v>
      </c>
      <c r="AM1104" s="324"/>
      <c r="AN1104" s="324"/>
      <c r="AO1104" s="325"/>
      <c r="AP1104" s="319" t="s">
        <v>681</v>
      </c>
      <c r="AQ1104" s="319"/>
      <c r="AR1104" s="319"/>
      <c r="AS1104" s="319"/>
      <c r="AT1104" s="319"/>
      <c r="AU1104" s="319"/>
      <c r="AV1104" s="319"/>
      <c r="AW1104" s="319"/>
      <c r="AX1104" s="319"/>
    </row>
    <row r="1105" spans="1:50" ht="45" customHeight="1" x14ac:dyDescent="0.15">
      <c r="A1105" s="402">
        <v>4</v>
      </c>
      <c r="B1105" s="402">
        <v>1</v>
      </c>
      <c r="C1105" s="900" t="s">
        <v>629</v>
      </c>
      <c r="D1105" s="900"/>
      <c r="E1105" s="259" t="s">
        <v>591</v>
      </c>
      <c r="F1105" s="899"/>
      <c r="G1105" s="899"/>
      <c r="H1105" s="899"/>
      <c r="I1105" s="899"/>
      <c r="J1105" s="417" t="s">
        <v>685</v>
      </c>
      <c r="K1105" s="418"/>
      <c r="L1105" s="418"/>
      <c r="M1105" s="418"/>
      <c r="N1105" s="418"/>
      <c r="O1105" s="418"/>
      <c r="P1105" s="426" t="s">
        <v>633</v>
      </c>
      <c r="Q1105" s="315"/>
      <c r="R1105" s="315"/>
      <c r="S1105" s="315"/>
      <c r="T1105" s="315"/>
      <c r="U1105" s="315"/>
      <c r="V1105" s="315"/>
      <c r="W1105" s="315"/>
      <c r="X1105" s="315"/>
      <c r="Y1105" s="316">
        <v>4506</v>
      </c>
      <c r="Z1105" s="317"/>
      <c r="AA1105" s="317"/>
      <c r="AB1105" s="318"/>
      <c r="AC1105" s="320" t="s">
        <v>514</v>
      </c>
      <c r="AD1105" s="320"/>
      <c r="AE1105" s="320"/>
      <c r="AF1105" s="320"/>
      <c r="AG1105" s="320"/>
      <c r="AH1105" s="321">
        <v>3</v>
      </c>
      <c r="AI1105" s="322"/>
      <c r="AJ1105" s="322"/>
      <c r="AK1105" s="322"/>
      <c r="AL1105" s="323">
        <v>90.16</v>
      </c>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900" t="s">
        <v>629</v>
      </c>
      <c r="D1106" s="900"/>
      <c r="E1106" s="259" t="s">
        <v>634</v>
      </c>
      <c r="F1106" s="899"/>
      <c r="G1106" s="899"/>
      <c r="H1106" s="899"/>
      <c r="I1106" s="899"/>
      <c r="J1106" s="417">
        <v>4010001034835</v>
      </c>
      <c r="K1106" s="418"/>
      <c r="L1106" s="418"/>
      <c r="M1106" s="418"/>
      <c r="N1106" s="418"/>
      <c r="O1106" s="418"/>
      <c r="P1106" s="426" t="s">
        <v>635</v>
      </c>
      <c r="Q1106" s="315"/>
      <c r="R1106" s="315"/>
      <c r="S1106" s="315"/>
      <c r="T1106" s="315"/>
      <c r="U1106" s="315"/>
      <c r="V1106" s="315"/>
      <c r="W1106" s="315"/>
      <c r="X1106" s="315"/>
      <c r="Y1106" s="316">
        <v>2664</v>
      </c>
      <c r="Z1106" s="317"/>
      <c r="AA1106" s="317"/>
      <c r="AB1106" s="318"/>
      <c r="AC1106" s="320" t="s">
        <v>514</v>
      </c>
      <c r="AD1106" s="320"/>
      <c r="AE1106" s="320"/>
      <c r="AF1106" s="320"/>
      <c r="AG1106" s="320"/>
      <c r="AH1106" s="321">
        <v>2</v>
      </c>
      <c r="AI1106" s="322"/>
      <c r="AJ1106" s="322"/>
      <c r="AK1106" s="322"/>
      <c r="AL1106" s="323">
        <v>91.04</v>
      </c>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900" t="s">
        <v>629</v>
      </c>
      <c r="D1107" s="900"/>
      <c r="E1107" s="259" t="s">
        <v>634</v>
      </c>
      <c r="F1107" s="899"/>
      <c r="G1107" s="899"/>
      <c r="H1107" s="899"/>
      <c r="I1107" s="899"/>
      <c r="J1107" s="417">
        <v>4010001034835</v>
      </c>
      <c r="K1107" s="418"/>
      <c r="L1107" s="418"/>
      <c r="M1107" s="418"/>
      <c r="N1107" s="418"/>
      <c r="O1107" s="418"/>
      <c r="P1107" s="426" t="s">
        <v>636</v>
      </c>
      <c r="Q1107" s="315"/>
      <c r="R1107" s="315"/>
      <c r="S1107" s="315"/>
      <c r="T1107" s="315"/>
      <c r="U1107" s="315"/>
      <c r="V1107" s="315"/>
      <c r="W1107" s="315"/>
      <c r="X1107" s="315"/>
      <c r="Y1107" s="316">
        <v>457</v>
      </c>
      <c r="Z1107" s="317"/>
      <c r="AA1107" s="317"/>
      <c r="AB1107" s="318"/>
      <c r="AC1107" s="320" t="s">
        <v>514</v>
      </c>
      <c r="AD1107" s="320"/>
      <c r="AE1107" s="320"/>
      <c r="AF1107" s="320"/>
      <c r="AG1107" s="320"/>
      <c r="AH1107" s="321">
        <v>3</v>
      </c>
      <c r="AI1107" s="322"/>
      <c r="AJ1107" s="322"/>
      <c r="AK1107" s="322"/>
      <c r="AL1107" s="323">
        <v>90.53</v>
      </c>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900" t="s">
        <v>629</v>
      </c>
      <c r="D1108" s="900"/>
      <c r="E1108" s="259" t="s">
        <v>637</v>
      </c>
      <c r="F1108" s="899"/>
      <c r="G1108" s="899"/>
      <c r="H1108" s="899"/>
      <c r="I1108" s="899"/>
      <c r="J1108" s="417">
        <v>6290801012011</v>
      </c>
      <c r="K1108" s="418"/>
      <c r="L1108" s="418"/>
      <c r="M1108" s="418"/>
      <c r="N1108" s="418"/>
      <c r="O1108" s="418"/>
      <c r="P1108" s="426" t="s">
        <v>638</v>
      </c>
      <c r="Q1108" s="315"/>
      <c r="R1108" s="315"/>
      <c r="S1108" s="315"/>
      <c r="T1108" s="315"/>
      <c r="U1108" s="315"/>
      <c r="V1108" s="315"/>
      <c r="W1108" s="315"/>
      <c r="X1108" s="315"/>
      <c r="Y1108" s="316">
        <v>811</v>
      </c>
      <c r="Z1108" s="317"/>
      <c r="AA1108" s="317"/>
      <c r="AB1108" s="318"/>
      <c r="AC1108" s="320" t="s">
        <v>514</v>
      </c>
      <c r="AD1108" s="320"/>
      <c r="AE1108" s="320"/>
      <c r="AF1108" s="320"/>
      <c r="AG1108" s="320"/>
      <c r="AH1108" s="321">
        <v>2</v>
      </c>
      <c r="AI1108" s="322"/>
      <c r="AJ1108" s="322"/>
      <c r="AK1108" s="322"/>
      <c r="AL1108" s="323">
        <v>99.81</v>
      </c>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900" t="s">
        <v>629</v>
      </c>
      <c r="D1109" s="900"/>
      <c r="E1109" s="259" t="s">
        <v>623</v>
      </c>
      <c r="F1109" s="899"/>
      <c r="G1109" s="899"/>
      <c r="H1109" s="899"/>
      <c r="I1109" s="899"/>
      <c r="J1109" s="417">
        <v>5010001075465</v>
      </c>
      <c r="K1109" s="418"/>
      <c r="L1109" s="418"/>
      <c r="M1109" s="418"/>
      <c r="N1109" s="418"/>
      <c r="O1109" s="418"/>
      <c r="P1109" s="426" t="s">
        <v>639</v>
      </c>
      <c r="Q1109" s="315"/>
      <c r="R1109" s="315"/>
      <c r="S1109" s="315"/>
      <c r="T1109" s="315"/>
      <c r="U1109" s="315"/>
      <c r="V1109" s="315"/>
      <c r="W1109" s="315"/>
      <c r="X1109" s="315"/>
      <c r="Y1109" s="316">
        <v>424</v>
      </c>
      <c r="Z1109" s="317"/>
      <c r="AA1109" s="317"/>
      <c r="AB1109" s="318"/>
      <c r="AC1109" s="320" t="s">
        <v>514</v>
      </c>
      <c r="AD1109" s="320"/>
      <c r="AE1109" s="320"/>
      <c r="AF1109" s="320"/>
      <c r="AG1109" s="320"/>
      <c r="AH1109" s="321">
        <v>1</v>
      </c>
      <c r="AI1109" s="322"/>
      <c r="AJ1109" s="322"/>
      <c r="AK1109" s="322"/>
      <c r="AL1109" s="323">
        <v>99.83</v>
      </c>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900" t="s">
        <v>629</v>
      </c>
      <c r="D1110" s="900"/>
      <c r="E1110" s="259" t="s">
        <v>642</v>
      </c>
      <c r="F1110" s="899"/>
      <c r="G1110" s="899"/>
      <c r="H1110" s="899"/>
      <c r="I1110" s="899"/>
      <c r="J1110" s="417">
        <v>7010401022916</v>
      </c>
      <c r="K1110" s="418"/>
      <c r="L1110" s="418"/>
      <c r="M1110" s="418"/>
      <c r="N1110" s="418"/>
      <c r="O1110" s="418"/>
      <c r="P1110" s="426" t="s">
        <v>640</v>
      </c>
      <c r="Q1110" s="315"/>
      <c r="R1110" s="315"/>
      <c r="S1110" s="315"/>
      <c r="T1110" s="315"/>
      <c r="U1110" s="315"/>
      <c r="V1110" s="315"/>
      <c r="W1110" s="315"/>
      <c r="X1110" s="315"/>
      <c r="Y1110" s="316">
        <v>367</v>
      </c>
      <c r="Z1110" s="317"/>
      <c r="AA1110" s="317"/>
      <c r="AB1110" s="318"/>
      <c r="AC1110" s="320" t="s">
        <v>513</v>
      </c>
      <c r="AD1110" s="320"/>
      <c r="AE1110" s="320"/>
      <c r="AF1110" s="320"/>
      <c r="AG1110" s="320"/>
      <c r="AH1110" s="321">
        <v>1</v>
      </c>
      <c r="AI1110" s="322"/>
      <c r="AJ1110" s="322"/>
      <c r="AK1110" s="322"/>
      <c r="AL1110" s="323">
        <v>97.94</v>
      </c>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900" t="s">
        <v>629</v>
      </c>
      <c r="D1111" s="900"/>
      <c r="E1111" s="259" t="s">
        <v>642</v>
      </c>
      <c r="F1111" s="899"/>
      <c r="G1111" s="899"/>
      <c r="H1111" s="899"/>
      <c r="I1111" s="899"/>
      <c r="J1111" s="417">
        <v>7010401022916</v>
      </c>
      <c r="K1111" s="418"/>
      <c r="L1111" s="418"/>
      <c r="M1111" s="418"/>
      <c r="N1111" s="418"/>
      <c r="O1111" s="418"/>
      <c r="P1111" s="426" t="s">
        <v>641</v>
      </c>
      <c r="Q1111" s="315"/>
      <c r="R1111" s="315"/>
      <c r="S1111" s="315"/>
      <c r="T1111" s="315"/>
      <c r="U1111" s="315"/>
      <c r="V1111" s="315"/>
      <c r="W1111" s="315"/>
      <c r="X1111" s="315"/>
      <c r="Y1111" s="316">
        <v>13</v>
      </c>
      <c r="Z1111" s="317"/>
      <c r="AA1111" s="317"/>
      <c r="AB1111" s="318"/>
      <c r="AC1111" s="320" t="s">
        <v>518</v>
      </c>
      <c r="AD1111" s="320"/>
      <c r="AE1111" s="320"/>
      <c r="AF1111" s="320"/>
      <c r="AG1111" s="320"/>
      <c r="AH1111" s="321">
        <v>1</v>
      </c>
      <c r="AI1111" s="322"/>
      <c r="AJ1111" s="322"/>
      <c r="AK1111" s="322"/>
      <c r="AL1111" s="323">
        <v>95.29</v>
      </c>
      <c r="AM1111" s="324"/>
      <c r="AN1111" s="324"/>
      <c r="AO1111" s="325"/>
      <c r="AP1111" s="319"/>
      <c r="AQ1111" s="319"/>
      <c r="AR1111" s="319"/>
      <c r="AS1111" s="319"/>
      <c r="AT1111" s="319"/>
      <c r="AU1111" s="319"/>
      <c r="AV1111" s="319"/>
      <c r="AW1111" s="319"/>
      <c r="AX1111" s="319"/>
    </row>
    <row r="1112" spans="1:50" ht="30" customHeight="1" x14ac:dyDescent="0.15">
      <c r="A1112" s="402">
        <v>11</v>
      </c>
      <c r="B1112" s="402">
        <v>1</v>
      </c>
      <c r="C1112" s="900" t="s">
        <v>629</v>
      </c>
      <c r="D1112" s="900"/>
      <c r="E1112" s="259" t="s">
        <v>643</v>
      </c>
      <c r="F1112" s="899"/>
      <c r="G1112" s="899"/>
      <c r="H1112" s="899"/>
      <c r="I1112" s="899"/>
      <c r="J1112" s="417">
        <v>8010001012795</v>
      </c>
      <c r="K1112" s="418"/>
      <c r="L1112" s="418"/>
      <c r="M1112" s="418"/>
      <c r="N1112" s="418"/>
      <c r="O1112" s="418"/>
      <c r="P1112" s="426" t="s">
        <v>644</v>
      </c>
      <c r="Q1112" s="315"/>
      <c r="R1112" s="315"/>
      <c r="S1112" s="315"/>
      <c r="T1112" s="315"/>
      <c r="U1112" s="315"/>
      <c r="V1112" s="315"/>
      <c r="W1112" s="315"/>
      <c r="X1112" s="315"/>
      <c r="Y1112" s="316">
        <v>57</v>
      </c>
      <c r="Z1112" s="317"/>
      <c r="AA1112" s="317"/>
      <c r="AB1112" s="318"/>
      <c r="AC1112" s="320" t="s">
        <v>514</v>
      </c>
      <c r="AD1112" s="320"/>
      <c r="AE1112" s="320"/>
      <c r="AF1112" s="320"/>
      <c r="AG1112" s="320"/>
      <c r="AH1112" s="321">
        <v>3</v>
      </c>
      <c r="AI1112" s="322"/>
      <c r="AJ1112" s="322"/>
      <c r="AK1112" s="322"/>
      <c r="AL1112" s="323">
        <v>94.78</v>
      </c>
      <c r="AM1112" s="324"/>
      <c r="AN1112" s="324"/>
      <c r="AO1112" s="325"/>
      <c r="AP1112" s="319"/>
      <c r="AQ1112" s="319"/>
      <c r="AR1112" s="319"/>
      <c r="AS1112" s="319"/>
      <c r="AT1112" s="319"/>
      <c r="AU1112" s="319"/>
      <c r="AV1112" s="319"/>
      <c r="AW1112" s="319"/>
      <c r="AX1112" s="319"/>
    </row>
    <row r="1113" spans="1:50" ht="30" customHeight="1" x14ac:dyDescent="0.15">
      <c r="A1113" s="402">
        <v>12</v>
      </c>
      <c r="B1113" s="402">
        <v>1</v>
      </c>
      <c r="C1113" s="900" t="s">
        <v>629</v>
      </c>
      <c r="D1113" s="900"/>
      <c r="E1113" s="259" t="s">
        <v>643</v>
      </c>
      <c r="F1113" s="899"/>
      <c r="G1113" s="899"/>
      <c r="H1113" s="899"/>
      <c r="I1113" s="899"/>
      <c r="J1113" s="417">
        <v>8010001012795</v>
      </c>
      <c r="K1113" s="418"/>
      <c r="L1113" s="418"/>
      <c r="M1113" s="418"/>
      <c r="N1113" s="418"/>
      <c r="O1113" s="418"/>
      <c r="P1113" s="426" t="s">
        <v>645</v>
      </c>
      <c r="Q1113" s="315"/>
      <c r="R1113" s="315"/>
      <c r="S1113" s="315"/>
      <c r="T1113" s="315"/>
      <c r="U1113" s="315"/>
      <c r="V1113" s="315"/>
      <c r="W1113" s="315"/>
      <c r="X1113" s="315"/>
      <c r="Y1113" s="316">
        <v>136</v>
      </c>
      <c r="Z1113" s="317"/>
      <c r="AA1113" s="317"/>
      <c r="AB1113" s="318"/>
      <c r="AC1113" s="320" t="s">
        <v>514</v>
      </c>
      <c r="AD1113" s="320"/>
      <c r="AE1113" s="320"/>
      <c r="AF1113" s="320"/>
      <c r="AG1113" s="320"/>
      <c r="AH1113" s="321">
        <v>3</v>
      </c>
      <c r="AI1113" s="322"/>
      <c r="AJ1113" s="322"/>
      <c r="AK1113" s="322"/>
      <c r="AL1113" s="323">
        <v>84.87</v>
      </c>
      <c r="AM1113" s="324"/>
      <c r="AN1113" s="324"/>
      <c r="AO1113" s="325"/>
      <c r="AP1113" s="319"/>
      <c r="AQ1113" s="319"/>
      <c r="AR1113" s="319"/>
      <c r="AS1113" s="319"/>
      <c r="AT1113" s="319"/>
      <c r="AU1113" s="319"/>
      <c r="AV1113" s="319"/>
      <c r="AW1113" s="319"/>
      <c r="AX1113" s="319"/>
    </row>
    <row r="1114" spans="1:50" ht="30" customHeight="1" x14ac:dyDescent="0.15">
      <c r="A1114" s="402">
        <v>13</v>
      </c>
      <c r="B1114" s="402">
        <v>1</v>
      </c>
      <c r="C1114" s="900" t="s">
        <v>629</v>
      </c>
      <c r="D1114" s="900"/>
      <c r="E1114" s="259" t="s">
        <v>646</v>
      </c>
      <c r="F1114" s="899"/>
      <c r="G1114" s="899"/>
      <c r="H1114" s="899"/>
      <c r="I1114" s="899"/>
      <c r="J1114" s="417">
        <v>5011101016301</v>
      </c>
      <c r="K1114" s="418"/>
      <c r="L1114" s="418"/>
      <c r="M1114" s="418"/>
      <c r="N1114" s="418"/>
      <c r="O1114" s="418"/>
      <c r="P1114" s="426" t="s">
        <v>647</v>
      </c>
      <c r="Q1114" s="315"/>
      <c r="R1114" s="315"/>
      <c r="S1114" s="315"/>
      <c r="T1114" s="315"/>
      <c r="U1114" s="315"/>
      <c r="V1114" s="315"/>
      <c r="W1114" s="315"/>
      <c r="X1114" s="315"/>
      <c r="Y1114" s="316">
        <v>70</v>
      </c>
      <c r="Z1114" s="317"/>
      <c r="AA1114" s="317"/>
      <c r="AB1114" s="318"/>
      <c r="AC1114" s="320" t="s">
        <v>513</v>
      </c>
      <c r="AD1114" s="320"/>
      <c r="AE1114" s="320"/>
      <c r="AF1114" s="320"/>
      <c r="AG1114" s="320"/>
      <c r="AH1114" s="321">
        <v>1</v>
      </c>
      <c r="AI1114" s="322"/>
      <c r="AJ1114" s="322"/>
      <c r="AK1114" s="322"/>
      <c r="AL1114" s="323">
        <v>86.96</v>
      </c>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3013" priority="14231">
      <formula>IF(RIGHT(TEXT(P14,"0.#"),1)=".",FALSE,TRUE)</formula>
    </cfRule>
    <cfRule type="expression" dxfId="3012" priority="14232">
      <formula>IF(RIGHT(TEXT(P14,"0.#"),1)=".",TRUE,FALSE)</formula>
    </cfRule>
  </conditionalFormatting>
  <conditionalFormatting sqref="AE32">
    <cfRule type="expression" dxfId="3011" priority="14221">
      <formula>IF(RIGHT(TEXT(AE32,"0.#"),1)=".",FALSE,TRUE)</formula>
    </cfRule>
    <cfRule type="expression" dxfId="3010" priority="14222">
      <formula>IF(RIGHT(TEXT(AE32,"0.#"),1)=".",TRUE,FALSE)</formula>
    </cfRule>
  </conditionalFormatting>
  <conditionalFormatting sqref="P18:AX18">
    <cfRule type="expression" dxfId="3009" priority="14107">
      <formula>IF(RIGHT(TEXT(P18,"0.#"),1)=".",FALSE,TRUE)</formula>
    </cfRule>
    <cfRule type="expression" dxfId="3008" priority="14108">
      <formula>IF(RIGHT(TEXT(P18,"0.#"),1)=".",TRUE,FALSE)</formula>
    </cfRule>
  </conditionalFormatting>
  <conditionalFormatting sqref="Y782">
    <cfRule type="expression" dxfId="3007" priority="14103">
      <formula>IF(RIGHT(TEXT(Y782,"0.#"),1)=".",FALSE,TRUE)</formula>
    </cfRule>
    <cfRule type="expression" dxfId="3006" priority="14104">
      <formula>IF(RIGHT(TEXT(Y782,"0.#"),1)=".",TRUE,FALSE)</formula>
    </cfRule>
  </conditionalFormatting>
  <conditionalFormatting sqref="Y791">
    <cfRule type="expression" dxfId="3005" priority="14099">
      <formula>IF(RIGHT(TEXT(Y791,"0.#"),1)=".",FALSE,TRUE)</formula>
    </cfRule>
    <cfRule type="expression" dxfId="3004" priority="14100">
      <formula>IF(RIGHT(TEXT(Y791,"0.#"),1)=".",TRUE,FALSE)</formula>
    </cfRule>
  </conditionalFormatting>
  <conditionalFormatting sqref="Y822:Y829 Y820 Y809:Y816 Y807 Y796:Y803">
    <cfRule type="expression" dxfId="3003" priority="13881">
      <formula>IF(RIGHT(TEXT(Y796,"0.#"),1)=".",FALSE,TRUE)</formula>
    </cfRule>
    <cfRule type="expression" dxfId="3002" priority="13882">
      <formula>IF(RIGHT(TEXT(Y796,"0.#"),1)=".",TRUE,FALSE)</formula>
    </cfRule>
  </conditionalFormatting>
  <conditionalFormatting sqref="P16:AQ17 P15:AX15 P13:AX13">
    <cfRule type="expression" dxfId="3001" priority="13929">
      <formula>IF(RIGHT(TEXT(P13,"0.#"),1)=".",FALSE,TRUE)</formula>
    </cfRule>
    <cfRule type="expression" dxfId="3000" priority="13930">
      <formula>IF(RIGHT(TEXT(P13,"0.#"),1)=".",TRUE,FALSE)</formula>
    </cfRule>
  </conditionalFormatting>
  <conditionalFormatting sqref="P19:AJ19">
    <cfRule type="expression" dxfId="2999" priority="13927">
      <formula>IF(RIGHT(TEXT(P19,"0.#"),1)=".",FALSE,TRUE)</formula>
    </cfRule>
    <cfRule type="expression" dxfId="2998" priority="13928">
      <formula>IF(RIGHT(TEXT(P19,"0.#"),1)=".",TRUE,FALSE)</formula>
    </cfRule>
  </conditionalFormatting>
  <conditionalFormatting sqref="AE101 AQ101">
    <cfRule type="expression" dxfId="2997" priority="13919">
      <formula>IF(RIGHT(TEXT(AE101,"0.#"),1)=".",FALSE,TRUE)</formula>
    </cfRule>
    <cfRule type="expression" dxfId="2996" priority="13920">
      <formula>IF(RIGHT(TEXT(AE101,"0.#"),1)=".",TRUE,FALSE)</formula>
    </cfRule>
  </conditionalFormatting>
  <conditionalFormatting sqref="Y783:Y790 Y781">
    <cfRule type="expression" dxfId="2995" priority="13905">
      <formula>IF(RIGHT(TEXT(Y781,"0.#"),1)=".",FALSE,TRUE)</formula>
    </cfRule>
    <cfRule type="expression" dxfId="2994" priority="13906">
      <formula>IF(RIGHT(TEXT(Y781,"0.#"),1)=".",TRUE,FALSE)</formula>
    </cfRule>
  </conditionalFormatting>
  <conditionalFormatting sqref="AU782">
    <cfRule type="expression" dxfId="2993" priority="13903">
      <formula>IF(RIGHT(TEXT(AU782,"0.#"),1)=".",FALSE,TRUE)</formula>
    </cfRule>
    <cfRule type="expression" dxfId="2992" priority="13904">
      <formula>IF(RIGHT(TEXT(AU782,"0.#"),1)=".",TRUE,FALSE)</formula>
    </cfRule>
  </conditionalFormatting>
  <conditionalFormatting sqref="AU791">
    <cfRule type="expression" dxfId="2991" priority="13901">
      <formula>IF(RIGHT(TEXT(AU791,"0.#"),1)=".",FALSE,TRUE)</formula>
    </cfRule>
    <cfRule type="expression" dxfId="2990" priority="13902">
      <formula>IF(RIGHT(TEXT(AU791,"0.#"),1)=".",TRUE,FALSE)</formula>
    </cfRule>
  </conditionalFormatting>
  <conditionalFormatting sqref="AU783:AU790 AU781">
    <cfRule type="expression" dxfId="2989" priority="13899">
      <formula>IF(RIGHT(TEXT(AU781,"0.#"),1)=".",FALSE,TRUE)</formula>
    </cfRule>
    <cfRule type="expression" dxfId="2988" priority="13900">
      <formula>IF(RIGHT(TEXT(AU781,"0.#"),1)=".",TRUE,FALSE)</formula>
    </cfRule>
  </conditionalFormatting>
  <conditionalFormatting sqref="Y821 Y808 Y795">
    <cfRule type="expression" dxfId="2987" priority="13885">
      <formula>IF(RIGHT(TEXT(Y795,"0.#"),1)=".",FALSE,TRUE)</formula>
    </cfRule>
    <cfRule type="expression" dxfId="2986" priority="13886">
      <formula>IF(RIGHT(TEXT(Y795,"0.#"),1)=".",TRUE,FALSE)</formula>
    </cfRule>
  </conditionalFormatting>
  <conditionalFormatting sqref="Y830 Y817 Y804">
    <cfRule type="expression" dxfId="2985" priority="13883">
      <formula>IF(RIGHT(TEXT(Y804,"0.#"),1)=".",FALSE,TRUE)</formula>
    </cfRule>
    <cfRule type="expression" dxfId="2984" priority="13884">
      <formula>IF(RIGHT(TEXT(Y804,"0.#"),1)=".",TRUE,FALSE)</formula>
    </cfRule>
  </conditionalFormatting>
  <conditionalFormatting sqref="AU821 AU808 AU795">
    <cfRule type="expression" dxfId="2983" priority="13879">
      <formula>IF(RIGHT(TEXT(AU795,"0.#"),1)=".",FALSE,TRUE)</formula>
    </cfRule>
    <cfRule type="expression" dxfId="2982" priority="13880">
      <formula>IF(RIGHT(TEXT(AU795,"0.#"),1)=".",TRUE,FALSE)</formula>
    </cfRule>
  </conditionalFormatting>
  <conditionalFormatting sqref="AU830 AU817 AU804">
    <cfRule type="expression" dxfId="2981" priority="13877">
      <formula>IF(RIGHT(TEXT(AU804,"0.#"),1)=".",FALSE,TRUE)</formula>
    </cfRule>
    <cfRule type="expression" dxfId="2980" priority="13878">
      <formula>IF(RIGHT(TEXT(AU804,"0.#"),1)=".",TRUE,FALSE)</formula>
    </cfRule>
  </conditionalFormatting>
  <conditionalFormatting sqref="AU822:AU829 AU820 AU809:AU816 AU807 AU796:AU803">
    <cfRule type="expression" dxfId="2979" priority="13875">
      <formula>IF(RIGHT(TEXT(AU796,"0.#"),1)=".",FALSE,TRUE)</formula>
    </cfRule>
    <cfRule type="expression" dxfId="2978" priority="13876">
      <formula>IF(RIGHT(TEXT(AU796,"0.#"),1)=".",TRUE,FALSE)</formula>
    </cfRule>
  </conditionalFormatting>
  <conditionalFormatting sqref="AM87">
    <cfRule type="expression" dxfId="2977" priority="13529">
      <formula>IF(RIGHT(TEXT(AM87,"0.#"),1)=".",FALSE,TRUE)</formula>
    </cfRule>
    <cfRule type="expression" dxfId="2976" priority="13530">
      <formula>IF(RIGHT(TEXT(AM87,"0.#"),1)=".",TRUE,FALSE)</formula>
    </cfRule>
  </conditionalFormatting>
  <conditionalFormatting sqref="AE55">
    <cfRule type="expression" dxfId="2975" priority="13597">
      <formula>IF(RIGHT(TEXT(AE55,"0.#"),1)=".",FALSE,TRUE)</formula>
    </cfRule>
    <cfRule type="expression" dxfId="2974" priority="13598">
      <formula>IF(RIGHT(TEXT(AE55,"0.#"),1)=".",TRUE,FALSE)</formula>
    </cfRule>
  </conditionalFormatting>
  <conditionalFormatting sqref="AI55">
    <cfRule type="expression" dxfId="2973" priority="13595">
      <formula>IF(RIGHT(TEXT(AI55,"0.#"),1)=".",FALSE,TRUE)</formula>
    </cfRule>
    <cfRule type="expression" dxfId="2972" priority="13596">
      <formula>IF(RIGHT(TEXT(AI55,"0.#"),1)=".",TRUE,FALSE)</formula>
    </cfRule>
  </conditionalFormatting>
  <conditionalFormatting sqref="AM34">
    <cfRule type="expression" dxfId="2971" priority="13675">
      <formula>IF(RIGHT(TEXT(AM34,"0.#"),1)=".",FALSE,TRUE)</formula>
    </cfRule>
    <cfRule type="expression" dxfId="2970" priority="13676">
      <formula>IF(RIGHT(TEXT(AM34,"0.#"),1)=".",TRUE,FALSE)</formula>
    </cfRule>
  </conditionalFormatting>
  <conditionalFormatting sqref="AE33">
    <cfRule type="expression" dxfId="2969" priority="13689">
      <formula>IF(RIGHT(TEXT(AE33,"0.#"),1)=".",FALSE,TRUE)</formula>
    </cfRule>
    <cfRule type="expression" dxfId="2968" priority="13690">
      <formula>IF(RIGHT(TEXT(AE33,"0.#"),1)=".",TRUE,FALSE)</formula>
    </cfRule>
  </conditionalFormatting>
  <conditionalFormatting sqref="AE34">
    <cfRule type="expression" dxfId="2967" priority="13687">
      <formula>IF(RIGHT(TEXT(AE34,"0.#"),1)=".",FALSE,TRUE)</formula>
    </cfRule>
    <cfRule type="expression" dxfId="2966" priority="13688">
      <formula>IF(RIGHT(TEXT(AE34,"0.#"),1)=".",TRUE,FALSE)</formula>
    </cfRule>
  </conditionalFormatting>
  <conditionalFormatting sqref="AI34">
    <cfRule type="expression" dxfId="2965" priority="13685">
      <formula>IF(RIGHT(TEXT(AI34,"0.#"),1)=".",FALSE,TRUE)</formula>
    </cfRule>
    <cfRule type="expression" dxfId="2964" priority="13686">
      <formula>IF(RIGHT(TEXT(AI34,"0.#"),1)=".",TRUE,FALSE)</formula>
    </cfRule>
  </conditionalFormatting>
  <conditionalFormatting sqref="AI33">
    <cfRule type="expression" dxfId="2963" priority="13683">
      <formula>IF(RIGHT(TEXT(AI33,"0.#"),1)=".",FALSE,TRUE)</formula>
    </cfRule>
    <cfRule type="expression" dxfId="2962" priority="13684">
      <formula>IF(RIGHT(TEXT(AI33,"0.#"),1)=".",TRUE,FALSE)</formula>
    </cfRule>
  </conditionalFormatting>
  <conditionalFormatting sqref="AI32">
    <cfRule type="expression" dxfId="2961" priority="13681">
      <formula>IF(RIGHT(TEXT(AI32,"0.#"),1)=".",FALSE,TRUE)</formula>
    </cfRule>
    <cfRule type="expression" dxfId="2960" priority="13682">
      <formula>IF(RIGHT(TEXT(AI32,"0.#"),1)=".",TRUE,FALSE)</formula>
    </cfRule>
  </conditionalFormatting>
  <conditionalFormatting sqref="AM32">
    <cfRule type="expression" dxfId="2959" priority="13679">
      <formula>IF(RIGHT(TEXT(AM32,"0.#"),1)=".",FALSE,TRUE)</formula>
    </cfRule>
    <cfRule type="expression" dxfId="2958" priority="13680">
      <formula>IF(RIGHT(TEXT(AM32,"0.#"),1)=".",TRUE,FALSE)</formula>
    </cfRule>
  </conditionalFormatting>
  <conditionalFormatting sqref="AM33">
    <cfRule type="expression" dxfId="2957" priority="13677">
      <formula>IF(RIGHT(TEXT(AM33,"0.#"),1)=".",FALSE,TRUE)</formula>
    </cfRule>
    <cfRule type="expression" dxfId="2956" priority="13678">
      <formula>IF(RIGHT(TEXT(AM33,"0.#"),1)=".",TRUE,FALSE)</formula>
    </cfRule>
  </conditionalFormatting>
  <conditionalFormatting sqref="AQ32:AQ34">
    <cfRule type="expression" dxfId="2955" priority="13669">
      <formula>IF(RIGHT(TEXT(AQ32,"0.#"),1)=".",FALSE,TRUE)</formula>
    </cfRule>
    <cfRule type="expression" dxfId="2954" priority="13670">
      <formula>IF(RIGHT(TEXT(AQ32,"0.#"),1)=".",TRUE,FALSE)</formula>
    </cfRule>
  </conditionalFormatting>
  <conditionalFormatting sqref="AU32:AU34">
    <cfRule type="expression" dxfId="2953" priority="13667">
      <formula>IF(RIGHT(TEXT(AU32,"0.#"),1)=".",FALSE,TRUE)</formula>
    </cfRule>
    <cfRule type="expression" dxfId="2952" priority="13668">
      <formula>IF(RIGHT(TEXT(AU32,"0.#"),1)=".",TRUE,FALSE)</formula>
    </cfRule>
  </conditionalFormatting>
  <conditionalFormatting sqref="AE53">
    <cfRule type="expression" dxfId="2951" priority="13601">
      <formula>IF(RIGHT(TEXT(AE53,"0.#"),1)=".",FALSE,TRUE)</formula>
    </cfRule>
    <cfRule type="expression" dxfId="2950" priority="13602">
      <formula>IF(RIGHT(TEXT(AE53,"0.#"),1)=".",TRUE,FALSE)</formula>
    </cfRule>
  </conditionalFormatting>
  <conditionalFormatting sqref="AE54">
    <cfRule type="expression" dxfId="2949" priority="13599">
      <formula>IF(RIGHT(TEXT(AE54,"0.#"),1)=".",FALSE,TRUE)</formula>
    </cfRule>
    <cfRule type="expression" dxfId="2948" priority="13600">
      <formula>IF(RIGHT(TEXT(AE54,"0.#"),1)=".",TRUE,FALSE)</formula>
    </cfRule>
  </conditionalFormatting>
  <conditionalFormatting sqref="AI54">
    <cfRule type="expression" dxfId="2947" priority="13593">
      <formula>IF(RIGHT(TEXT(AI54,"0.#"),1)=".",FALSE,TRUE)</formula>
    </cfRule>
    <cfRule type="expression" dxfId="2946" priority="13594">
      <formula>IF(RIGHT(TEXT(AI54,"0.#"),1)=".",TRUE,FALSE)</formula>
    </cfRule>
  </conditionalFormatting>
  <conditionalFormatting sqref="AI53">
    <cfRule type="expression" dxfId="2945" priority="13591">
      <formula>IF(RIGHT(TEXT(AI53,"0.#"),1)=".",FALSE,TRUE)</formula>
    </cfRule>
    <cfRule type="expression" dxfId="2944" priority="13592">
      <formula>IF(RIGHT(TEXT(AI53,"0.#"),1)=".",TRUE,FALSE)</formula>
    </cfRule>
  </conditionalFormatting>
  <conditionalFormatting sqref="AM53">
    <cfRule type="expression" dxfId="2943" priority="13589">
      <formula>IF(RIGHT(TEXT(AM53,"0.#"),1)=".",FALSE,TRUE)</formula>
    </cfRule>
    <cfRule type="expression" dxfId="2942" priority="13590">
      <formula>IF(RIGHT(TEXT(AM53,"0.#"),1)=".",TRUE,FALSE)</formula>
    </cfRule>
  </conditionalFormatting>
  <conditionalFormatting sqref="AM54">
    <cfRule type="expression" dxfId="2941" priority="13587">
      <formula>IF(RIGHT(TEXT(AM54,"0.#"),1)=".",FALSE,TRUE)</formula>
    </cfRule>
    <cfRule type="expression" dxfId="2940" priority="13588">
      <formula>IF(RIGHT(TEXT(AM54,"0.#"),1)=".",TRUE,FALSE)</formula>
    </cfRule>
  </conditionalFormatting>
  <conditionalFormatting sqref="AM55">
    <cfRule type="expression" dxfId="2939" priority="13585">
      <formula>IF(RIGHT(TEXT(AM55,"0.#"),1)=".",FALSE,TRUE)</formula>
    </cfRule>
    <cfRule type="expression" dxfId="2938" priority="13586">
      <formula>IF(RIGHT(TEXT(AM55,"0.#"),1)=".",TRUE,FALSE)</formula>
    </cfRule>
  </conditionalFormatting>
  <conditionalFormatting sqref="AE60">
    <cfRule type="expression" dxfId="2937" priority="13571">
      <formula>IF(RIGHT(TEXT(AE60,"0.#"),1)=".",FALSE,TRUE)</formula>
    </cfRule>
    <cfRule type="expression" dxfId="2936" priority="13572">
      <formula>IF(RIGHT(TEXT(AE60,"0.#"),1)=".",TRUE,FALSE)</formula>
    </cfRule>
  </conditionalFormatting>
  <conditionalFormatting sqref="AE61">
    <cfRule type="expression" dxfId="2935" priority="13569">
      <formula>IF(RIGHT(TEXT(AE61,"0.#"),1)=".",FALSE,TRUE)</formula>
    </cfRule>
    <cfRule type="expression" dxfId="2934" priority="13570">
      <formula>IF(RIGHT(TEXT(AE61,"0.#"),1)=".",TRUE,FALSE)</formula>
    </cfRule>
  </conditionalFormatting>
  <conditionalFormatting sqref="AE62">
    <cfRule type="expression" dxfId="2933" priority="13567">
      <formula>IF(RIGHT(TEXT(AE62,"0.#"),1)=".",FALSE,TRUE)</formula>
    </cfRule>
    <cfRule type="expression" dxfId="2932" priority="13568">
      <formula>IF(RIGHT(TEXT(AE62,"0.#"),1)=".",TRUE,FALSE)</formula>
    </cfRule>
  </conditionalFormatting>
  <conditionalFormatting sqref="AI62">
    <cfRule type="expression" dxfId="2931" priority="13565">
      <formula>IF(RIGHT(TEXT(AI62,"0.#"),1)=".",FALSE,TRUE)</formula>
    </cfRule>
    <cfRule type="expression" dxfId="2930" priority="13566">
      <formula>IF(RIGHT(TEXT(AI62,"0.#"),1)=".",TRUE,FALSE)</formula>
    </cfRule>
  </conditionalFormatting>
  <conditionalFormatting sqref="AI61">
    <cfRule type="expression" dxfId="2929" priority="13563">
      <formula>IF(RIGHT(TEXT(AI61,"0.#"),1)=".",FALSE,TRUE)</formula>
    </cfRule>
    <cfRule type="expression" dxfId="2928" priority="13564">
      <formula>IF(RIGHT(TEXT(AI61,"0.#"),1)=".",TRUE,FALSE)</formula>
    </cfRule>
  </conditionalFormatting>
  <conditionalFormatting sqref="AI60">
    <cfRule type="expression" dxfId="2927" priority="13561">
      <formula>IF(RIGHT(TEXT(AI60,"0.#"),1)=".",FALSE,TRUE)</formula>
    </cfRule>
    <cfRule type="expression" dxfId="2926" priority="13562">
      <formula>IF(RIGHT(TEXT(AI60,"0.#"),1)=".",TRUE,FALSE)</formula>
    </cfRule>
  </conditionalFormatting>
  <conditionalFormatting sqref="AM60">
    <cfRule type="expression" dxfId="2925" priority="13559">
      <formula>IF(RIGHT(TEXT(AM60,"0.#"),1)=".",FALSE,TRUE)</formula>
    </cfRule>
    <cfRule type="expression" dxfId="2924" priority="13560">
      <formula>IF(RIGHT(TEXT(AM60,"0.#"),1)=".",TRUE,FALSE)</formula>
    </cfRule>
  </conditionalFormatting>
  <conditionalFormatting sqref="AM61">
    <cfRule type="expression" dxfId="2923" priority="13557">
      <formula>IF(RIGHT(TEXT(AM61,"0.#"),1)=".",FALSE,TRUE)</formula>
    </cfRule>
    <cfRule type="expression" dxfId="2922" priority="13558">
      <formula>IF(RIGHT(TEXT(AM61,"0.#"),1)=".",TRUE,FALSE)</formula>
    </cfRule>
  </conditionalFormatting>
  <conditionalFormatting sqref="AM62">
    <cfRule type="expression" dxfId="2921" priority="13555">
      <formula>IF(RIGHT(TEXT(AM62,"0.#"),1)=".",FALSE,TRUE)</formula>
    </cfRule>
    <cfRule type="expression" dxfId="2920" priority="13556">
      <formula>IF(RIGHT(TEXT(AM62,"0.#"),1)=".",TRUE,FALSE)</formula>
    </cfRule>
  </conditionalFormatting>
  <conditionalFormatting sqref="AE87">
    <cfRule type="expression" dxfId="2919" priority="13541">
      <formula>IF(RIGHT(TEXT(AE87,"0.#"),1)=".",FALSE,TRUE)</formula>
    </cfRule>
    <cfRule type="expression" dxfId="2918" priority="13542">
      <formula>IF(RIGHT(TEXT(AE87,"0.#"),1)=".",TRUE,FALSE)</formula>
    </cfRule>
  </conditionalFormatting>
  <conditionalFormatting sqref="AE88">
    <cfRule type="expression" dxfId="2917" priority="13539">
      <formula>IF(RIGHT(TEXT(AE88,"0.#"),1)=".",FALSE,TRUE)</formula>
    </cfRule>
    <cfRule type="expression" dxfId="2916" priority="13540">
      <formula>IF(RIGHT(TEXT(AE88,"0.#"),1)=".",TRUE,FALSE)</formula>
    </cfRule>
  </conditionalFormatting>
  <conditionalFormatting sqref="AE89">
    <cfRule type="expression" dxfId="2915" priority="13537">
      <formula>IF(RIGHT(TEXT(AE89,"0.#"),1)=".",FALSE,TRUE)</formula>
    </cfRule>
    <cfRule type="expression" dxfId="2914" priority="13538">
      <formula>IF(RIGHT(TEXT(AE89,"0.#"),1)=".",TRUE,FALSE)</formula>
    </cfRule>
  </conditionalFormatting>
  <conditionalFormatting sqref="AI89">
    <cfRule type="expression" dxfId="2913" priority="13535">
      <formula>IF(RIGHT(TEXT(AI89,"0.#"),1)=".",FALSE,TRUE)</formula>
    </cfRule>
    <cfRule type="expression" dxfId="2912" priority="13536">
      <formula>IF(RIGHT(TEXT(AI89,"0.#"),1)=".",TRUE,FALSE)</formula>
    </cfRule>
  </conditionalFormatting>
  <conditionalFormatting sqref="AI88">
    <cfRule type="expression" dxfId="2911" priority="13533">
      <formula>IF(RIGHT(TEXT(AI88,"0.#"),1)=".",FALSE,TRUE)</formula>
    </cfRule>
    <cfRule type="expression" dxfId="2910" priority="13534">
      <formula>IF(RIGHT(TEXT(AI88,"0.#"),1)=".",TRUE,FALSE)</formula>
    </cfRule>
  </conditionalFormatting>
  <conditionalFormatting sqref="AI87">
    <cfRule type="expression" dxfId="2909" priority="13531">
      <formula>IF(RIGHT(TEXT(AI87,"0.#"),1)=".",FALSE,TRUE)</formula>
    </cfRule>
    <cfRule type="expression" dxfId="2908" priority="13532">
      <formula>IF(RIGHT(TEXT(AI87,"0.#"),1)=".",TRUE,FALSE)</formula>
    </cfRule>
  </conditionalFormatting>
  <conditionalFormatting sqref="AM88">
    <cfRule type="expression" dxfId="2907" priority="13527">
      <formula>IF(RIGHT(TEXT(AM88,"0.#"),1)=".",FALSE,TRUE)</formula>
    </cfRule>
    <cfRule type="expression" dxfId="2906" priority="13528">
      <formula>IF(RIGHT(TEXT(AM88,"0.#"),1)=".",TRUE,FALSE)</formula>
    </cfRule>
  </conditionalFormatting>
  <conditionalFormatting sqref="AM89">
    <cfRule type="expression" dxfId="2905" priority="13525">
      <formula>IF(RIGHT(TEXT(AM89,"0.#"),1)=".",FALSE,TRUE)</formula>
    </cfRule>
    <cfRule type="expression" dxfId="2904" priority="13526">
      <formula>IF(RIGHT(TEXT(AM89,"0.#"),1)=".",TRUE,FALSE)</formula>
    </cfRule>
  </conditionalFormatting>
  <conditionalFormatting sqref="AE92">
    <cfRule type="expression" dxfId="2903" priority="13511">
      <formula>IF(RIGHT(TEXT(AE92,"0.#"),1)=".",FALSE,TRUE)</formula>
    </cfRule>
    <cfRule type="expression" dxfId="2902" priority="13512">
      <formula>IF(RIGHT(TEXT(AE92,"0.#"),1)=".",TRUE,FALSE)</formula>
    </cfRule>
  </conditionalFormatting>
  <conditionalFormatting sqref="AE93">
    <cfRule type="expression" dxfId="2901" priority="13509">
      <formula>IF(RIGHT(TEXT(AE93,"0.#"),1)=".",FALSE,TRUE)</formula>
    </cfRule>
    <cfRule type="expression" dxfId="2900" priority="13510">
      <formula>IF(RIGHT(TEXT(AE93,"0.#"),1)=".",TRUE,FALSE)</formula>
    </cfRule>
  </conditionalFormatting>
  <conditionalFormatting sqref="AE94">
    <cfRule type="expression" dxfId="2899" priority="13507">
      <formula>IF(RIGHT(TEXT(AE94,"0.#"),1)=".",FALSE,TRUE)</formula>
    </cfRule>
    <cfRule type="expression" dxfId="2898" priority="13508">
      <formula>IF(RIGHT(TEXT(AE94,"0.#"),1)=".",TRUE,FALSE)</formula>
    </cfRule>
  </conditionalFormatting>
  <conditionalFormatting sqref="AI94">
    <cfRule type="expression" dxfId="2897" priority="13505">
      <formula>IF(RIGHT(TEXT(AI94,"0.#"),1)=".",FALSE,TRUE)</formula>
    </cfRule>
    <cfRule type="expression" dxfId="2896" priority="13506">
      <formula>IF(RIGHT(TEXT(AI94,"0.#"),1)=".",TRUE,FALSE)</formula>
    </cfRule>
  </conditionalFormatting>
  <conditionalFormatting sqref="AI93">
    <cfRule type="expression" dxfId="2895" priority="13503">
      <formula>IF(RIGHT(TEXT(AI93,"0.#"),1)=".",FALSE,TRUE)</formula>
    </cfRule>
    <cfRule type="expression" dxfId="2894" priority="13504">
      <formula>IF(RIGHT(TEXT(AI93,"0.#"),1)=".",TRUE,FALSE)</formula>
    </cfRule>
  </conditionalFormatting>
  <conditionalFormatting sqref="AI92">
    <cfRule type="expression" dxfId="2893" priority="13501">
      <formula>IF(RIGHT(TEXT(AI92,"0.#"),1)=".",FALSE,TRUE)</formula>
    </cfRule>
    <cfRule type="expression" dxfId="2892" priority="13502">
      <formula>IF(RIGHT(TEXT(AI92,"0.#"),1)=".",TRUE,FALSE)</formula>
    </cfRule>
  </conditionalFormatting>
  <conditionalFormatting sqref="AM92">
    <cfRule type="expression" dxfId="2891" priority="13499">
      <formula>IF(RIGHT(TEXT(AM92,"0.#"),1)=".",FALSE,TRUE)</formula>
    </cfRule>
    <cfRule type="expression" dxfId="2890" priority="13500">
      <formula>IF(RIGHT(TEXT(AM92,"0.#"),1)=".",TRUE,FALSE)</formula>
    </cfRule>
  </conditionalFormatting>
  <conditionalFormatting sqref="AM93">
    <cfRule type="expression" dxfId="2889" priority="13497">
      <formula>IF(RIGHT(TEXT(AM93,"0.#"),1)=".",FALSE,TRUE)</formula>
    </cfRule>
    <cfRule type="expression" dxfId="2888" priority="13498">
      <formula>IF(RIGHT(TEXT(AM93,"0.#"),1)=".",TRUE,FALSE)</formula>
    </cfRule>
  </conditionalFormatting>
  <conditionalFormatting sqref="AM94">
    <cfRule type="expression" dxfId="2887" priority="13495">
      <formula>IF(RIGHT(TEXT(AM94,"0.#"),1)=".",FALSE,TRUE)</formula>
    </cfRule>
    <cfRule type="expression" dxfId="2886" priority="13496">
      <formula>IF(RIGHT(TEXT(AM94,"0.#"),1)=".",TRUE,FALSE)</formula>
    </cfRule>
  </conditionalFormatting>
  <conditionalFormatting sqref="AE97">
    <cfRule type="expression" dxfId="2885" priority="13481">
      <formula>IF(RIGHT(TEXT(AE97,"0.#"),1)=".",FALSE,TRUE)</formula>
    </cfRule>
    <cfRule type="expression" dxfId="2884" priority="13482">
      <formula>IF(RIGHT(TEXT(AE97,"0.#"),1)=".",TRUE,FALSE)</formula>
    </cfRule>
  </conditionalFormatting>
  <conditionalFormatting sqref="AE98">
    <cfRule type="expression" dxfId="2883" priority="13479">
      <formula>IF(RIGHT(TEXT(AE98,"0.#"),1)=".",FALSE,TRUE)</formula>
    </cfRule>
    <cfRule type="expression" dxfId="2882" priority="13480">
      <formula>IF(RIGHT(TEXT(AE98,"0.#"),1)=".",TRUE,FALSE)</formula>
    </cfRule>
  </conditionalFormatting>
  <conditionalFormatting sqref="AE99">
    <cfRule type="expression" dxfId="2881" priority="13477">
      <formula>IF(RIGHT(TEXT(AE99,"0.#"),1)=".",FALSE,TRUE)</formula>
    </cfRule>
    <cfRule type="expression" dxfId="2880" priority="13478">
      <formula>IF(RIGHT(TEXT(AE99,"0.#"),1)=".",TRUE,FALSE)</formula>
    </cfRule>
  </conditionalFormatting>
  <conditionalFormatting sqref="AI99">
    <cfRule type="expression" dxfId="2879" priority="13475">
      <formula>IF(RIGHT(TEXT(AI99,"0.#"),1)=".",FALSE,TRUE)</formula>
    </cfRule>
    <cfRule type="expression" dxfId="2878" priority="13476">
      <formula>IF(RIGHT(TEXT(AI99,"0.#"),1)=".",TRUE,FALSE)</formula>
    </cfRule>
  </conditionalFormatting>
  <conditionalFormatting sqref="AI98">
    <cfRule type="expression" dxfId="2877" priority="13473">
      <formula>IF(RIGHT(TEXT(AI98,"0.#"),1)=".",FALSE,TRUE)</formula>
    </cfRule>
    <cfRule type="expression" dxfId="2876" priority="13474">
      <formula>IF(RIGHT(TEXT(AI98,"0.#"),1)=".",TRUE,FALSE)</formula>
    </cfRule>
  </conditionalFormatting>
  <conditionalFormatting sqref="AI97">
    <cfRule type="expression" dxfId="2875" priority="13471">
      <formula>IF(RIGHT(TEXT(AI97,"0.#"),1)=".",FALSE,TRUE)</formula>
    </cfRule>
    <cfRule type="expression" dxfId="2874" priority="13472">
      <formula>IF(RIGHT(TEXT(AI97,"0.#"),1)=".",TRUE,FALSE)</formula>
    </cfRule>
  </conditionalFormatting>
  <conditionalFormatting sqref="AM97">
    <cfRule type="expression" dxfId="2873" priority="13469">
      <formula>IF(RIGHT(TEXT(AM97,"0.#"),1)=".",FALSE,TRUE)</formula>
    </cfRule>
    <cfRule type="expression" dxfId="2872" priority="13470">
      <formula>IF(RIGHT(TEXT(AM97,"0.#"),1)=".",TRUE,FALSE)</formula>
    </cfRule>
  </conditionalFormatting>
  <conditionalFormatting sqref="AM98">
    <cfRule type="expression" dxfId="2871" priority="13467">
      <formula>IF(RIGHT(TEXT(AM98,"0.#"),1)=".",FALSE,TRUE)</formula>
    </cfRule>
    <cfRule type="expression" dxfId="2870" priority="13468">
      <formula>IF(RIGHT(TEXT(AM98,"0.#"),1)=".",TRUE,FALSE)</formula>
    </cfRule>
  </conditionalFormatting>
  <conditionalFormatting sqref="AM99">
    <cfRule type="expression" dxfId="2869" priority="13465">
      <formula>IF(RIGHT(TEXT(AM99,"0.#"),1)=".",FALSE,TRUE)</formula>
    </cfRule>
    <cfRule type="expression" dxfId="2868" priority="13466">
      <formula>IF(RIGHT(TEXT(AM99,"0.#"),1)=".",TRUE,FALSE)</formula>
    </cfRule>
  </conditionalFormatting>
  <conditionalFormatting sqref="AI101">
    <cfRule type="expression" dxfId="2867" priority="13451">
      <formula>IF(RIGHT(TEXT(AI101,"0.#"),1)=".",FALSE,TRUE)</formula>
    </cfRule>
    <cfRule type="expression" dxfId="2866" priority="13452">
      <formula>IF(RIGHT(TEXT(AI101,"0.#"),1)=".",TRUE,FALSE)</formula>
    </cfRule>
  </conditionalFormatting>
  <conditionalFormatting sqref="AM101">
    <cfRule type="expression" dxfId="2865" priority="13449">
      <formula>IF(RIGHT(TEXT(AM101,"0.#"),1)=".",FALSE,TRUE)</formula>
    </cfRule>
    <cfRule type="expression" dxfId="2864" priority="13450">
      <formula>IF(RIGHT(TEXT(AM101,"0.#"),1)=".",TRUE,FALSE)</formula>
    </cfRule>
  </conditionalFormatting>
  <conditionalFormatting sqref="AE102">
    <cfRule type="expression" dxfId="2863" priority="13447">
      <formula>IF(RIGHT(TEXT(AE102,"0.#"),1)=".",FALSE,TRUE)</formula>
    </cfRule>
    <cfRule type="expression" dxfId="2862" priority="13448">
      <formula>IF(RIGHT(TEXT(AE102,"0.#"),1)=".",TRUE,FALSE)</formula>
    </cfRule>
  </conditionalFormatting>
  <conditionalFormatting sqref="AI102">
    <cfRule type="expression" dxfId="2861" priority="13445">
      <formula>IF(RIGHT(TEXT(AI102,"0.#"),1)=".",FALSE,TRUE)</formula>
    </cfRule>
    <cfRule type="expression" dxfId="2860" priority="13446">
      <formula>IF(RIGHT(TEXT(AI102,"0.#"),1)=".",TRUE,FALSE)</formula>
    </cfRule>
  </conditionalFormatting>
  <conditionalFormatting sqref="AM102">
    <cfRule type="expression" dxfId="2859" priority="13443">
      <formula>IF(RIGHT(TEXT(AM102,"0.#"),1)=".",FALSE,TRUE)</formula>
    </cfRule>
    <cfRule type="expression" dxfId="2858" priority="13444">
      <formula>IF(RIGHT(TEXT(AM102,"0.#"),1)=".",TRUE,FALSE)</formula>
    </cfRule>
  </conditionalFormatting>
  <conditionalFormatting sqref="AQ102">
    <cfRule type="expression" dxfId="2857" priority="13441">
      <formula>IF(RIGHT(TEXT(AQ102,"0.#"),1)=".",FALSE,TRUE)</formula>
    </cfRule>
    <cfRule type="expression" dxfId="2856" priority="13442">
      <formula>IF(RIGHT(TEXT(AQ102,"0.#"),1)=".",TRUE,FALSE)</formula>
    </cfRule>
  </conditionalFormatting>
  <conditionalFormatting sqref="AE104">
    <cfRule type="expression" dxfId="2855" priority="13439">
      <formula>IF(RIGHT(TEXT(AE104,"0.#"),1)=".",FALSE,TRUE)</formula>
    </cfRule>
    <cfRule type="expression" dxfId="2854" priority="13440">
      <formula>IF(RIGHT(TEXT(AE104,"0.#"),1)=".",TRUE,FALSE)</formula>
    </cfRule>
  </conditionalFormatting>
  <conditionalFormatting sqref="AI104">
    <cfRule type="expression" dxfId="2853" priority="13437">
      <formula>IF(RIGHT(TEXT(AI104,"0.#"),1)=".",FALSE,TRUE)</formula>
    </cfRule>
    <cfRule type="expression" dxfId="2852" priority="13438">
      <formula>IF(RIGHT(TEXT(AI104,"0.#"),1)=".",TRUE,FALSE)</formula>
    </cfRule>
  </conditionalFormatting>
  <conditionalFormatting sqref="AM104">
    <cfRule type="expression" dxfId="2851" priority="13435">
      <formula>IF(RIGHT(TEXT(AM104,"0.#"),1)=".",FALSE,TRUE)</formula>
    </cfRule>
    <cfRule type="expression" dxfId="2850" priority="13436">
      <formula>IF(RIGHT(TEXT(AM104,"0.#"),1)=".",TRUE,FALSE)</formula>
    </cfRule>
  </conditionalFormatting>
  <conditionalFormatting sqref="AE105">
    <cfRule type="expression" dxfId="2849" priority="13433">
      <formula>IF(RIGHT(TEXT(AE105,"0.#"),1)=".",FALSE,TRUE)</formula>
    </cfRule>
    <cfRule type="expression" dxfId="2848" priority="13434">
      <formula>IF(RIGHT(TEXT(AE105,"0.#"),1)=".",TRUE,FALSE)</formula>
    </cfRule>
  </conditionalFormatting>
  <conditionalFormatting sqref="AI105">
    <cfRule type="expression" dxfId="2847" priority="13431">
      <formula>IF(RIGHT(TEXT(AI105,"0.#"),1)=".",FALSE,TRUE)</formula>
    </cfRule>
    <cfRule type="expression" dxfId="2846" priority="13432">
      <formula>IF(RIGHT(TEXT(AI105,"0.#"),1)=".",TRUE,FALSE)</formula>
    </cfRule>
  </conditionalFormatting>
  <conditionalFormatting sqref="AM105">
    <cfRule type="expression" dxfId="2845" priority="13429">
      <formula>IF(RIGHT(TEXT(AM105,"0.#"),1)=".",FALSE,TRUE)</formula>
    </cfRule>
    <cfRule type="expression" dxfId="2844" priority="13430">
      <formula>IF(RIGHT(TEXT(AM105,"0.#"),1)=".",TRUE,FALSE)</formula>
    </cfRule>
  </conditionalFormatting>
  <conditionalFormatting sqref="AE107">
    <cfRule type="expression" dxfId="2843" priority="13425">
      <formula>IF(RIGHT(TEXT(AE107,"0.#"),1)=".",FALSE,TRUE)</formula>
    </cfRule>
    <cfRule type="expression" dxfId="2842" priority="13426">
      <formula>IF(RIGHT(TEXT(AE107,"0.#"),1)=".",TRUE,FALSE)</formula>
    </cfRule>
  </conditionalFormatting>
  <conditionalFormatting sqref="AI107">
    <cfRule type="expression" dxfId="2841" priority="13423">
      <formula>IF(RIGHT(TEXT(AI107,"0.#"),1)=".",FALSE,TRUE)</formula>
    </cfRule>
    <cfRule type="expression" dxfId="2840" priority="13424">
      <formula>IF(RIGHT(TEXT(AI107,"0.#"),1)=".",TRUE,FALSE)</formula>
    </cfRule>
  </conditionalFormatting>
  <conditionalFormatting sqref="AM107">
    <cfRule type="expression" dxfId="2839" priority="13421">
      <formula>IF(RIGHT(TEXT(AM107,"0.#"),1)=".",FALSE,TRUE)</formula>
    </cfRule>
    <cfRule type="expression" dxfId="2838" priority="13422">
      <formula>IF(RIGHT(TEXT(AM107,"0.#"),1)=".",TRUE,FALSE)</formula>
    </cfRule>
  </conditionalFormatting>
  <conditionalFormatting sqref="AE108">
    <cfRule type="expression" dxfId="2837" priority="13419">
      <formula>IF(RIGHT(TEXT(AE108,"0.#"),1)=".",FALSE,TRUE)</formula>
    </cfRule>
    <cfRule type="expression" dxfId="2836" priority="13420">
      <formula>IF(RIGHT(TEXT(AE108,"0.#"),1)=".",TRUE,FALSE)</formula>
    </cfRule>
  </conditionalFormatting>
  <conditionalFormatting sqref="AI108">
    <cfRule type="expression" dxfId="2835" priority="13417">
      <formula>IF(RIGHT(TEXT(AI108,"0.#"),1)=".",FALSE,TRUE)</formula>
    </cfRule>
    <cfRule type="expression" dxfId="2834" priority="13418">
      <formula>IF(RIGHT(TEXT(AI108,"0.#"),1)=".",TRUE,FALSE)</formula>
    </cfRule>
  </conditionalFormatting>
  <conditionalFormatting sqref="AM108">
    <cfRule type="expression" dxfId="2833" priority="13415">
      <formula>IF(RIGHT(TEXT(AM108,"0.#"),1)=".",FALSE,TRUE)</formula>
    </cfRule>
    <cfRule type="expression" dxfId="2832" priority="13416">
      <formula>IF(RIGHT(TEXT(AM108,"0.#"),1)=".",TRUE,FALSE)</formula>
    </cfRule>
  </conditionalFormatting>
  <conditionalFormatting sqref="AE110">
    <cfRule type="expression" dxfId="2831" priority="13411">
      <formula>IF(RIGHT(TEXT(AE110,"0.#"),1)=".",FALSE,TRUE)</formula>
    </cfRule>
    <cfRule type="expression" dxfId="2830" priority="13412">
      <formula>IF(RIGHT(TEXT(AE110,"0.#"),1)=".",TRUE,FALSE)</formula>
    </cfRule>
  </conditionalFormatting>
  <conditionalFormatting sqref="AI110">
    <cfRule type="expression" dxfId="2829" priority="13409">
      <formula>IF(RIGHT(TEXT(AI110,"0.#"),1)=".",FALSE,TRUE)</formula>
    </cfRule>
    <cfRule type="expression" dxfId="2828" priority="13410">
      <formula>IF(RIGHT(TEXT(AI110,"0.#"),1)=".",TRUE,FALSE)</formula>
    </cfRule>
  </conditionalFormatting>
  <conditionalFormatting sqref="AM110">
    <cfRule type="expression" dxfId="2827" priority="13407">
      <formula>IF(RIGHT(TEXT(AM110,"0.#"),1)=".",FALSE,TRUE)</formula>
    </cfRule>
    <cfRule type="expression" dxfId="2826" priority="13408">
      <formula>IF(RIGHT(TEXT(AM110,"0.#"),1)=".",TRUE,FALSE)</formula>
    </cfRule>
  </conditionalFormatting>
  <conditionalFormatting sqref="AE111">
    <cfRule type="expression" dxfId="2825" priority="13405">
      <formula>IF(RIGHT(TEXT(AE111,"0.#"),1)=".",FALSE,TRUE)</formula>
    </cfRule>
    <cfRule type="expression" dxfId="2824" priority="13406">
      <formula>IF(RIGHT(TEXT(AE111,"0.#"),1)=".",TRUE,FALSE)</formula>
    </cfRule>
  </conditionalFormatting>
  <conditionalFormatting sqref="AI111">
    <cfRule type="expression" dxfId="2823" priority="13403">
      <formula>IF(RIGHT(TEXT(AI111,"0.#"),1)=".",FALSE,TRUE)</formula>
    </cfRule>
    <cfRule type="expression" dxfId="2822" priority="13404">
      <formula>IF(RIGHT(TEXT(AI111,"0.#"),1)=".",TRUE,FALSE)</formula>
    </cfRule>
  </conditionalFormatting>
  <conditionalFormatting sqref="AM111">
    <cfRule type="expression" dxfId="2821" priority="13401">
      <formula>IF(RIGHT(TEXT(AM111,"0.#"),1)=".",FALSE,TRUE)</formula>
    </cfRule>
    <cfRule type="expression" dxfId="2820" priority="13402">
      <formula>IF(RIGHT(TEXT(AM111,"0.#"),1)=".",TRUE,FALSE)</formula>
    </cfRule>
  </conditionalFormatting>
  <conditionalFormatting sqref="AE113">
    <cfRule type="expression" dxfId="2819" priority="13397">
      <formula>IF(RIGHT(TEXT(AE113,"0.#"),1)=".",FALSE,TRUE)</formula>
    </cfRule>
    <cfRule type="expression" dxfId="2818" priority="13398">
      <formula>IF(RIGHT(TEXT(AE113,"0.#"),1)=".",TRUE,FALSE)</formula>
    </cfRule>
  </conditionalFormatting>
  <conditionalFormatting sqref="AI113">
    <cfRule type="expression" dxfId="2817" priority="13395">
      <formula>IF(RIGHT(TEXT(AI113,"0.#"),1)=".",FALSE,TRUE)</formula>
    </cfRule>
    <cfRule type="expression" dxfId="2816" priority="13396">
      <formula>IF(RIGHT(TEXT(AI113,"0.#"),1)=".",TRUE,FALSE)</formula>
    </cfRule>
  </conditionalFormatting>
  <conditionalFormatting sqref="AM113">
    <cfRule type="expression" dxfId="2815" priority="13393">
      <formula>IF(RIGHT(TEXT(AM113,"0.#"),1)=".",FALSE,TRUE)</formula>
    </cfRule>
    <cfRule type="expression" dxfId="2814" priority="13394">
      <formula>IF(RIGHT(TEXT(AM113,"0.#"),1)=".",TRUE,FALSE)</formula>
    </cfRule>
  </conditionalFormatting>
  <conditionalFormatting sqref="AE114">
    <cfRule type="expression" dxfId="2813" priority="13391">
      <formula>IF(RIGHT(TEXT(AE114,"0.#"),1)=".",FALSE,TRUE)</formula>
    </cfRule>
    <cfRule type="expression" dxfId="2812" priority="13392">
      <formula>IF(RIGHT(TEXT(AE114,"0.#"),1)=".",TRUE,FALSE)</formula>
    </cfRule>
  </conditionalFormatting>
  <conditionalFormatting sqref="AI114">
    <cfRule type="expression" dxfId="2811" priority="13389">
      <formula>IF(RIGHT(TEXT(AI114,"0.#"),1)=".",FALSE,TRUE)</formula>
    </cfRule>
    <cfRule type="expression" dxfId="2810" priority="13390">
      <formula>IF(RIGHT(TEXT(AI114,"0.#"),1)=".",TRUE,FALSE)</formula>
    </cfRule>
  </conditionalFormatting>
  <conditionalFormatting sqref="AM114">
    <cfRule type="expression" dxfId="2809" priority="13387">
      <formula>IF(RIGHT(TEXT(AM114,"0.#"),1)=".",FALSE,TRUE)</formula>
    </cfRule>
    <cfRule type="expression" dxfId="2808" priority="13388">
      <formula>IF(RIGHT(TEXT(AM114,"0.#"),1)=".",TRUE,FALSE)</formula>
    </cfRule>
  </conditionalFormatting>
  <conditionalFormatting sqref="AE116 AQ116">
    <cfRule type="expression" dxfId="2807" priority="13383">
      <formula>IF(RIGHT(TEXT(AE116,"0.#"),1)=".",FALSE,TRUE)</formula>
    </cfRule>
    <cfRule type="expression" dxfId="2806" priority="13384">
      <formula>IF(RIGHT(TEXT(AE116,"0.#"),1)=".",TRUE,FALSE)</formula>
    </cfRule>
  </conditionalFormatting>
  <conditionalFormatting sqref="AI116">
    <cfRule type="expression" dxfId="2805" priority="13381">
      <formula>IF(RIGHT(TEXT(AI116,"0.#"),1)=".",FALSE,TRUE)</formula>
    </cfRule>
    <cfRule type="expression" dxfId="2804" priority="13382">
      <formula>IF(RIGHT(TEXT(AI116,"0.#"),1)=".",TRUE,FALSE)</formula>
    </cfRule>
  </conditionalFormatting>
  <conditionalFormatting sqref="AM116">
    <cfRule type="expression" dxfId="2803" priority="13379">
      <formula>IF(RIGHT(TEXT(AM116,"0.#"),1)=".",FALSE,TRUE)</formula>
    </cfRule>
    <cfRule type="expression" dxfId="2802" priority="13380">
      <formula>IF(RIGHT(TEXT(AM116,"0.#"),1)=".",TRUE,FALSE)</formula>
    </cfRule>
  </conditionalFormatting>
  <conditionalFormatting sqref="AE117 AM117">
    <cfRule type="expression" dxfId="2801" priority="13377">
      <formula>IF(RIGHT(TEXT(AE117,"0.#"),1)=".",FALSE,TRUE)</formula>
    </cfRule>
    <cfRule type="expression" dxfId="2800" priority="13378">
      <formula>IF(RIGHT(TEXT(AE117,"0.#"),1)=".",TRUE,FALSE)</formula>
    </cfRule>
  </conditionalFormatting>
  <conditionalFormatting sqref="AI117">
    <cfRule type="expression" dxfId="2799" priority="13375">
      <formula>IF(RIGHT(TEXT(AI117,"0.#"),1)=".",FALSE,TRUE)</formula>
    </cfRule>
    <cfRule type="expression" dxfId="2798" priority="13376">
      <formula>IF(RIGHT(TEXT(AI117,"0.#"),1)=".",TRUE,FALSE)</formula>
    </cfRule>
  </conditionalFormatting>
  <conditionalFormatting sqref="AQ117">
    <cfRule type="expression" dxfId="2797" priority="13371">
      <formula>IF(RIGHT(TEXT(AQ117,"0.#"),1)=".",FALSE,TRUE)</formula>
    </cfRule>
    <cfRule type="expression" dxfId="2796" priority="13372">
      <formula>IF(RIGHT(TEXT(AQ117,"0.#"),1)=".",TRUE,FALSE)</formula>
    </cfRule>
  </conditionalFormatting>
  <conditionalFormatting sqref="AE119 AQ119">
    <cfRule type="expression" dxfId="2795" priority="13369">
      <formula>IF(RIGHT(TEXT(AE119,"0.#"),1)=".",FALSE,TRUE)</formula>
    </cfRule>
    <cfRule type="expression" dxfId="2794" priority="13370">
      <formula>IF(RIGHT(TEXT(AE119,"0.#"),1)=".",TRUE,FALSE)</formula>
    </cfRule>
  </conditionalFormatting>
  <conditionalFormatting sqref="AI119">
    <cfRule type="expression" dxfId="2793" priority="13367">
      <formula>IF(RIGHT(TEXT(AI119,"0.#"),1)=".",FALSE,TRUE)</formula>
    </cfRule>
    <cfRule type="expression" dxfId="2792" priority="13368">
      <formula>IF(RIGHT(TEXT(AI119,"0.#"),1)=".",TRUE,FALSE)</formula>
    </cfRule>
  </conditionalFormatting>
  <conditionalFormatting sqref="AM119">
    <cfRule type="expression" dxfId="2791" priority="13365">
      <formula>IF(RIGHT(TEXT(AM119,"0.#"),1)=".",FALSE,TRUE)</formula>
    </cfRule>
    <cfRule type="expression" dxfId="2790" priority="13366">
      <formula>IF(RIGHT(TEXT(AM119,"0.#"),1)=".",TRUE,FALSE)</formula>
    </cfRule>
  </conditionalFormatting>
  <conditionalFormatting sqref="AQ120">
    <cfRule type="expression" dxfId="2789" priority="13357">
      <formula>IF(RIGHT(TEXT(AQ120,"0.#"),1)=".",FALSE,TRUE)</formula>
    </cfRule>
    <cfRule type="expression" dxfId="2788" priority="13358">
      <formula>IF(RIGHT(TEXT(AQ120,"0.#"),1)=".",TRUE,FALSE)</formula>
    </cfRule>
  </conditionalFormatting>
  <conditionalFormatting sqref="AE122 AQ122">
    <cfRule type="expression" dxfId="2787" priority="13355">
      <formula>IF(RIGHT(TEXT(AE122,"0.#"),1)=".",FALSE,TRUE)</formula>
    </cfRule>
    <cfRule type="expression" dxfId="2786" priority="13356">
      <formula>IF(RIGHT(TEXT(AE122,"0.#"),1)=".",TRUE,FALSE)</formula>
    </cfRule>
  </conditionalFormatting>
  <conditionalFormatting sqref="AI122">
    <cfRule type="expression" dxfId="2785" priority="13353">
      <formula>IF(RIGHT(TEXT(AI122,"0.#"),1)=".",FALSE,TRUE)</formula>
    </cfRule>
    <cfRule type="expression" dxfId="2784" priority="13354">
      <formula>IF(RIGHT(TEXT(AI122,"0.#"),1)=".",TRUE,FALSE)</formula>
    </cfRule>
  </conditionalFormatting>
  <conditionalFormatting sqref="AM122">
    <cfRule type="expression" dxfId="2783" priority="13351">
      <formula>IF(RIGHT(TEXT(AM122,"0.#"),1)=".",FALSE,TRUE)</formula>
    </cfRule>
    <cfRule type="expression" dxfId="2782" priority="13352">
      <formula>IF(RIGHT(TEXT(AM122,"0.#"),1)=".",TRUE,FALSE)</formula>
    </cfRule>
  </conditionalFormatting>
  <conditionalFormatting sqref="AQ123">
    <cfRule type="expression" dxfId="2781" priority="13343">
      <formula>IF(RIGHT(TEXT(AQ123,"0.#"),1)=".",FALSE,TRUE)</formula>
    </cfRule>
    <cfRule type="expression" dxfId="2780" priority="13344">
      <formula>IF(RIGHT(TEXT(AQ123,"0.#"),1)=".",TRUE,FALSE)</formula>
    </cfRule>
  </conditionalFormatting>
  <conditionalFormatting sqref="AE125 AQ125">
    <cfRule type="expression" dxfId="2779" priority="13341">
      <formula>IF(RIGHT(TEXT(AE125,"0.#"),1)=".",FALSE,TRUE)</formula>
    </cfRule>
    <cfRule type="expression" dxfId="2778" priority="13342">
      <formula>IF(RIGHT(TEXT(AE125,"0.#"),1)=".",TRUE,FALSE)</formula>
    </cfRule>
  </conditionalFormatting>
  <conditionalFormatting sqref="AI125">
    <cfRule type="expression" dxfId="2777" priority="13339">
      <formula>IF(RIGHT(TEXT(AI125,"0.#"),1)=".",FALSE,TRUE)</formula>
    </cfRule>
    <cfRule type="expression" dxfId="2776" priority="13340">
      <formula>IF(RIGHT(TEXT(AI125,"0.#"),1)=".",TRUE,FALSE)</formula>
    </cfRule>
  </conditionalFormatting>
  <conditionalFormatting sqref="AM125">
    <cfRule type="expression" dxfId="2775" priority="13337">
      <formula>IF(RIGHT(TEXT(AM125,"0.#"),1)=".",FALSE,TRUE)</formula>
    </cfRule>
    <cfRule type="expression" dxfId="2774" priority="13338">
      <formula>IF(RIGHT(TEXT(AM125,"0.#"),1)=".",TRUE,FALSE)</formula>
    </cfRule>
  </conditionalFormatting>
  <conditionalFormatting sqref="AQ126">
    <cfRule type="expression" dxfId="2773" priority="13329">
      <formula>IF(RIGHT(TEXT(AQ126,"0.#"),1)=".",FALSE,TRUE)</formula>
    </cfRule>
    <cfRule type="expression" dxfId="2772" priority="13330">
      <formula>IF(RIGHT(TEXT(AQ126,"0.#"),1)=".",TRUE,FALSE)</formula>
    </cfRule>
  </conditionalFormatting>
  <conditionalFormatting sqref="AE128 AQ128">
    <cfRule type="expression" dxfId="2771" priority="13327">
      <formula>IF(RIGHT(TEXT(AE128,"0.#"),1)=".",FALSE,TRUE)</formula>
    </cfRule>
    <cfRule type="expression" dxfId="2770" priority="13328">
      <formula>IF(RIGHT(TEXT(AE128,"0.#"),1)=".",TRUE,FALSE)</formula>
    </cfRule>
  </conditionalFormatting>
  <conditionalFormatting sqref="AI128">
    <cfRule type="expression" dxfId="2769" priority="13325">
      <formula>IF(RIGHT(TEXT(AI128,"0.#"),1)=".",FALSE,TRUE)</formula>
    </cfRule>
    <cfRule type="expression" dxfId="2768" priority="13326">
      <formula>IF(RIGHT(TEXT(AI128,"0.#"),1)=".",TRUE,FALSE)</formula>
    </cfRule>
  </conditionalFormatting>
  <conditionalFormatting sqref="AM128">
    <cfRule type="expression" dxfId="2767" priority="13323">
      <formula>IF(RIGHT(TEXT(AM128,"0.#"),1)=".",FALSE,TRUE)</formula>
    </cfRule>
    <cfRule type="expression" dxfId="2766" priority="13324">
      <formula>IF(RIGHT(TEXT(AM128,"0.#"),1)=".",TRUE,FALSE)</formula>
    </cfRule>
  </conditionalFormatting>
  <conditionalFormatting sqref="AQ129">
    <cfRule type="expression" dxfId="2765" priority="13315">
      <formula>IF(RIGHT(TEXT(AQ129,"0.#"),1)=".",FALSE,TRUE)</formula>
    </cfRule>
    <cfRule type="expression" dxfId="2764" priority="13316">
      <formula>IF(RIGHT(TEXT(AQ129,"0.#"),1)=".",TRUE,FALSE)</formula>
    </cfRule>
  </conditionalFormatting>
  <conditionalFormatting sqref="AE75">
    <cfRule type="expression" dxfId="2763" priority="13313">
      <formula>IF(RIGHT(TEXT(AE75,"0.#"),1)=".",FALSE,TRUE)</formula>
    </cfRule>
    <cfRule type="expression" dxfId="2762" priority="13314">
      <formula>IF(RIGHT(TEXT(AE75,"0.#"),1)=".",TRUE,FALSE)</formula>
    </cfRule>
  </conditionalFormatting>
  <conditionalFormatting sqref="AE76">
    <cfRule type="expression" dxfId="2761" priority="13311">
      <formula>IF(RIGHT(TEXT(AE76,"0.#"),1)=".",FALSE,TRUE)</formula>
    </cfRule>
    <cfRule type="expression" dxfId="2760" priority="13312">
      <formula>IF(RIGHT(TEXT(AE76,"0.#"),1)=".",TRUE,FALSE)</formula>
    </cfRule>
  </conditionalFormatting>
  <conditionalFormatting sqref="AE77">
    <cfRule type="expression" dxfId="2759" priority="13309">
      <formula>IF(RIGHT(TEXT(AE77,"0.#"),1)=".",FALSE,TRUE)</formula>
    </cfRule>
    <cfRule type="expression" dxfId="2758" priority="13310">
      <formula>IF(RIGHT(TEXT(AE77,"0.#"),1)=".",TRUE,FALSE)</formula>
    </cfRule>
  </conditionalFormatting>
  <conditionalFormatting sqref="AI77">
    <cfRule type="expression" dxfId="2757" priority="13307">
      <formula>IF(RIGHT(TEXT(AI77,"0.#"),1)=".",FALSE,TRUE)</formula>
    </cfRule>
    <cfRule type="expression" dxfId="2756" priority="13308">
      <formula>IF(RIGHT(TEXT(AI77,"0.#"),1)=".",TRUE,FALSE)</formula>
    </cfRule>
  </conditionalFormatting>
  <conditionalFormatting sqref="AI76">
    <cfRule type="expression" dxfId="2755" priority="13305">
      <formula>IF(RIGHT(TEXT(AI76,"0.#"),1)=".",FALSE,TRUE)</formula>
    </cfRule>
    <cfRule type="expression" dxfId="2754" priority="13306">
      <formula>IF(RIGHT(TEXT(AI76,"0.#"),1)=".",TRUE,FALSE)</formula>
    </cfRule>
  </conditionalFormatting>
  <conditionalFormatting sqref="AI75">
    <cfRule type="expression" dxfId="2753" priority="13303">
      <formula>IF(RIGHT(TEXT(AI75,"0.#"),1)=".",FALSE,TRUE)</formula>
    </cfRule>
    <cfRule type="expression" dxfId="2752" priority="13304">
      <formula>IF(RIGHT(TEXT(AI75,"0.#"),1)=".",TRUE,FALSE)</formula>
    </cfRule>
  </conditionalFormatting>
  <conditionalFormatting sqref="AM75">
    <cfRule type="expression" dxfId="2751" priority="13301">
      <formula>IF(RIGHT(TEXT(AM75,"0.#"),1)=".",FALSE,TRUE)</formula>
    </cfRule>
    <cfRule type="expression" dxfId="2750" priority="13302">
      <formula>IF(RIGHT(TEXT(AM75,"0.#"),1)=".",TRUE,FALSE)</formula>
    </cfRule>
  </conditionalFormatting>
  <conditionalFormatting sqref="AM76">
    <cfRule type="expression" dxfId="2749" priority="13299">
      <formula>IF(RIGHT(TEXT(AM76,"0.#"),1)=".",FALSE,TRUE)</formula>
    </cfRule>
    <cfRule type="expression" dxfId="2748" priority="13300">
      <formula>IF(RIGHT(TEXT(AM76,"0.#"),1)=".",TRUE,FALSE)</formula>
    </cfRule>
  </conditionalFormatting>
  <conditionalFormatting sqref="AM77">
    <cfRule type="expression" dxfId="2747" priority="13297">
      <formula>IF(RIGHT(TEXT(AM77,"0.#"),1)=".",FALSE,TRUE)</formula>
    </cfRule>
    <cfRule type="expression" dxfId="2746" priority="13298">
      <formula>IF(RIGHT(TEXT(AM77,"0.#"),1)=".",TRUE,FALSE)</formula>
    </cfRule>
  </conditionalFormatting>
  <conditionalFormatting sqref="AE134:AE135 AI134:AI135 AM134:AM135 AQ134:AQ135 AU134:AU135">
    <cfRule type="expression" dxfId="2745" priority="13283">
      <formula>IF(RIGHT(TEXT(AE134,"0.#"),1)=".",FALSE,TRUE)</formula>
    </cfRule>
    <cfRule type="expression" dxfId="2744" priority="13284">
      <formula>IF(RIGHT(TEXT(AE134,"0.#"),1)=".",TRUE,FALSE)</formula>
    </cfRule>
  </conditionalFormatting>
  <conditionalFormatting sqref="AE433">
    <cfRule type="expression" dxfId="2743" priority="13253">
      <formula>IF(RIGHT(TEXT(AE433,"0.#"),1)=".",FALSE,TRUE)</formula>
    </cfRule>
    <cfRule type="expression" dxfId="2742" priority="13254">
      <formula>IF(RIGHT(TEXT(AE433,"0.#"),1)=".",TRUE,FALSE)</formula>
    </cfRule>
  </conditionalFormatting>
  <conditionalFormatting sqref="AM435">
    <cfRule type="expression" dxfId="2741" priority="13237">
      <formula>IF(RIGHT(TEXT(AM435,"0.#"),1)=".",FALSE,TRUE)</formula>
    </cfRule>
    <cfRule type="expression" dxfId="2740" priority="13238">
      <formula>IF(RIGHT(TEXT(AM435,"0.#"),1)=".",TRUE,FALSE)</formula>
    </cfRule>
  </conditionalFormatting>
  <conditionalFormatting sqref="AE434">
    <cfRule type="expression" dxfId="2739" priority="13251">
      <formula>IF(RIGHT(TEXT(AE434,"0.#"),1)=".",FALSE,TRUE)</formula>
    </cfRule>
    <cfRule type="expression" dxfId="2738" priority="13252">
      <formula>IF(RIGHT(TEXT(AE434,"0.#"),1)=".",TRUE,FALSE)</formula>
    </cfRule>
  </conditionalFormatting>
  <conditionalFormatting sqref="AE435">
    <cfRule type="expression" dxfId="2737" priority="13249">
      <formula>IF(RIGHT(TEXT(AE435,"0.#"),1)=".",FALSE,TRUE)</formula>
    </cfRule>
    <cfRule type="expression" dxfId="2736" priority="13250">
      <formula>IF(RIGHT(TEXT(AE435,"0.#"),1)=".",TRUE,FALSE)</formula>
    </cfRule>
  </conditionalFormatting>
  <conditionalFormatting sqref="AM433">
    <cfRule type="expression" dxfId="2735" priority="13241">
      <formula>IF(RIGHT(TEXT(AM433,"0.#"),1)=".",FALSE,TRUE)</formula>
    </cfRule>
    <cfRule type="expression" dxfId="2734" priority="13242">
      <formula>IF(RIGHT(TEXT(AM433,"0.#"),1)=".",TRUE,FALSE)</formula>
    </cfRule>
  </conditionalFormatting>
  <conditionalFormatting sqref="AM434">
    <cfRule type="expression" dxfId="2733" priority="13239">
      <formula>IF(RIGHT(TEXT(AM434,"0.#"),1)=".",FALSE,TRUE)</formula>
    </cfRule>
    <cfRule type="expression" dxfId="2732" priority="13240">
      <formula>IF(RIGHT(TEXT(AM434,"0.#"),1)=".",TRUE,FALSE)</formula>
    </cfRule>
  </conditionalFormatting>
  <conditionalFormatting sqref="AU433">
    <cfRule type="expression" dxfId="2731" priority="13229">
      <formula>IF(RIGHT(TEXT(AU433,"0.#"),1)=".",FALSE,TRUE)</formula>
    </cfRule>
    <cfRule type="expression" dxfId="2730" priority="13230">
      <formula>IF(RIGHT(TEXT(AU433,"0.#"),1)=".",TRUE,FALSE)</formula>
    </cfRule>
  </conditionalFormatting>
  <conditionalFormatting sqref="AU434">
    <cfRule type="expression" dxfId="2729" priority="13227">
      <formula>IF(RIGHT(TEXT(AU434,"0.#"),1)=".",FALSE,TRUE)</formula>
    </cfRule>
    <cfRule type="expression" dxfId="2728" priority="13228">
      <formula>IF(RIGHT(TEXT(AU434,"0.#"),1)=".",TRUE,FALSE)</formula>
    </cfRule>
  </conditionalFormatting>
  <conditionalFormatting sqref="AU435">
    <cfRule type="expression" dxfId="2727" priority="13225">
      <formula>IF(RIGHT(TEXT(AU435,"0.#"),1)=".",FALSE,TRUE)</formula>
    </cfRule>
    <cfRule type="expression" dxfId="2726" priority="13226">
      <formula>IF(RIGHT(TEXT(AU435,"0.#"),1)=".",TRUE,FALSE)</formula>
    </cfRule>
  </conditionalFormatting>
  <conditionalFormatting sqref="AI435">
    <cfRule type="expression" dxfId="2725" priority="13159">
      <formula>IF(RIGHT(TEXT(AI435,"0.#"),1)=".",FALSE,TRUE)</formula>
    </cfRule>
    <cfRule type="expression" dxfId="2724" priority="13160">
      <formula>IF(RIGHT(TEXT(AI435,"0.#"),1)=".",TRUE,FALSE)</formula>
    </cfRule>
  </conditionalFormatting>
  <conditionalFormatting sqref="AI433">
    <cfRule type="expression" dxfId="2723" priority="13163">
      <formula>IF(RIGHT(TEXT(AI433,"0.#"),1)=".",FALSE,TRUE)</formula>
    </cfRule>
    <cfRule type="expression" dxfId="2722" priority="13164">
      <formula>IF(RIGHT(TEXT(AI433,"0.#"),1)=".",TRUE,FALSE)</formula>
    </cfRule>
  </conditionalFormatting>
  <conditionalFormatting sqref="AI434">
    <cfRule type="expression" dxfId="2721" priority="13161">
      <formula>IF(RIGHT(TEXT(AI434,"0.#"),1)=".",FALSE,TRUE)</formula>
    </cfRule>
    <cfRule type="expression" dxfId="2720" priority="13162">
      <formula>IF(RIGHT(TEXT(AI434,"0.#"),1)=".",TRUE,FALSE)</formula>
    </cfRule>
  </conditionalFormatting>
  <conditionalFormatting sqref="AQ434">
    <cfRule type="expression" dxfId="2719" priority="13145">
      <formula>IF(RIGHT(TEXT(AQ434,"0.#"),1)=".",FALSE,TRUE)</formula>
    </cfRule>
    <cfRule type="expression" dxfId="2718" priority="13146">
      <formula>IF(RIGHT(TEXT(AQ434,"0.#"),1)=".",TRUE,FALSE)</formula>
    </cfRule>
  </conditionalFormatting>
  <conditionalFormatting sqref="AQ435">
    <cfRule type="expression" dxfId="2717" priority="13131">
      <formula>IF(RIGHT(TEXT(AQ435,"0.#"),1)=".",FALSE,TRUE)</formula>
    </cfRule>
    <cfRule type="expression" dxfId="2716" priority="13132">
      <formula>IF(RIGHT(TEXT(AQ435,"0.#"),1)=".",TRUE,FALSE)</formula>
    </cfRule>
  </conditionalFormatting>
  <conditionalFormatting sqref="AQ433">
    <cfRule type="expression" dxfId="2715" priority="13129">
      <formula>IF(RIGHT(TEXT(AQ433,"0.#"),1)=".",FALSE,TRUE)</formula>
    </cfRule>
    <cfRule type="expression" dxfId="2714" priority="13130">
      <formula>IF(RIGHT(TEXT(AQ433,"0.#"),1)=".",TRUE,FALSE)</formula>
    </cfRule>
  </conditionalFormatting>
  <conditionalFormatting sqref="AL839:AO866">
    <cfRule type="expression" dxfId="2713" priority="6853">
      <formula>IF(AND(AL839&gt;=0, RIGHT(TEXT(AL839,"0.#"),1)&lt;&gt;"."),TRUE,FALSE)</formula>
    </cfRule>
    <cfRule type="expression" dxfId="2712" priority="6854">
      <formula>IF(AND(AL839&gt;=0, RIGHT(TEXT(AL839,"0.#"),1)="."),TRUE,FALSE)</formula>
    </cfRule>
    <cfRule type="expression" dxfId="2711" priority="6855">
      <formula>IF(AND(AL839&lt;0, RIGHT(TEXT(AL839,"0.#"),1)&lt;&gt;"."),TRUE,FALSE)</formula>
    </cfRule>
    <cfRule type="expression" dxfId="2710" priority="6856">
      <formula>IF(AND(AL839&lt;0, RIGHT(TEXT(AL839,"0.#"),1)="."),TRUE,FALSE)</formula>
    </cfRule>
  </conditionalFormatting>
  <conditionalFormatting sqref="AQ53:AQ55">
    <cfRule type="expression" dxfId="2709" priority="4875">
      <formula>IF(RIGHT(TEXT(AQ53,"0.#"),1)=".",FALSE,TRUE)</formula>
    </cfRule>
    <cfRule type="expression" dxfId="2708" priority="4876">
      <formula>IF(RIGHT(TEXT(AQ53,"0.#"),1)=".",TRUE,FALSE)</formula>
    </cfRule>
  </conditionalFormatting>
  <conditionalFormatting sqref="AU53:AU55">
    <cfRule type="expression" dxfId="2707" priority="4873">
      <formula>IF(RIGHT(TEXT(AU53,"0.#"),1)=".",FALSE,TRUE)</formula>
    </cfRule>
    <cfRule type="expression" dxfId="2706" priority="4874">
      <formula>IF(RIGHT(TEXT(AU53,"0.#"),1)=".",TRUE,FALSE)</formula>
    </cfRule>
  </conditionalFormatting>
  <conditionalFormatting sqref="AQ60:AQ62">
    <cfRule type="expression" dxfId="2705" priority="4871">
      <formula>IF(RIGHT(TEXT(AQ60,"0.#"),1)=".",FALSE,TRUE)</formula>
    </cfRule>
    <cfRule type="expression" dxfId="2704" priority="4872">
      <formula>IF(RIGHT(TEXT(AQ60,"0.#"),1)=".",TRUE,FALSE)</formula>
    </cfRule>
  </conditionalFormatting>
  <conditionalFormatting sqref="AU60:AU62">
    <cfRule type="expression" dxfId="2703" priority="4869">
      <formula>IF(RIGHT(TEXT(AU60,"0.#"),1)=".",FALSE,TRUE)</formula>
    </cfRule>
    <cfRule type="expression" dxfId="2702" priority="4870">
      <formula>IF(RIGHT(TEXT(AU60,"0.#"),1)=".",TRUE,FALSE)</formula>
    </cfRule>
  </conditionalFormatting>
  <conditionalFormatting sqref="AQ75:AQ77">
    <cfRule type="expression" dxfId="2701" priority="4867">
      <formula>IF(RIGHT(TEXT(AQ75,"0.#"),1)=".",FALSE,TRUE)</formula>
    </cfRule>
    <cfRule type="expression" dxfId="2700" priority="4868">
      <formula>IF(RIGHT(TEXT(AQ75,"0.#"),1)=".",TRUE,FALSE)</formula>
    </cfRule>
  </conditionalFormatting>
  <conditionalFormatting sqref="AU75:AU77">
    <cfRule type="expression" dxfId="2699" priority="4865">
      <formula>IF(RIGHT(TEXT(AU75,"0.#"),1)=".",FALSE,TRUE)</formula>
    </cfRule>
    <cfRule type="expression" dxfId="2698" priority="4866">
      <formula>IF(RIGHT(TEXT(AU75,"0.#"),1)=".",TRUE,FALSE)</formula>
    </cfRule>
  </conditionalFormatting>
  <conditionalFormatting sqref="AQ87:AQ89">
    <cfRule type="expression" dxfId="2697" priority="4863">
      <formula>IF(RIGHT(TEXT(AQ87,"0.#"),1)=".",FALSE,TRUE)</formula>
    </cfRule>
    <cfRule type="expression" dxfId="2696" priority="4864">
      <formula>IF(RIGHT(TEXT(AQ87,"0.#"),1)=".",TRUE,FALSE)</formula>
    </cfRule>
  </conditionalFormatting>
  <conditionalFormatting sqref="AU87:AU89">
    <cfRule type="expression" dxfId="2695" priority="4861">
      <formula>IF(RIGHT(TEXT(AU87,"0.#"),1)=".",FALSE,TRUE)</formula>
    </cfRule>
    <cfRule type="expression" dxfId="2694" priority="4862">
      <formula>IF(RIGHT(TEXT(AU87,"0.#"),1)=".",TRUE,FALSE)</formula>
    </cfRule>
  </conditionalFormatting>
  <conditionalFormatting sqref="AQ92:AQ94">
    <cfRule type="expression" dxfId="2693" priority="4859">
      <formula>IF(RIGHT(TEXT(AQ92,"0.#"),1)=".",FALSE,TRUE)</formula>
    </cfRule>
    <cfRule type="expression" dxfId="2692" priority="4860">
      <formula>IF(RIGHT(TEXT(AQ92,"0.#"),1)=".",TRUE,FALSE)</formula>
    </cfRule>
  </conditionalFormatting>
  <conditionalFormatting sqref="AU92:AU94">
    <cfRule type="expression" dxfId="2691" priority="4857">
      <formula>IF(RIGHT(TEXT(AU92,"0.#"),1)=".",FALSE,TRUE)</formula>
    </cfRule>
    <cfRule type="expression" dxfId="2690" priority="4858">
      <formula>IF(RIGHT(TEXT(AU92,"0.#"),1)=".",TRUE,FALSE)</formula>
    </cfRule>
  </conditionalFormatting>
  <conditionalFormatting sqref="AQ97:AQ99">
    <cfRule type="expression" dxfId="2689" priority="4855">
      <formula>IF(RIGHT(TEXT(AQ97,"0.#"),1)=".",FALSE,TRUE)</formula>
    </cfRule>
    <cfRule type="expression" dxfId="2688" priority="4856">
      <formula>IF(RIGHT(TEXT(AQ97,"0.#"),1)=".",TRUE,FALSE)</formula>
    </cfRule>
  </conditionalFormatting>
  <conditionalFormatting sqref="AU97:AU99">
    <cfRule type="expression" dxfId="2687" priority="4853">
      <formula>IF(RIGHT(TEXT(AU97,"0.#"),1)=".",FALSE,TRUE)</formula>
    </cfRule>
    <cfRule type="expression" dxfId="2686" priority="4854">
      <formula>IF(RIGHT(TEXT(AU97,"0.#"),1)=".",TRUE,FALSE)</formula>
    </cfRule>
  </conditionalFormatting>
  <conditionalFormatting sqref="AE458">
    <cfRule type="expression" dxfId="2685" priority="4547">
      <formula>IF(RIGHT(TEXT(AE458,"0.#"),1)=".",FALSE,TRUE)</formula>
    </cfRule>
    <cfRule type="expression" dxfId="2684" priority="4548">
      <formula>IF(RIGHT(TEXT(AE458,"0.#"),1)=".",TRUE,FALSE)</formula>
    </cfRule>
  </conditionalFormatting>
  <conditionalFormatting sqref="AM460">
    <cfRule type="expression" dxfId="2683" priority="4537">
      <formula>IF(RIGHT(TEXT(AM460,"0.#"),1)=".",FALSE,TRUE)</formula>
    </cfRule>
    <cfRule type="expression" dxfId="2682" priority="4538">
      <formula>IF(RIGHT(TEXT(AM460,"0.#"),1)=".",TRUE,FALSE)</formula>
    </cfRule>
  </conditionalFormatting>
  <conditionalFormatting sqref="AE459">
    <cfRule type="expression" dxfId="2681" priority="4545">
      <formula>IF(RIGHT(TEXT(AE459,"0.#"),1)=".",FALSE,TRUE)</formula>
    </cfRule>
    <cfRule type="expression" dxfId="2680" priority="4546">
      <formula>IF(RIGHT(TEXT(AE459,"0.#"),1)=".",TRUE,FALSE)</formula>
    </cfRule>
  </conditionalFormatting>
  <conditionalFormatting sqref="AE460">
    <cfRule type="expression" dxfId="2679" priority="4543">
      <formula>IF(RIGHT(TEXT(AE460,"0.#"),1)=".",FALSE,TRUE)</formula>
    </cfRule>
    <cfRule type="expression" dxfId="2678" priority="4544">
      <formula>IF(RIGHT(TEXT(AE460,"0.#"),1)=".",TRUE,FALSE)</formula>
    </cfRule>
  </conditionalFormatting>
  <conditionalFormatting sqref="AM458">
    <cfRule type="expression" dxfId="2677" priority="4541">
      <formula>IF(RIGHT(TEXT(AM458,"0.#"),1)=".",FALSE,TRUE)</formula>
    </cfRule>
    <cfRule type="expression" dxfId="2676" priority="4542">
      <formula>IF(RIGHT(TEXT(AM458,"0.#"),1)=".",TRUE,FALSE)</formula>
    </cfRule>
  </conditionalFormatting>
  <conditionalFormatting sqref="AM459">
    <cfRule type="expression" dxfId="2675" priority="4539">
      <formula>IF(RIGHT(TEXT(AM459,"0.#"),1)=".",FALSE,TRUE)</formula>
    </cfRule>
    <cfRule type="expression" dxfId="2674" priority="4540">
      <formula>IF(RIGHT(TEXT(AM459,"0.#"),1)=".",TRUE,FALSE)</formula>
    </cfRule>
  </conditionalFormatting>
  <conditionalFormatting sqref="AU458">
    <cfRule type="expression" dxfId="2673" priority="4535">
      <formula>IF(RIGHT(TEXT(AU458,"0.#"),1)=".",FALSE,TRUE)</formula>
    </cfRule>
    <cfRule type="expression" dxfId="2672" priority="4536">
      <formula>IF(RIGHT(TEXT(AU458,"0.#"),1)=".",TRUE,FALSE)</formula>
    </cfRule>
  </conditionalFormatting>
  <conditionalFormatting sqref="AU459">
    <cfRule type="expression" dxfId="2671" priority="4533">
      <formula>IF(RIGHT(TEXT(AU459,"0.#"),1)=".",FALSE,TRUE)</formula>
    </cfRule>
    <cfRule type="expression" dxfId="2670" priority="4534">
      <formula>IF(RIGHT(TEXT(AU459,"0.#"),1)=".",TRUE,FALSE)</formula>
    </cfRule>
  </conditionalFormatting>
  <conditionalFormatting sqref="AU460">
    <cfRule type="expression" dxfId="2669" priority="4531">
      <formula>IF(RIGHT(TEXT(AU460,"0.#"),1)=".",FALSE,TRUE)</formula>
    </cfRule>
    <cfRule type="expression" dxfId="2668" priority="4532">
      <formula>IF(RIGHT(TEXT(AU460,"0.#"),1)=".",TRUE,FALSE)</formula>
    </cfRule>
  </conditionalFormatting>
  <conditionalFormatting sqref="AI460">
    <cfRule type="expression" dxfId="2667" priority="4525">
      <formula>IF(RIGHT(TEXT(AI460,"0.#"),1)=".",FALSE,TRUE)</formula>
    </cfRule>
    <cfRule type="expression" dxfId="2666" priority="4526">
      <formula>IF(RIGHT(TEXT(AI460,"0.#"),1)=".",TRUE,FALSE)</formula>
    </cfRule>
  </conditionalFormatting>
  <conditionalFormatting sqref="AI458">
    <cfRule type="expression" dxfId="2665" priority="4529">
      <formula>IF(RIGHT(TEXT(AI458,"0.#"),1)=".",FALSE,TRUE)</formula>
    </cfRule>
    <cfRule type="expression" dxfId="2664" priority="4530">
      <formula>IF(RIGHT(TEXT(AI458,"0.#"),1)=".",TRUE,FALSE)</formula>
    </cfRule>
  </conditionalFormatting>
  <conditionalFormatting sqref="AI459">
    <cfRule type="expression" dxfId="2663" priority="4527">
      <formula>IF(RIGHT(TEXT(AI459,"0.#"),1)=".",FALSE,TRUE)</formula>
    </cfRule>
    <cfRule type="expression" dxfId="2662" priority="4528">
      <formula>IF(RIGHT(TEXT(AI459,"0.#"),1)=".",TRUE,FALSE)</formula>
    </cfRule>
  </conditionalFormatting>
  <conditionalFormatting sqref="AQ459">
    <cfRule type="expression" dxfId="2661" priority="4523">
      <formula>IF(RIGHT(TEXT(AQ459,"0.#"),1)=".",FALSE,TRUE)</formula>
    </cfRule>
    <cfRule type="expression" dxfId="2660" priority="4524">
      <formula>IF(RIGHT(TEXT(AQ459,"0.#"),1)=".",TRUE,FALSE)</formula>
    </cfRule>
  </conditionalFormatting>
  <conditionalFormatting sqref="AQ460">
    <cfRule type="expression" dxfId="2659" priority="4521">
      <formula>IF(RIGHT(TEXT(AQ460,"0.#"),1)=".",FALSE,TRUE)</formula>
    </cfRule>
    <cfRule type="expression" dxfId="2658" priority="4522">
      <formula>IF(RIGHT(TEXT(AQ460,"0.#"),1)=".",TRUE,FALSE)</formula>
    </cfRule>
  </conditionalFormatting>
  <conditionalFormatting sqref="AQ458">
    <cfRule type="expression" dxfId="2657" priority="4519">
      <formula>IF(RIGHT(TEXT(AQ458,"0.#"),1)=".",FALSE,TRUE)</formula>
    </cfRule>
    <cfRule type="expression" dxfId="2656" priority="4520">
      <formula>IF(RIGHT(TEXT(AQ458,"0.#"),1)=".",TRUE,FALSE)</formula>
    </cfRule>
  </conditionalFormatting>
  <conditionalFormatting sqref="AE120 AM120">
    <cfRule type="expression" dxfId="2655" priority="3197">
      <formula>IF(RIGHT(TEXT(AE120,"0.#"),1)=".",FALSE,TRUE)</formula>
    </cfRule>
    <cfRule type="expression" dxfId="2654" priority="3198">
      <formula>IF(RIGHT(TEXT(AE120,"0.#"),1)=".",TRUE,FALSE)</formula>
    </cfRule>
  </conditionalFormatting>
  <conditionalFormatting sqref="AI126">
    <cfRule type="expression" dxfId="2653" priority="3187">
      <formula>IF(RIGHT(TEXT(AI126,"0.#"),1)=".",FALSE,TRUE)</formula>
    </cfRule>
    <cfRule type="expression" dxfId="2652" priority="3188">
      <formula>IF(RIGHT(TEXT(AI126,"0.#"),1)=".",TRUE,FALSE)</formula>
    </cfRule>
  </conditionalFormatting>
  <conditionalFormatting sqref="AI120">
    <cfRule type="expression" dxfId="2651" priority="3195">
      <formula>IF(RIGHT(TEXT(AI120,"0.#"),1)=".",FALSE,TRUE)</formula>
    </cfRule>
    <cfRule type="expression" dxfId="2650" priority="3196">
      <formula>IF(RIGHT(TEXT(AI120,"0.#"),1)=".",TRUE,FALSE)</formula>
    </cfRule>
  </conditionalFormatting>
  <conditionalFormatting sqref="AE123 AM123">
    <cfRule type="expression" dxfId="2649" priority="3193">
      <formula>IF(RIGHT(TEXT(AE123,"0.#"),1)=".",FALSE,TRUE)</formula>
    </cfRule>
    <cfRule type="expression" dxfId="2648" priority="3194">
      <formula>IF(RIGHT(TEXT(AE123,"0.#"),1)=".",TRUE,FALSE)</formula>
    </cfRule>
  </conditionalFormatting>
  <conditionalFormatting sqref="AI123">
    <cfRule type="expression" dxfId="2647" priority="3191">
      <formula>IF(RIGHT(TEXT(AI123,"0.#"),1)=".",FALSE,TRUE)</formula>
    </cfRule>
    <cfRule type="expression" dxfId="2646" priority="3192">
      <formula>IF(RIGHT(TEXT(AI123,"0.#"),1)=".",TRUE,FALSE)</formula>
    </cfRule>
  </conditionalFormatting>
  <conditionalFormatting sqref="AE126 AM126">
    <cfRule type="expression" dxfId="2645" priority="3189">
      <formula>IF(RIGHT(TEXT(AE126,"0.#"),1)=".",FALSE,TRUE)</formula>
    </cfRule>
    <cfRule type="expression" dxfId="2644" priority="3190">
      <formula>IF(RIGHT(TEXT(AE126,"0.#"),1)=".",TRUE,FALSE)</formula>
    </cfRule>
  </conditionalFormatting>
  <conditionalFormatting sqref="AE129 AM129">
    <cfRule type="expression" dxfId="2643" priority="3185">
      <formula>IF(RIGHT(TEXT(AE129,"0.#"),1)=".",FALSE,TRUE)</formula>
    </cfRule>
    <cfRule type="expression" dxfId="2642" priority="3186">
      <formula>IF(RIGHT(TEXT(AE129,"0.#"),1)=".",TRUE,FALSE)</formula>
    </cfRule>
  </conditionalFormatting>
  <conditionalFormatting sqref="AI129">
    <cfRule type="expression" dxfId="2641" priority="3183">
      <formula>IF(RIGHT(TEXT(AI129,"0.#"),1)=".",FALSE,TRUE)</formula>
    </cfRule>
    <cfRule type="expression" dxfId="2640" priority="3184">
      <formula>IF(RIGHT(TEXT(AI129,"0.#"),1)=".",TRUE,FALSE)</formula>
    </cfRule>
  </conditionalFormatting>
  <conditionalFormatting sqref="Y839:Y866">
    <cfRule type="expression" dxfId="2639" priority="3181">
      <formula>IF(RIGHT(TEXT(Y839,"0.#"),1)=".",FALSE,TRUE)</formula>
    </cfRule>
    <cfRule type="expression" dxfId="2638" priority="3182">
      <formula>IF(RIGHT(TEXT(Y839,"0.#"),1)=".",TRUE,FALSE)</formula>
    </cfRule>
  </conditionalFormatting>
  <conditionalFormatting sqref="AU518">
    <cfRule type="expression" dxfId="2637" priority="1691">
      <formula>IF(RIGHT(TEXT(AU518,"0.#"),1)=".",FALSE,TRUE)</formula>
    </cfRule>
    <cfRule type="expression" dxfId="2636" priority="1692">
      <formula>IF(RIGHT(TEXT(AU518,"0.#"),1)=".",TRUE,FALSE)</formula>
    </cfRule>
  </conditionalFormatting>
  <conditionalFormatting sqref="AQ551">
    <cfRule type="expression" dxfId="2635" priority="1467">
      <formula>IF(RIGHT(TEXT(AQ551,"0.#"),1)=".",FALSE,TRUE)</formula>
    </cfRule>
    <cfRule type="expression" dxfId="2634" priority="1468">
      <formula>IF(RIGHT(TEXT(AQ551,"0.#"),1)=".",TRUE,FALSE)</formula>
    </cfRule>
  </conditionalFormatting>
  <conditionalFormatting sqref="AE556">
    <cfRule type="expression" dxfId="2633" priority="1465">
      <formula>IF(RIGHT(TEXT(AE556,"0.#"),1)=".",FALSE,TRUE)</formula>
    </cfRule>
    <cfRule type="expression" dxfId="2632" priority="1466">
      <formula>IF(RIGHT(TEXT(AE556,"0.#"),1)=".",TRUE,FALSE)</formula>
    </cfRule>
  </conditionalFormatting>
  <conditionalFormatting sqref="AE557">
    <cfRule type="expression" dxfId="2631" priority="1463">
      <formula>IF(RIGHT(TEXT(AE557,"0.#"),1)=".",FALSE,TRUE)</formula>
    </cfRule>
    <cfRule type="expression" dxfId="2630" priority="1464">
      <formula>IF(RIGHT(TEXT(AE557,"0.#"),1)=".",TRUE,FALSE)</formula>
    </cfRule>
  </conditionalFormatting>
  <conditionalFormatting sqref="AE558">
    <cfRule type="expression" dxfId="2629" priority="1461">
      <formula>IF(RIGHT(TEXT(AE558,"0.#"),1)=".",FALSE,TRUE)</formula>
    </cfRule>
    <cfRule type="expression" dxfId="2628" priority="1462">
      <formula>IF(RIGHT(TEXT(AE558,"0.#"),1)=".",TRUE,FALSE)</formula>
    </cfRule>
  </conditionalFormatting>
  <conditionalFormatting sqref="AU556">
    <cfRule type="expression" dxfId="2627" priority="1453">
      <formula>IF(RIGHT(TEXT(AU556,"0.#"),1)=".",FALSE,TRUE)</formula>
    </cfRule>
    <cfRule type="expression" dxfId="2626" priority="1454">
      <formula>IF(RIGHT(TEXT(AU556,"0.#"),1)=".",TRUE,FALSE)</formula>
    </cfRule>
  </conditionalFormatting>
  <conditionalFormatting sqref="AU557">
    <cfRule type="expression" dxfId="2625" priority="1451">
      <formula>IF(RIGHT(TEXT(AU557,"0.#"),1)=".",FALSE,TRUE)</formula>
    </cfRule>
    <cfRule type="expression" dxfId="2624" priority="1452">
      <formula>IF(RIGHT(TEXT(AU557,"0.#"),1)=".",TRUE,FALSE)</formula>
    </cfRule>
  </conditionalFormatting>
  <conditionalFormatting sqref="AU558">
    <cfRule type="expression" dxfId="2623" priority="1449">
      <formula>IF(RIGHT(TEXT(AU558,"0.#"),1)=".",FALSE,TRUE)</formula>
    </cfRule>
    <cfRule type="expression" dxfId="2622" priority="1450">
      <formula>IF(RIGHT(TEXT(AU558,"0.#"),1)=".",TRUE,FALSE)</formula>
    </cfRule>
  </conditionalFormatting>
  <conditionalFormatting sqref="AQ557">
    <cfRule type="expression" dxfId="2621" priority="1441">
      <formula>IF(RIGHT(TEXT(AQ557,"0.#"),1)=".",FALSE,TRUE)</formula>
    </cfRule>
    <cfRule type="expression" dxfId="2620" priority="1442">
      <formula>IF(RIGHT(TEXT(AQ557,"0.#"),1)=".",TRUE,FALSE)</formula>
    </cfRule>
  </conditionalFormatting>
  <conditionalFormatting sqref="AQ558">
    <cfRule type="expression" dxfId="2619" priority="1439">
      <formula>IF(RIGHT(TEXT(AQ558,"0.#"),1)=".",FALSE,TRUE)</formula>
    </cfRule>
    <cfRule type="expression" dxfId="2618" priority="1440">
      <formula>IF(RIGHT(TEXT(AQ558,"0.#"),1)=".",TRUE,FALSE)</formula>
    </cfRule>
  </conditionalFormatting>
  <conditionalFormatting sqref="AQ556">
    <cfRule type="expression" dxfId="2617" priority="1437">
      <formula>IF(RIGHT(TEXT(AQ556,"0.#"),1)=".",FALSE,TRUE)</formula>
    </cfRule>
    <cfRule type="expression" dxfId="2616" priority="1438">
      <formula>IF(RIGHT(TEXT(AQ556,"0.#"),1)=".",TRUE,FALSE)</formula>
    </cfRule>
  </conditionalFormatting>
  <conditionalFormatting sqref="AE561">
    <cfRule type="expression" dxfId="2615" priority="1435">
      <formula>IF(RIGHT(TEXT(AE561,"0.#"),1)=".",FALSE,TRUE)</formula>
    </cfRule>
    <cfRule type="expression" dxfId="2614" priority="1436">
      <formula>IF(RIGHT(TEXT(AE561,"0.#"),1)=".",TRUE,FALSE)</formula>
    </cfRule>
  </conditionalFormatting>
  <conditionalFormatting sqref="AE562">
    <cfRule type="expression" dxfId="2613" priority="1433">
      <formula>IF(RIGHT(TEXT(AE562,"0.#"),1)=".",FALSE,TRUE)</formula>
    </cfRule>
    <cfRule type="expression" dxfId="2612" priority="1434">
      <formula>IF(RIGHT(TEXT(AE562,"0.#"),1)=".",TRUE,FALSE)</formula>
    </cfRule>
  </conditionalFormatting>
  <conditionalFormatting sqref="AE563">
    <cfRule type="expression" dxfId="2611" priority="1431">
      <formula>IF(RIGHT(TEXT(AE563,"0.#"),1)=".",FALSE,TRUE)</formula>
    </cfRule>
    <cfRule type="expression" dxfId="2610" priority="1432">
      <formula>IF(RIGHT(TEXT(AE563,"0.#"),1)=".",TRUE,FALSE)</formula>
    </cfRule>
  </conditionalFormatting>
  <conditionalFormatting sqref="AL1102:AO1131">
    <cfRule type="expression" dxfId="2609" priority="3087">
      <formula>IF(AND(AL1102&gt;=0, RIGHT(TEXT(AL1102,"0.#"),1)&lt;&gt;"."),TRUE,FALSE)</formula>
    </cfRule>
    <cfRule type="expression" dxfId="2608" priority="3088">
      <formula>IF(AND(AL1102&gt;=0, RIGHT(TEXT(AL1102,"0.#"),1)="."),TRUE,FALSE)</formula>
    </cfRule>
    <cfRule type="expression" dxfId="2607" priority="3089">
      <formula>IF(AND(AL1102&lt;0, RIGHT(TEXT(AL1102,"0.#"),1)&lt;&gt;"."),TRUE,FALSE)</formula>
    </cfRule>
    <cfRule type="expression" dxfId="2606" priority="3090">
      <formula>IF(AND(AL1102&lt;0, RIGHT(TEXT(AL1102,"0.#"),1)="."),TRUE,FALSE)</formula>
    </cfRule>
  </conditionalFormatting>
  <conditionalFormatting sqref="Y1102:Y1131">
    <cfRule type="expression" dxfId="2605" priority="3085">
      <formula>IF(RIGHT(TEXT(Y1102,"0.#"),1)=".",FALSE,TRUE)</formula>
    </cfRule>
    <cfRule type="expression" dxfId="2604" priority="3086">
      <formula>IF(RIGHT(TEXT(Y1102,"0.#"),1)=".",TRUE,FALSE)</formula>
    </cfRule>
  </conditionalFormatting>
  <conditionalFormatting sqref="AQ553">
    <cfRule type="expression" dxfId="2603" priority="1469">
      <formula>IF(RIGHT(TEXT(AQ553,"0.#"),1)=".",FALSE,TRUE)</formula>
    </cfRule>
    <cfRule type="expression" dxfId="2602" priority="1470">
      <formula>IF(RIGHT(TEXT(AQ553,"0.#"),1)=".",TRUE,FALSE)</formula>
    </cfRule>
  </conditionalFormatting>
  <conditionalFormatting sqref="AU552">
    <cfRule type="expression" dxfId="2601" priority="1481">
      <formula>IF(RIGHT(TEXT(AU552,"0.#"),1)=".",FALSE,TRUE)</formula>
    </cfRule>
    <cfRule type="expression" dxfId="2600" priority="1482">
      <formula>IF(RIGHT(TEXT(AU552,"0.#"),1)=".",TRUE,FALSE)</formula>
    </cfRule>
  </conditionalFormatting>
  <conditionalFormatting sqref="AE552">
    <cfRule type="expression" dxfId="2599" priority="1493">
      <formula>IF(RIGHT(TEXT(AE552,"0.#"),1)=".",FALSE,TRUE)</formula>
    </cfRule>
    <cfRule type="expression" dxfId="2598" priority="1494">
      <formula>IF(RIGHT(TEXT(AE552,"0.#"),1)=".",TRUE,FALSE)</formula>
    </cfRule>
  </conditionalFormatting>
  <conditionalFormatting sqref="AQ548">
    <cfRule type="expression" dxfId="2597" priority="1499">
      <formula>IF(RIGHT(TEXT(AQ548,"0.#"),1)=".",FALSE,TRUE)</formula>
    </cfRule>
    <cfRule type="expression" dxfId="2596" priority="1500">
      <formula>IF(RIGHT(TEXT(AQ548,"0.#"),1)=".",TRUE,FALSE)</formula>
    </cfRule>
  </conditionalFormatting>
  <conditionalFormatting sqref="AL837:AO838">
    <cfRule type="expression" dxfId="2595" priority="3039">
      <formula>IF(AND(AL837&gt;=0, RIGHT(TEXT(AL837,"0.#"),1)&lt;&gt;"."),TRUE,FALSE)</formula>
    </cfRule>
    <cfRule type="expression" dxfId="2594" priority="3040">
      <formula>IF(AND(AL837&gt;=0, RIGHT(TEXT(AL837,"0.#"),1)="."),TRUE,FALSE)</formula>
    </cfRule>
    <cfRule type="expression" dxfId="2593" priority="3041">
      <formula>IF(AND(AL837&lt;0, RIGHT(TEXT(AL837,"0.#"),1)&lt;&gt;"."),TRUE,FALSE)</formula>
    </cfRule>
    <cfRule type="expression" dxfId="2592" priority="3042">
      <formula>IF(AND(AL837&lt;0, RIGHT(TEXT(AL837,"0.#"),1)="."),TRUE,FALSE)</formula>
    </cfRule>
  </conditionalFormatting>
  <conditionalFormatting sqref="Y837:Y838">
    <cfRule type="expression" dxfId="2591" priority="3037">
      <formula>IF(RIGHT(TEXT(Y837,"0.#"),1)=".",FALSE,TRUE)</formula>
    </cfRule>
    <cfRule type="expression" dxfId="2590" priority="3038">
      <formula>IF(RIGHT(TEXT(Y837,"0.#"),1)=".",TRUE,FALSE)</formula>
    </cfRule>
  </conditionalFormatting>
  <conditionalFormatting sqref="AE492">
    <cfRule type="expression" dxfId="2589" priority="1825">
      <formula>IF(RIGHT(TEXT(AE492,"0.#"),1)=".",FALSE,TRUE)</formula>
    </cfRule>
    <cfRule type="expression" dxfId="2588" priority="1826">
      <formula>IF(RIGHT(TEXT(AE492,"0.#"),1)=".",TRUE,FALSE)</formula>
    </cfRule>
  </conditionalFormatting>
  <conditionalFormatting sqref="AE493">
    <cfRule type="expression" dxfId="2587" priority="1823">
      <formula>IF(RIGHT(TEXT(AE493,"0.#"),1)=".",FALSE,TRUE)</formula>
    </cfRule>
    <cfRule type="expression" dxfId="2586" priority="1824">
      <formula>IF(RIGHT(TEXT(AE493,"0.#"),1)=".",TRUE,FALSE)</formula>
    </cfRule>
  </conditionalFormatting>
  <conditionalFormatting sqref="AE494">
    <cfRule type="expression" dxfId="2585" priority="1821">
      <formula>IF(RIGHT(TEXT(AE494,"0.#"),1)=".",FALSE,TRUE)</formula>
    </cfRule>
    <cfRule type="expression" dxfId="2584" priority="1822">
      <formula>IF(RIGHT(TEXT(AE494,"0.#"),1)=".",TRUE,FALSE)</formula>
    </cfRule>
  </conditionalFormatting>
  <conditionalFormatting sqref="AQ493">
    <cfRule type="expression" dxfId="2583" priority="1801">
      <formula>IF(RIGHT(TEXT(AQ493,"0.#"),1)=".",FALSE,TRUE)</formula>
    </cfRule>
    <cfRule type="expression" dxfId="2582" priority="1802">
      <formula>IF(RIGHT(TEXT(AQ493,"0.#"),1)=".",TRUE,FALSE)</formula>
    </cfRule>
  </conditionalFormatting>
  <conditionalFormatting sqref="AQ494">
    <cfRule type="expression" dxfId="2581" priority="1799">
      <formula>IF(RIGHT(TEXT(AQ494,"0.#"),1)=".",FALSE,TRUE)</formula>
    </cfRule>
    <cfRule type="expression" dxfId="2580" priority="1800">
      <formula>IF(RIGHT(TEXT(AQ494,"0.#"),1)=".",TRUE,FALSE)</formula>
    </cfRule>
  </conditionalFormatting>
  <conditionalFormatting sqref="AQ492">
    <cfRule type="expression" dxfId="2579" priority="1797">
      <formula>IF(RIGHT(TEXT(AQ492,"0.#"),1)=".",FALSE,TRUE)</formula>
    </cfRule>
    <cfRule type="expression" dxfId="2578" priority="1798">
      <formula>IF(RIGHT(TEXT(AQ492,"0.#"),1)=".",TRUE,FALSE)</formula>
    </cfRule>
  </conditionalFormatting>
  <conditionalFormatting sqref="AU494">
    <cfRule type="expression" dxfId="2577" priority="1809">
      <formula>IF(RIGHT(TEXT(AU494,"0.#"),1)=".",FALSE,TRUE)</formula>
    </cfRule>
    <cfRule type="expression" dxfId="2576" priority="1810">
      <formula>IF(RIGHT(TEXT(AU494,"0.#"),1)=".",TRUE,FALSE)</formula>
    </cfRule>
  </conditionalFormatting>
  <conditionalFormatting sqref="AU492">
    <cfRule type="expression" dxfId="2575" priority="1813">
      <formula>IF(RIGHT(TEXT(AU492,"0.#"),1)=".",FALSE,TRUE)</formula>
    </cfRule>
    <cfRule type="expression" dxfId="2574" priority="1814">
      <formula>IF(RIGHT(TEXT(AU492,"0.#"),1)=".",TRUE,FALSE)</formula>
    </cfRule>
  </conditionalFormatting>
  <conditionalFormatting sqref="AU493">
    <cfRule type="expression" dxfId="2573" priority="1811">
      <formula>IF(RIGHT(TEXT(AU493,"0.#"),1)=".",FALSE,TRUE)</formula>
    </cfRule>
    <cfRule type="expression" dxfId="2572" priority="1812">
      <formula>IF(RIGHT(TEXT(AU493,"0.#"),1)=".",TRUE,FALSE)</formula>
    </cfRule>
  </conditionalFormatting>
  <conditionalFormatting sqref="AU583">
    <cfRule type="expression" dxfId="2571" priority="1329">
      <formula>IF(RIGHT(TEXT(AU583,"0.#"),1)=".",FALSE,TRUE)</formula>
    </cfRule>
    <cfRule type="expression" dxfId="2570" priority="1330">
      <formula>IF(RIGHT(TEXT(AU583,"0.#"),1)=".",TRUE,FALSE)</formula>
    </cfRule>
  </conditionalFormatting>
  <conditionalFormatting sqref="AU582">
    <cfRule type="expression" dxfId="2569" priority="1331">
      <formula>IF(RIGHT(TEXT(AU582,"0.#"),1)=".",FALSE,TRUE)</formula>
    </cfRule>
    <cfRule type="expression" dxfId="2568" priority="1332">
      <formula>IF(RIGHT(TEXT(AU582,"0.#"),1)=".",TRUE,FALSE)</formula>
    </cfRule>
  </conditionalFormatting>
  <conditionalFormatting sqref="AE499">
    <cfRule type="expression" dxfId="2567" priority="1791">
      <formula>IF(RIGHT(TEXT(AE499,"0.#"),1)=".",FALSE,TRUE)</formula>
    </cfRule>
    <cfRule type="expression" dxfId="2566" priority="1792">
      <formula>IF(RIGHT(TEXT(AE499,"0.#"),1)=".",TRUE,FALSE)</formula>
    </cfRule>
  </conditionalFormatting>
  <conditionalFormatting sqref="AE497">
    <cfRule type="expression" dxfId="2565" priority="1795">
      <formula>IF(RIGHT(TEXT(AE497,"0.#"),1)=".",FALSE,TRUE)</formula>
    </cfRule>
    <cfRule type="expression" dxfId="2564" priority="1796">
      <formula>IF(RIGHT(TEXT(AE497,"0.#"),1)=".",TRUE,FALSE)</formula>
    </cfRule>
  </conditionalFormatting>
  <conditionalFormatting sqref="AE498">
    <cfRule type="expression" dxfId="2563" priority="1793">
      <formula>IF(RIGHT(TEXT(AE498,"0.#"),1)=".",FALSE,TRUE)</formula>
    </cfRule>
    <cfRule type="expression" dxfId="2562" priority="1794">
      <formula>IF(RIGHT(TEXT(AE498,"0.#"),1)=".",TRUE,FALSE)</formula>
    </cfRule>
  </conditionalFormatting>
  <conditionalFormatting sqref="AU499">
    <cfRule type="expression" dxfId="2561" priority="1779">
      <formula>IF(RIGHT(TEXT(AU499,"0.#"),1)=".",FALSE,TRUE)</formula>
    </cfRule>
    <cfRule type="expression" dxfId="2560" priority="1780">
      <formula>IF(RIGHT(TEXT(AU499,"0.#"),1)=".",TRUE,FALSE)</formula>
    </cfRule>
  </conditionalFormatting>
  <conditionalFormatting sqref="AU497">
    <cfRule type="expression" dxfId="2559" priority="1783">
      <formula>IF(RIGHT(TEXT(AU497,"0.#"),1)=".",FALSE,TRUE)</formula>
    </cfRule>
    <cfRule type="expression" dxfId="2558" priority="1784">
      <formula>IF(RIGHT(TEXT(AU497,"0.#"),1)=".",TRUE,FALSE)</formula>
    </cfRule>
  </conditionalFormatting>
  <conditionalFormatting sqref="AU498">
    <cfRule type="expression" dxfId="2557" priority="1781">
      <formula>IF(RIGHT(TEXT(AU498,"0.#"),1)=".",FALSE,TRUE)</formula>
    </cfRule>
    <cfRule type="expression" dxfId="2556" priority="1782">
      <formula>IF(RIGHT(TEXT(AU498,"0.#"),1)=".",TRUE,FALSE)</formula>
    </cfRule>
  </conditionalFormatting>
  <conditionalFormatting sqref="AQ497">
    <cfRule type="expression" dxfId="2555" priority="1767">
      <formula>IF(RIGHT(TEXT(AQ497,"0.#"),1)=".",FALSE,TRUE)</formula>
    </cfRule>
    <cfRule type="expression" dxfId="2554" priority="1768">
      <formula>IF(RIGHT(TEXT(AQ497,"0.#"),1)=".",TRUE,FALSE)</formula>
    </cfRule>
  </conditionalFormatting>
  <conditionalFormatting sqref="AQ498">
    <cfRule type="expression" dxfId="2553" priority="1771">
      <formula>IF(RIGHT(TEXT(AQ498,"0.#"),1)=".",FALSE,TRUE)</formula>
    </cfRule>
    <cfRule type="expression" dxfId="2552" priority="1772">
      <formula>IF(RIGHT(TEXT(AQ498,"0.#"),1)=".",TRUE,FALSE)</formula>
    </cfRule>
  </conditionalFormatting>
  <conditionalFormatting sqref="AQ499">
    <cfRule type="expression" dxfId="2551" priority="1769">
      <formula>IF(RIGHT(TEXT(AQ499,"0.#"),1)=".",FALSE,TRUE)</formula>
    </cfRule>
    <cfRule type="expression" dxfId="2550" priority="1770">
      <formula>IF(RIGHT(TEXT(AQ499,"0.#"),1)=".",TRUE,FALSE)</formula>
    </cfRule>
  </conditionalFormatting>
  <conditionalFormatting sqref="AE504">
    <cfRule type="expression" dxfId="2549" priority="1761">
      <formula>IF(RIGHT(TEXT(AE504,"0.#"),1)=".",FALSE,TRUE)</formula>
    </cfRule>
    <cfRule type="expression" dxfId="2548" priority="1762">
      <formula>IF(RIGHT(TEXT(AE504,"0.#"),1)=".",TRUE,FALSE)</formula>
    </cfRule>
  </conditionalFormatting>
  <conditionalFormatting sqref="AE502">
    <cfRule type="expression" dxfId="2547" priority="1765">
      <formula>IF(RIGHT(TEXT(AE502,"0.#"),1)=".",FALSE,TRUE)</formula>
    </cfRule>
    <cfRule type="expression" dxfId="2546" priority="1766">
      <formula>IF(RIGHT(TEXT(AE502,"0.#"),1)=".",TRUE,FALSE)</formula>
    </cfRule>
  </conditionalFormatting>
  <conditionalFormatting sqref="AE503">
    <cfRule type="expression" dxfId="2545" priority="1763">
      <formula>IF(RIGHT(TEXT(AE503,"0.#"),1)=".",FALSE,TRUE)</formula>
    </cfRule>
    <cfRule type="expression" dxfId="2544" priority="1764">
      <formula>IF(RIGHT(TEXT(AE503,"0.#"),1)=".",TRUE,FALSE)</formula>
    </cfRule>
  </conditionalFormatting>
  <conditionalFormatting sqref="AU504">
    <cfRule type="expression" dxfId="2543" priority="1749">
      <formula>IF(RIGHT(TEXT(AU504,"0.#"),1)=".",FALSE,TRUE)</formula>
    </cfRule>
    <cfRule type="expression" dxfId="2542" priority="1750">
      <formula>IF(RIGHT(TEXT(AU504,"0.#"),1)=".",TRUE,FALSE)</formula>
    </cfRule>
  </conditionalFormatting>
  <conditionalFormatting sqref="AU502">
    <cfRule type="expression" dxfId="2541" priority="1753">
      <formula>IF(RIGHT(TEXT(AU502,"0.#"),1)=".",FALSE,TRUE)</formula>
    </cfRule>
    <cfRule type="expression" dxfId="2540" priority="1754">
      <formula>IF(RIGHT(TEXT(AU502,"0.#"),1)=".",TRUE,FALSE)</formula>
    </cfRule>
  </conditionalFormatting>
  <conditionalFormatting sqref="AU503">
    <cfRule type="expression" dxfId="2539" priority="1751">
      <formula>IF(RIGHT(TEXT(AU503,"0.#"),1)=".",FALSE,TRUE)</formula>
    </cfRule>
    <cfRule type="expression" dxfId="2538" priority="1752">
      <formula>IF(RIGHT(TEXT(AU503,"0.#"),1)=".",TRUE,FALSE)</formula>
    </cfRule>
  </conditionalFormatting>
  <conditionalFormatting sqref="AQ502">
    <cfRule type="expression" dxfId="2537" priority="1737">
      <formula>IF(RIGHT(TEXT(AQ502,"0.#"),1)=".",FALSE,TRUE)</formula>
    </cfRule>
    <cfRule type="expression" dxfId="2536" priority="1738">
      <formula>IF(RIGHT(TEXT(AQ502,"0.#"),1)=".",TRUE,FALSE)</formula>
    </cfRule>
  </conditionalFormatting>
  <conditionalFormatting sqref="AQ503">
    <cfRule type="expression" dxfId="2535" priority="1741">
      <formula>IF(RIGHT(TEXT(AQ503,"0.#"),1)=".",FALSE,TRUE)</formula>
    </cfRule>
    <cfRule type="expression" dxfId="2534" priority="1742">
      <formula>IF(RIGHT(TEXT(AQ503,"0.#"),1)=".",TRUE,FALSE)</formula>
    </cfRule>
  </conditionalFormatting>
  <conditionalFormatting sqref="AQ504">
    <cfRule type="expression" dxfId="2533" priority="1739">
      <formula>IF(RIGHT(TEXT(AQ504,"0.#"),1)=".",FALSE,TRUE)</formula>
    </cfRule>
    <cfRule type="expression" dxfId="2532" priority="1740">
      <formula>IF(RIGHT(TEXT(AQ504,"0.#"),1)=".",TRUE,FALSE)</formula>
    </cfRule>
  </conditionalFormatting>
  <conditionalFormatting sqref="AE509">
    <cfRule type="expression" dxfId="2531" priority="1731">
      <formula>IF(RIGHT(TEXT(AE509,"0.#"),1)=".",FALSE,TRUE)</formula>
    </cfRule>
    <cfRule type="expression" dxfId="2530" priority="1732">
      <formula>IF(RIGHT(TEXT(AE509,"0.#"),1)=".",TRUE,FALSE)</formula>
    </cfRule>
  </conditionalFormatting>
  <conditionalFormatting sqref="AE507">
    <cfRule type="expression" dxfId="2529" priority="1735">
      <formula>IF(RIGHT(TEXT(AE507,"0.#"),1)=".",FALSE,TRUE)</formula>
    </cfRule>
    <cfRule type="expression" dxfId="2528" priority="1736">
      <formula>IF(RIGHT(TEXT(AE507,"0.#"),1)=".",TRUE,FALSE)</formula>
    </cfRule>
  </conditionalFormatting>
  <conditionalFormatting sqref="AE508">
    <cfRule type="expression" dxfId="2527" priority="1733">
      <formula>IF(RIGHT(TEXT(AE508,"0.#"),1)=".",FALSE,TRUE)</formula>
    </cfRule>
    <cfRule type="expression" dxfId="2526" priority="1734">
      <formula>IF(RIGHT(TEXT(AE508,"0.#"),1)=".",TRUE,FALSE)</formula>
    </cfRule>
  </conditionalFormatting>
  <conditionalFormatting sqref="AU509">
    <cfRule type="expression" dxfId="2525" priority="1719">
      <formula>IF(RIGHT(TEXT(AU509,"0.#"),1)=".",FALSE,TRUE)</formula>
    </cfRule>
    <cfRule type="expression" dxfId="2524" priority="1720">
      <formula>IF(RIGHT(TEXT(AU509,"0.#"),1)=".",TRUE,FALSE)</formula>
    </cfRule>
  </conditionalFormatting>
  <conditionalFormatting sqref="AU507">
    <cfRule type="expression" dxfId="2523" priority="1723">
      <formula>IF(RIGHT(TEXT(AU507,"0.#"),1)=".",FALSE,TRUE)</formula>
    </cfRule>
    <cfRule type="expression" dxfId="2522" priority="1724">
      <formula>IF(RIGHT(TEXT(AU507,"0.#"),1)=".",TRUE,FALSE)</formula>
    </cfRule>
  </conditionalFormatting>
  <conditionalFormatting sqref="AU508">
    <cfRule type="expression" dxfId="2521" priority="1721">
      <formula>IF(RIGHT(TEXT(AU508,"0.#"),1)=".",FALSE,TRUE)</formula>
    </cfRule>
    <cfRule type="expression" dxfId="2520" priority="1722">
      <formula>IF(RIGHT(TEXT(AU508,"0.#"),1)=".",TRUE,FALSE)</formula>
    </cfRule>
  </conditionalFormatting>
  <conditionalFormatting sqref="AQ507">
    <cfRule type="expression" dxfId="2519" priority="1707">
      <formula>IF(RIGHT(TEXT(AQ507,"0.#"),1)=".",FALSE,TRUE)</formula>
    </cfRule>
    <cfRule type="expression" dxfId="2518" priority="1708">
      <formula>IF(RIGHT(TEXT(AQ507,"0.#"),1)=".",TRUE,FALSE)</formula>
    </cfRule>
  </conditionalFormatting>
  <conditionalFormatting sqref="AQ508">
    <cfRule type="expression" dxfId="2517" priority="1711">
      <formula>IF(RIGHT(TEXT(AQ508,"0.#"),1)=".",FALSE,TRUE)</formula>
    </cfRule>
    <cfRule type="expression" dxfId="2516" priority="1712">
      <formula>IF(RIGHT(TEXT(AQ508,"0.#"),1)=".",TRUE,FALSE)</formula>
    </cfRule>
  </conditionalFormatting>
  <conditionalFormatting sqref="AQ509">
    <cfRule type="expression" dxfId="2515" priority="1709">
      <formula>IF(RIGHT(TEXT(AQ509,"0.#"),1)=".",FALSE,TRUE)</formula>
    </cfRule>
    <cfRule type="expression" dxfId="2514" priority="1710">
      <formula>IF(RIGHT(TEXT(AQ509,"0.#"),1)=".",TRUE,FALSE)</formula>
    </cfRule>
  </conditionalFormatting>
  <conditionalFormatting sqref="AE465">
    <cfRule type="expression" dxfId="2513" priority="2001">
      <formula>IF(RIGHT(TEXT(AE465,"0.#"),1)=".",FALSE,TRUE)</formula>
    </cfRule>
    <cfRule type="expression" dxfId="2512" priority="2002">
      <formula>IF(RIGHT(TEXT(AE465,"0.#"),1)=".",TRUE,FALSE)</formula>
    </cfRule>
  </conditionalFormatting>
  <conditionalFormatting sqref="AE463">
    <cfRule type="expression" dxfId="2511" priority="2005">
      <formula>IF(RIGHT(TEXT(AE463,"0.#"),1)=".",FALSE,TRUE)</formula>
    </cfRule>
    <cfRule type="expression" dxfId="2510" priority="2006">
      <formula>IF(RIGHT(TEXT(AE463,"0.#"),1)=".",TRUE,FALSE)</formula>
    </cfRule>
  </conditionalFormatting>
  <conditionalFormatting sqref="AE464">
    <cfRule type="expression" dxfId="2509" priority="2003">
      <formula>IF(RIGHT(TEXT(AE464,"0.#"),1)=".",FALSE,TRUE)</formula>
    </cfRule>
    <cfRule type="expression" dxfId="2508" priority="2004">
      <formula>IF(RIGHT(TEXT(AE464,"0.#"),1)=".",TRUE,FALSE)</formula>
    </cfRule>
  </conditionalFormatting>
  <conditionalFormatting sqref="AM465">
    <cfRule type="expression" dxfId="2507" priority="1995">
      <formula>IF(RIGHT(TEXT(AM465,"0.#"),1)=".",FALSE,TRUE)</formula>
    </cfRule>
    <cfRule type="expression" dxfId="2506" priority="1996">
      <formula>IF(RIGHT(TEXT(AM465,"0.#"),1)=".",TRUE,FALSE)</formula>
    </cfRule>
  </conditionalFormatting>
  <conditionalFormatting sqref="AM463">
    <cfRule type="expression" dxfId="2505" priority="1999">
      <formula>IF(RIGHT(TEXT(AM463,"0.#"),1)=".",FALSE,TRUE)</formula>
    </cfRule>
    <cfRule type="expression" dxfId="2504" priority="2000">
      <formula>IF(RIGHT(TEXT(AM463,"0.#"),1)=".",TRUE,FALSE)</formula>
    </cfRule>
  </conditionalFormatting>
  <conditionalFormatting sqref="AM464">
    <cfRule type="expression" dxfId="2503" priority="1997">
      <formula>IF(RIGHT(TEXT(AM464,"0.#"),1)=".",FALSE,TRUE)</formula>
    </cfRule>
    <cfRule type="expression" dxfId="2502" priority="1998">
      <formula>IF(RIGHT(TEXT(AM464,"0.#"),1)=".",TRUE,FALSE)</formula>
    </cfRule>
  </conditionalFormatting>
  <conditionalFormatting sqref="AU465">
    <cfRule type="expression" dxfId="2501" priority="1989">
      <formula>IF(RIGHT(TEXT(AU465,"0.#"),1)=".",FALSE,TRUE)</formula>
    </cfRule>
    <cfRule type="expression" dxfId="2500" priority="1990">
      <formula>IF(RIGHT(TEXT(AU465,"0.#"),1)=".",TRUE,FALSE)</formula>
    </cfRule>
  </conditionalFormatting>
  <conditionalFormatting sqref="AU463">
    <cfRule type="expression" dxfId="2499" priority="1993">
      <formula>IF(RIGHT(TEXT(AU463,"0.#"),1)=".",FALSE,TRUE)</formula>
    </cfRule>
    <cfRule type="expression" dxfId="2498" priority="1994">
      <formula>IF(RIGHT(TEXT(AU463,"0.#"),1)=".",TRUE,FALSE)</formula>
    </cfRule>
  </conditionalFormatting>
  <conditionalFormatting sqref="AU464">
    <cfRule type="expression" dxfId="2497" priority="1991">
      <formula>IF(RIGHT(TEXT(AU464,"0.#"),1)=".",FALSE,TRUE)</formula>
    </cfRule>
    <cfRule type="expression" dxfId="2496" priority="1992">
      <formula>IF(RIGHT(TEXT(AU464,"0.#"),1)=".",TRUE,FALSE)</formula>
    </cfRule>
  </conditionalFormatting>
  <conditionalFormatting sqref="AI465">
    <cfRule type="expression" dxfId="2495" priority="1983">
      <formula>IF(RIGHT(TEXT(AI465,"0.#"),1)=".",FALSE,TRUE)</formula>
    </cfRule>
    <cfRule type="expression" dxfId="2494" priority="1984">
      <formula>IF(RIGHT(TEXT(AI465,"0.#"),1)=".",TRUE,FALSE)</formula>
    </cfRule>
  </conditionalFormatting>
  <conditionalFormatting sqref="AI463">
    <cfRule type="expression" dxfId="2493" priority="1987">
      <formula>IF(RIGHT(TEXT(AI463,"0.#"),1)=".",FALSE,TRUE)</formula>
    </cfRule>
    <cfRule type="expression" dxfId="2492" priority="1988">
      <formula>IF(RIGHT(TEXT(AI463,"0.#"),1)=".",TRUE,FALSE)</formula>
    </cfRule>
  </conditionalFormatting>
  <conditionalFormatting sqref="AI464">
    <cfRule type="expression" dxfId="2491" priority="1985">
      <formula>IF(RIGHT(TEXT(AI464,"0.#"),1)=".",FALSE,TRUE)</formula>
    </cfRule>
    <cfRule type="expression" dxfId="2490" priority="1986">
      <formula>IF(RIGHT(TEXT(AI464,"0.#"),1)=".",TRUE,FALSE)</formula>
    </cfRule>
  </conditionalFormatting>
  <conditionalFormatting sqref="AQ463">
    <cfRule type="expression" dxfId="2489" priority="1977">
      <formula>IF(RIGHT(TEXT(AQ463,"0.#"),1)=".",FALSE,TRUE)</formula>
    </cfRule>
    <cfRule type="expression" dxfId="2488" priority="1978">
      <formula>IF(RIGHT(TEXT(AQ463,"0.#"),1)=".",TRUE,FALSE)</formula>
    </cfRule>
  </conditionalFormatting>
  <conditionalFormatting sqref="AQ464">
    <cfRule type="expression" dxfId="2487" priority="1981">
      <formula>IF(RIGHT(TEXT(AQ464,"0.#"),1)=".",FALSE,TRUE)</formula>
    </cfRule>
    <cfRule type="expression" dxfId="2486" priority="1982">
      <formula>IF(RIGHT(TEXT(AQ464,"0.#"),1)=".",TRUE,FALSE)</formula>
    </cfRule>
  </conditionalFormatting>
  <conditionalFormatting sqref="AQ465">
    <cfRule type="expression" dxfId="2485" priority="1979">
      <formula>IF(RIGHT(TEXT(AQ465,"0.#"),1)=".",FALSE,TRUE)</formula>
    </cfRule>
    <cfRule type="expression" dxfId="2484" priority="1980">
      <formula>IF(RIGHT(TEXT(AQ465,"0.#"),1)=".",TRUE,FALSE)</formula>
    </cfRule>
  </conditionalFormatting>
  <conditionalFormatting sqref="AE470">
    <cfRule type="expression" dxfId="2483" priority="1971">
      <formula>IF(RIGHT(TEXT(AE470,"0.#"),1)=".",FALSE,TRUE)</formula>
    </cfRule>
    <cfRule type="expression" dxfId="2482" priority="1972">
      <formula>IF(RIGHT(TEXT(AE470,"0.#"),1)=".",TRUE,FALSE)</formula>
    </cfRule>
  </conditionalFormatting>
  <conditionalFormatting sqref="AE468">
    <cfRule type="expression" dxfId="2481" priority="1975">
      <formula>IF(RIGHT(TEXT(AE468,"0.#"),1)=".",FALSE,TRUE)</formula>
    </cfRule>
    <cfRule type="expression" dxfId="2480" priority="1976">
      <formula>IF(RIGHT(TEXT(AE468,"0.#"),1)=".",TRUE,FALSE)</formula>
    </cfRule>
  </conditionalFormatting>
  <conditionalFormatting sqref="AE469">
    <cfRule type="expression" dxfId="2479" priority="1973">
      <formula>IF(RIGHT(TEXT(AE469,"0.#"),1)=".",FALSE,TRUE)</formula>
    </cfRule>
    <cfRule type="expression" dxfId="2478" priority="1974">
      <formula>IF(RIGHT(TEXT(AE469,"0.#"),1)=".",TRUE,FALSE)</formula>
    </cfRule>
  </conditionalFormatting>
  <conditionalFormatting sqref="AM470">
    <cfRule type="expression" dxfId="2477" priority="1965">
      <formula>IF(RIGHT(TEXT(AM470,"0.#"),1)=".",FALSE,TRUE)</formula>
    </cfRule>
    <cfRule type="expression" dxfId="2476" priority="1966">
      <formula>IF(RIGHT(TEXT(AM470,"0.#"),1)=".",TRUE,FALSE)</formula>
    </cfRule>
  </conditionalFormatting>
  <conditionalFormatting sqref="AM468">
    <cfRule type="expression" dxfId="2475" priority="1969">
      <formula>IF(RIGHT(TEXT(AM468,"0.#"),1)=".",FALSE,TRUE)</formula>
    </cfRule>
    <cfRule type="expression" dxfId="2474" priority="1970">
      <formula>IF(RIGHT(TEXT(AM468,"0.#"),1)=".",TRUE,FALSE)</formula>
    </cfRule>
  </conditionalFormatting>
  <conditionalFormatting sqref="AM469">
    <cfRule type="expression" dxfId="2473" priority="1967">
      <formula>IF(RIGHT(TEXT(AM469,"0.#"),1)=".",FALSE,TRUE)</formula>
    </cfRule>
    <cfRule type="expression" dxfId="2472" priority="1968">
      <formula>IF(RIGHT(TEXT(AM469,"0.#"),1)=".",TRUE,FALSE)</formula>
    </cfRule>
  </conditionalFormatting>
  <conditionalFormatting sqref="AU470">
    <cfRule type="expression" dxfId="2471" priority="1959">
      <formula>IF(RIGHT(TEXT(AU470,"0.#"),1)=".",FALSE,TRUE)</formula>
    </cfRule>
    <cfRule type="expression" dxfId="2470" priority="1960">
      <formula>IF(RIGHT(TEXT(AU470,"0.#"),1)=".",TRUE,FALSE)</formula>
    </cfRule>
  </conditionalFormatting>
  <conditionalFormatting sqref="AU468">
    <cfRule type="expression" dxfId="2469" priority="1963">
      <formula>IF(RIGHT(TEXT(AU468,"0.#"),1)=".",FALSE,TRUE)</formula>
    </cfRule>
    <cfRule type="expression" dxfId="2468" priority="1964">
      <formula>IF(RIGHT(TEXT(AU468,"0.#"),1)=".",TRUE,FALSE)</formula>
    </cfRule>
  </conditionalFormatting>
  <conditionalFormatting sqref="AU469">
    <cfRule type="expression" dxfId="2467" priority="1961">
      <formula>IF(RIGHT(TEXT(AU469,"0.#"),1)=".",FALSE,TRUE)</formula>
    </cfRule>
    <cfRule type="expression" dxfId="2466" priority="1962">
      <formula>IF(RIGHT(TEXT(AU469,"0.#"),1)=".",TRUE,FALSE)</formula>
    </cfRule>
  </conditionalFormatting>
  <conditionalFormatting sqref="AI470">
    <cfRule type="expression" dxfId="2465" priority="1953">
      <formula>IF(RIGHT(TEXT(AI470,"0.#"),1)=".",FALSE,TRUE)</formula>
    </cfRule>
    <cfRule type="expression" dxfId="2464" priority="1954">
      <formula>IF(RIGHT(TEXT(AI470,"0.#"),1)=".",TRUE,FALSE)</formula>
    </cfRule>
  </conditionalFormatting>
  <conditionalFormatting sqref="AI468">
    <cfRule type="expression" dxfId="2463" priority="1957">
      <formula>IF(RIGHT(TEXT(AI468,"0.#"),1)=".",FALSE,TRUE)</formula>
    </cfRule>
    <cfRule type="expression" dxfId="2462" priority="1958">
      <formula>IF(RIGHT(TEXT(AI468,"0.#"),1)=".",TRUE,FALSE)</formula>
    </cfRule>
  </conditionalFormatting>
  <conditionalFormatting sqref="AI469">
    <cfRule type="expression" dxfId="2461" priority="1955">
      <formula>IF(RIGHT(TEXT(AI469,"0.#"),1)=".",FALSE,TRUE)</formula>
    </cfRule>
    <cfRule type="expression" dxfId="2460" priority="1956">
      <formula>IF(RIGHT(TEXT(AI469,"0.#"),1)=".",TRUE,FALSE)</formula>
    </cfRule>
  </conditionalFormatting>
  <conditionalFormatting sqref="AQ468">
    <cfRule type="expression" dxfId="2459" priority="1947">
      <formula>IF(RIGHT(TEXT(AQ468,"0.#"),1)=".",FALSE,TRUE)</formula>
    </cfRule>
    <cfRule type="expression" dxfId="2458" priority="1948">
      <formula>IF(RIGHT(TEXT(AQ468,"0.#"),1)=".",TRUE,FALSE)</formula>
    </cfRule>
  </conditionalFormatting>
  <conditionalFormatting sqref="AQ469">
    <cfRule type="expression" dxfId="2457" priority="1951">
      <formula>IF(RIGHT(TEXT(AQ469,"0.#"),1)=".",FALSE,TRUE)</formula>
    </cfRule>
    <cfRule type="expression" dxfId="2456" priority="1952">
      <formula>IF(RIGHT(TEXT(AQ469,"0.#"),1)=".",TRUE,FALSE)</formula>
    </cfRule>
  </conditionalFormatting>
  <conditionalFormatting sqref="AQ470">
    <cfRule type="expression" dxfId="2455" priority="1949">
      <formula>IF(RIGHT(TEXT(AQ470,"0.#"),1)=".",FALSE,TRUE)</formula>
    </cfRule>
    <cfRule type="expression" dxfId="2454" priority="1950">
      <formula>IF(RIGHT(TEXT(AQ470,"0.#"),1)=".",TRUE,FALSE)</formula>
    </cfRule>
  </conditionalFormatting>
  <conditionalFormatting sqref="AE475">
    <cfRule type="expression" dxfId="2453" priority="1941">
      <formula>IF(RIGHT(TEXT(AE475,"0.#"),1)=".",FALSE,TRUE)</formula>
    </cfRule>
    <cfRule type="expression" dxfId="2452" priority="1942">
      <formula>IF(RIGHT(TEXT(AE475,"0.#"),1)=".",TRUE,FALSE)</formula>
    </cfRule>
  </conditionalFormatting>
  <conditionalFormatting sqref="AE473">
    <cfRule type="expression" dxfId="2451" priority="1945">
      <formula>IF(RIGHT(TEXT(AE473,"0.#"),1)=".",FALSE,TRUE)</formula>
    </cfRule>
    <cfRule type="expression" dxfId="2450" priority="1946">
      <formula>IF(RIGHT(TEXT(AE473,"0.#"),1)=".",TRUE,FALSE)</formula>
    </cfRule>
  </conditionalFormatting>
  <conditionalFormatting sqref="AE474">
    <cfRule type="expression" dxfId="2449" priority="1943">
      <formula>IF(RIGHT(TEXT(AE474,"0.#"),1)=".",FALSE,TRUE)</formula>
    </cfRule>
    <cfRule type="expression" dxfId="2448" priority="1944">
      <formula>IF(RIGHT(TEXT(AE474,"0.#"),1)=".",TRUE,FALSE)</formula>
    </cfRule>
  </conditionalFormatting>
  <conditionalFormatting sqref="AM475">
    <cfRule type="expression" dxfId="2447" priority="1935">
      <formula>IF(RIGHT(TEXT(AM475,"0.#"),1)=".",FALSE,TRUE)</formula>
    </cfRule>
    <cfRule type="expression" dxfId="2446" priority="1936">
      <formula>IF(RIGHT(TEXT(AM475,"0.#"),1)=".",TRUE,FALSE)</formula>
    </cfRule>
  </conditionalFormatting>
  <conditionalFormatting sqref="AM473">
    <cfRule type="expression" dxfId="2445" priority="1939">
      <formula>IF(RIGHT(TEXT(AM473,"0.#"),1)=".",FALSE,TRUE)</formula>
    </cfRule>
    <cfRule type="expression" dxfId="2444" priority="1940">
      <formula>IF(RIGHT(TEXT(AM473,"0.#"),1)=".",TRUE,FALSE)</formula>
    </cfRule>
  </conditionalFormatting>
  <conditionalFormatting sqref="AM474">
    <cfRule type="expression" dxfId="2443" priority="1937">
      <formula>IF(RIGHT(TEXT(AM474,"0.#"),1)=".",FALSE,TRUE)</formula>
    </cfRule>
    <cfRule type="expression" dxfId="2442" priority="1938">
      <formula>IF(RIGHT(TEXT(AM474,"0.#"),1)=".",TRUE,FALSE)</formula>
    </cfRule>
  </conditionalFormatting>
  <conditionalFormatting sqref="AU475">
    <cfRule type="expression" dxfId="2441" priority="1929">
      <formula>IF(RIGHT(TEXT(AU475,"0.#"),1)=".",FALSE,TRUE)</formula>
    </cfRule>
    <cfRule type="expression" dxfId="2440" priority="1930">
      <formula>IF(RIGHT(TEXT(AU475,"0.#"),1)=".",TRUE,FALSE)</formula>
    </cfRule>
  </conditionalFormatting>
  <conditionalFormatting sqref="AU473">
    <cfRule type="expression" dxfId="2439" priority="1933">
      <formula>IF(RIGHT(TEXT(AU473,"0.#"),1)=".",FALSE,TRUE)</formula>
    </cfRule>
    <cfRule type="expression" dxfId="2438" priority="1934">
      <formula>IF(RIGHT(TEXT(AU473,"0.#"),1)=".",TRUE,FALSE)</formula>
    </cfRule>
  </conditionalFormatting>
  <conditionalFormatting sqref="AU474">
    <cfRule type="expression" dxfId="2437" priority="1931">
      <formula>IF(RIGHT(TEXT(AU474,"0.#"),1)=".",FALSE,TRUE)</formula>
    </cfRule>
    <cfRule type="expression" dxfId="2436" priority="1932">
      <formula>IF(RIGHT(TEXT(AU474,"0.#"),1)=".",TRUE,FALSE)</formula>
    </cfRule>
  </conditionalFormatting>
  <conditionalFormatting sqref="AI475">
    <cfRule type="expression" dxfId="2435" priority="1923">
      <formula>IF(RIGHT(TEXT(AI475,"0.#"),1)=".",FALSE,TRUE)</formula>
    </cfRule>
    <cfRule type="expression" dxfId="2434" priority="1924">
      <formula>IF(RIGHT(TEXT(AI475,"0.#"),1)=".",TRUE,FALSE)</formula>
    </cfRule>
  </conditionalFormatting>
  <conditionalFormatting sqref="AI473">
    <cfRule type="expression" dxfId="2433" priority="1927">
      <formula>IF(RIGHT(TEXT(AI473,"0.#"),1)=".",FALSE,TRUE)</formula>
    </cfRule>
    <cfRule type="expression" dxfId="2432" priority="1928">
      <formula>IF(RIGHT(TEXT(AI473,"0.#"),1)=".",TRUE,FALSE)</formula>
    </cfRule>
  </conditionalFormatting>
  <conditionalFormatting sqref="AI474">
    <cfRule type="expression" dxfId="2431" priority="1925">
      <formula>IF(RIGHT(TEXT(AI474,"0.#"),1)=".",FALSE,TRUE)</formula>
    </cfRule>
    <cfRule type="expression" dxfId="2430" priority="1926">
      <formula>IF(RIGHT(TEXT(AI474,"0.#"),1)=".",TRUE,FALSE)</formula>
    </cfRule>
  </conditionalFormatting>
  <conditionalFormatting sqref="AQ473">
    <cfRule type="expression" dxfId="2429" priority="1917">
      <formula>IF(RIGHT(TEXT(AQ473,"0.#"),1)=".",FALSE,TRUE)</formula>
    </cfRule>
    <cfRule type="expression" dxfId="2428" priority="1918">
      <formula>IF(RIGHT(TEXT(AQ473,"0.#"),1)=".",TRUE,FALSE)</formula>
    </cfRule>
  </conditionalFormatting>
  <conditionalFormatting sqref="AQ474">
    <cfRule type="expression" dxfId="2427" priority="1921">
      <formula>IF(RIGHT(TEXT(AQ474,"0.#"),1)=".",FALSE,TRUE)</formula>
    </cfRule>
    <cfRule type="expression" dxfId="2426" priority="1922">
      <formula>IF(RIGHT(TEXT(AQ474,"0.#"),1)=".",TRUE,FALSE)</formula>
    </cfRule>
  </conditionalFormatting>
  <conditionalFormatting sqref="AQ475">
    <cfRule type="expression" dxfId="2425" priority="1919">
      <formula>IF(RIGHT(TEXT(AQ475,"0.#"),1)=".",FALSE,TRUE)</formula>
    </cfRule>
    <cfRule type="expression" dxfId="2424" priority="1920">
      <formula>IF(RIGHT(TEXT(AQ475,"0.#"),1)=".",TRUE,FALSE)</formula>
    </cfRule>
  </conditionalFormatting>
  <conditionalFormatting sqref="AE480">
    <cfRule type="expression" dxfId="2423" priority="1911">
      <formula>IF(RIGHT(TEXT(AE480,"0.#"),1)=".",FALSE,TRUE)</formula>
    </cfRule>
    <cfRule type="expression" dxfId="2422" priority="1912">
      <formula>IF(RIGHT(TEXT(AE480,"0.#"),1)=".",TRUE,FALSE)</formula>
    </cfRule>
  </conditionalFormatting>
  <conditionalFormatting sqref="AE478">
    <cfRule type="expression" dxfId="2421" priority="1915">
      <formula>IF(RIGHT(TEXT(AE478,"0.#"),1)=".",FALSE,TRUE)</formula>
    </cfRule>
    <cfRule type="expression" dxfId="2420" priority="1916">
      <formula>IF(RIGHT(TEXT(AE478,"0.#"),1)=".",TRUE,FALSE)</formula>
    </cfRule>
  </conditionalFormatting>
  <conditionalFormatting sqref="AE479">
    <cfRule type="expression" dxfId="2419" priority="1913">
      <formula>IF(RIGHT(TEXT(AE479,"0.#"),1)=".",FALSE,TRUE)</formula>
    </cfRule>
    <cfRule type="expression" dxfId="2418" priority="1914">
      <formula>IF(RIGHT(TEXT(AE479,"0.#"),1)=".",TRUE,FALSE)</formula>
    </cfRule>
  </conditionalFormatting>
  <conditionalFormatting sqref="AM480">
    <cfRule type="expression" dxfId="2417" priority="1905">
      <formula>IF(RIGHT(TEXT(AM480,"0.#"),1)=".",FALSE,TRUE)</formula>
    </cfRule>
    <cfRule type="expression" dxfId="2416" priority="1906">
      <formula>IF(RIGHT(TEXT(AM480,"0.#"),1)=".",TRUE,FALSE)</formula>
    </cfRule>
  </conditionalFormatting>
  <conditionalFormatting sqref="AM478">
    <cfRule type="expression" dxfId="2415" priority="1909">
      <formula>IF(RIGHT(TEXT(AM478,"0.#"),1)=".",FALSE,TRUE)</formula>
    </cfRule>
    <cfRule type="expression" dxfId="2414" priority="1910">
      <formula>IF(RIGHT(TEXT(AM478,"0.#"),1)=".",TRUE,FALSE)</formula>
    </cfRule>
  </conditionalFormatting>
  <conditionalFormatting sqref="AM479">
    <cfRule type="expression" dxfId="2413" priority="1907">
      <formula>IF(RIGHT(TEXT(AM479,"0.#"),1)=".",FALSE,TRUE)</formula>
    </cfRule>
    <cfRule type="expression" dxfId="2412" priority="1908">
      <formula>IF(RIGHT(TEXT(AM479,"0.#"),1)=".",TRUE,FALSE)</formula>
    </cfRule>
  </conditionalFormatting>
  <conditionalFormatting sqref="AU480">
    <cfRule type="expression" dxfId="2411" priority="1899">
      <formula>IF(RIGHT(TEXT(AU480,"0.#"),1)=".",FALSE,TRUE)</formula>
    </cfRule>
    <cfRule type="expression" dxfId="2410" priority="1900">
      <formula>IF(RIGHT(TEXT(AU480,"0.#"),1)=".",TRUE,FALSE)</formula>
    </cfRule>
  </conditionalFormatting>
  <conditionalFormatting sqref="AU478">
    <cfRule type="expression" dxfId="2409" priority="1903">
      <formula>IF(RIGHT(TEXT(AU478,"0.#"),1)=".",FALSE,TRUE)</formula>
    </cfRule>
    <cfRule type="expression" dxfId="2408" priority="1904">
      <formula>IF(RIGHT(TEXT(AU478,"0.#"),1)=".",TRUE,FALSE)</formula>
    </cfRule>
  </conditionalFormatting>
  <conditionalFormatting sqref="AU479">
    <cfRule type="expression" dxfId="2407" priority="1901">
      <formula>IF(RIGHT(TEXT(AU479,"0.#"),1)=".",FALSE,TRUE)</formula>
    </cfRule>
    <cfRule type="expression" dxfId="2406" priority="1902">
      <formula>IF(RIGHT(TEXT(AU479,"0.#"),1)=".",TRUE,FALSE)</formula>
    </cfRule>
  </conditionalFormatting>
  <conditionalFormatting sqref="AI480">
    <cfRule type="expression" dxfId="2405" priority="1893">
      <formula>IF(RIGHT(TEXT(AI480,"0.#"),1)=".",FALSE,TRUE)</formula>
    </cfRule>
    <cfRule type="expression" dxfId="2404" priority="1894">
      <formula>IF(RIGHT(TEXT(AI480,"0.#"),1)=".",TRUE,FALSE)</formula>
    </cfRule>
  </conditionalFormatting>
  <conditionalFormatting sqref="AI478">
    <cfRule type="expression" dxfId="2403" priority="1897">
      <formula>IF(RIGHT(TEXT(AI478,"0.#"),1)=".",FALSE,TRUE)</formula>
    </cfRule>
    <cfRule type="expression" dxfId="2402" priority="1898">
      <formula>IF(RIGHT(TEXT(AI478,"0.#"),1)=".",TRUE,FALSE)</formula>
    </cfRule>
  </conditionalFormatting>
  <conditionalFormatting sqref="AI479">
    <cfRule type="expression" dxfId="2401" priority="1895">
      <formula>IF(RIGHT(TEXT(AI479,"0.#"),1)=".",FALSE,TRUE)</formula>
    </cfRule>
    <cfRule type="expression" dxfId="2400" priority="1896">
      <formula>IF(RIGHT(TEXT(AI479,"0.#"),1)=".",TRUE,FALSE)</formula>
    </cfRule>
  </conditionalFormatting>
  <conditionalFormatting sqref="AQ478">
    <cfRule type="expression" dxfId="2399" priority="1887">
      <formula>IF(RIGHT(TEXT(AQ478,"0.#"),1)=".",FALSE,TRUE)</formula>
    </cfRule>
    <cfRule type="expression" dxfId="2398" priority="1888">
      <formula>IF(RIGHT(TEXT(AQ478,"0.#"),1)=".",TRUE,FALSE)</formula>
    </cfRule>
  </conditionalFormatting>
  <conditionalFormatting sqref="AQ479">
    <cfRule type="expression" dxfId="2397" priority="1891">
      <formula>IF(RIGHT(TEXT(AQ479,"0.#"),1)=".",FALSE,TRUE)</formula>
    </cfRule>
    <cfRule type="expression" dxfId="2396" priority="1892">
      <formula>IF(RIGHT(TEXT(AQ479,"0.#"),1)=".",TRUE,FALSE)</formula>
    </cfRule>
  </conditionalFormatting>
  <conditionalFormatting sqref="AQ480">
    <cfRule type="expression" dxfId="2395" priority="1889">
      <formula>IF(RIGHT(TEXT(AQ480,"0.#"),1)=".",FALSE,TRUE)</formula>
    </cfRule>
    <cfRule type="expression" dxfId="2394" priority="1890">
      <formula>IF(RIGHT(TEXT(AQ480,"0.#"),1)=".",TRUE,FALSE)</formula>
    </cfRule>
  </conditionalFormatting>
  <conditionalFormatting sqref="AM47">
    <cfRule type="expression" dxfId="2393" priority="2181">
      <formula>IF(RIGHT(TEXT(AM47,"0.#"),1)=".",FALSE,TRUE)</formula>
    </cfRule>
    <cfRule type="expression" dxfId="2392" priority="2182">
      <formula>IF(RIGHT(TEXT(AM47,"0.#"),1)=".",TRUE,FALSE)</formula>
    </cfRule>
  </conditionalFormatting>
  <conditionalFormatting sqref="AI46">
    <cfRule type="expression" dxfId="2391" priority="2185">
      <formula>IF(RIGHT(TEXT(AI46,"0.#"),1)=".",FALSE,TRUE)</formula>
    </cfRule>
    <cfRule type="expression" dxfId="2390" priority="2186">
      <formula>IF(RIGHT(TEXT(AI46,"0.#"),1)=".",TRUE,FALSE)</formula>
    </cfRule>
  </conditionalFormatting>
  <conditionalFormatting sqref="AM46">
    <cfRule type="expression" dxfId="2389" priority="2183">
      <formula>IF(RIGHT(TEXT(AM46,"0.#"),1)=".",FALSE,TRUE)</formula>
    </cfRule>
    <cfRule type="expression" dxfId="2388" priority="2184">
      <formula>IF(RIGHT(TEXT(AM46,"0.#"),1)=".",TRUE,FALSE)</formula>
    </cfRule>
  </conditionalFormatting>
  <conditionalFormatting sqref="AU46:AU48">
    <cfRule type="expression" dxfId="2387" priority="2175">
      <formula>IF(RIGHT(TEXT(AU46,"0.#"),1)=".",FALSE,TRUE)</formula>
    </cfRule>
    <cfRule type="expression" dxfId="2386" priority="2176">
      <formula>IF(RIGHT(TEXT(AU46,"0.#"),1)=".",TRUE,FALSE)</formula>
    </cfRule>
  </conditionalFormatting>
  <conditionalFormatting sqref="AM48">
    <cfRule type="expression" dxfId="2385" priority="2179">
      <formula>IF(RIGHT(TEXT(AM48,"0.#"),1)=".",FALSE,TRUE)</formula>
    </cfRule>
    <cfRule type="expression" dxfId="2384" priority="2180">
      <formula>IF(RIGHT(TEXT(AM48,"0.#"),1)=".",TRUE,FALSE)</formula>
    </cfRule>
  </conditionalFormatting>
  <conditionalFormatting sqref="AQ46:AQ48">
    <cfRule type="expression" dxfId="2383" priority="2177">
      <formula>IF(RIGHT(TEXT(AQ46,"0.#"),1)=".",FALSE,TRUE)</formula>
    </cfRule>
    <cfRule type="expression" dxfId="2382" priority="2178">
      <formula>IF(RIGHT(TEXT(AQ46,"0.#"),1)=".",TRUE,FALSE)</formula>
    </cfRule>
  </conditionalFormatting>
  <conditionalFormatting sqref="AE146:AE147 AI146:AI147 AM146:AM147 AQ146:AQ147 AU146:AU147">
    <cfRule type="expression" dxfId="2381" priority="2169">
      <formula>IF(RIGHT(TEXT(AE146,"0.#"),1)=".",FALSE,TRUE)</formula>
    </cfRule>
    <cfRule type="expression" dxfId="2380" priority="2170">
      <formula>IF(RIGHT(TEXT(AE146,"0.#"),1)=".",TRUE,FALSE)</formula>
    </cfRule>
  </conditionalFormatting>
  <conditionalFormatting sqref="AE138:AE139 AI138:AI139 AM138:AM139 AQ138:AQ139 AU138:AU139">
    <cfRule type="expression" dxfId="2379" priority="2173">
      <formula>IF(RIGHT(TEXT(AE138,"0.#"),1)=".",FALSE,TRUE)</formula>
    </cfRule>
    <cfRule type="expression" dxfId="2378" priority="2174">
      <formula>IF(RIGHT(TEXT(AE138,"0.#"),1)=".",TRUE,FALSE)</formula>
    </cfRule>
  </conditionalFormatting>
  <conditionalFormatting sqref="AE142:AE143 AI142:AI143 AM142:AM143 AQ142:AQ143 AU142:AU143">
    <cfRule type="expression" dxfId="2377" priority="2171">
      <formula>IF(RIGHT(TEXT(AE142,"0.#"),1)=".",FALSE,TRUE)</formula>
    </cfRule>
    <cfRule type="expression" dxfId="2376" priority="2172">
      <formula>IF(RIGHT(TEXT(AE142,"0.#"),1)=".",TRUE,FALSE)</formula>
    </cfRule>
  </conditionalFormatting>
  <conditionalFormatting sqref="AE198:AE199 AI198:AI199 AM198:AM199 AQ198:AQ199 AU198:AU199">
    <cfRule type="expression" dxfId="2375" priority="2163">
      <formula>IF(RIGHT(TEXT(AE198,"0.#"),1)=".",FALSE,TRUE)</formula>
    </cfRule>
    <cfRule type="expression" dxfId="2374" priority="2164">
      <formula>IF(RIGHT(TEXT(AE198,"0.#"),1)=".",TRUE,FALSE)</formula>
    </cfRule>
  </conditionalFormatting>
  <conditionalFormatting sqref="AE150:AE151 AI150:AI151 AM150:AM151 AQ150:AQ151 AU150:AU151">
    <cfRule type="expression" dxfId="2373" priority="2167">
      <formula>IF(RIGHT(TEXT(AE150,"0.#"),1)=".",FALSE,TRUE)</formula>
    </cfRule>
    <cfRule type="expression" dxfId="2372" priority="2168">
      <formula>IF(RIGHT(TEXT(AE150,"0.#"),1)=".",TRUE,FALSE)</formula>
    </cfRule>
  </conditionalFormatting>
  <conditionalFormatting sqref="AE194:AE195 AI194:AI195 AM194:AM195 AQ194:AQ195 AU194:AU195">
    <cfRule type="expression" dxfId="2371" priority="2165">
      <formula>IF(RIGHT(TEXT(AE194,"0.#"),1)=".",FALSE,TRUE)</formula>
    </cfRule>
    <cfRule type="expression" dxfId="2370" priority="2166">
      <formula>IF(RIGHT(TEXT(AE194,"0.#"),1)=".",TRUE,FALSE)</formula>
    </cfRule>
  </conditionalFormatting>
  <conditionalFormatting sqref="AE210:AE211 AI210:AI211 AM210:AM211 AQ210:AQ211 AU210:AU211">
    <cfRule type="expression" dxfId="2369" priority="2157">
      <formula>IF(RIGHT(TEXT(AE210,"0.#"),1)=".",FALSE,TRUE)</formula>
    </cfRule>
    <cfRule type="expression" dxfId="2368" priority="2158">
      <formula>IF(RIGHT(TEXT(AE210,"0.#"),1)=".",TRUE,FALSE)</formula>
    </cfRule>
  </conditionalFormatting>
  <conditionalFormatting sqref="AE202:AE203 AI202:AI203 AM202:AM203 AQ202:AQ203 AU202:AU203">
    <cfRule type="expression" dxfId="2367" priority="2161">
      <formula>IF(RIGHT(TEXT(AE202,"0.#"),1)=".",FALSE,TRUE)</formula>
    </cfRule>
    <cfRule type="expression" dxfId="2366" priority="2162">
      <formula>IF(RIGHT(TEXT(AE202,"0.#"),1)=".",TRUE,FALSE)</formula>
    </cfRule>
  </conditionalFormatting>
  <conditionalFormatting sqref="AE206:AE207 AI206:AI207 AM206:AM207 AQ206:AQ207 AU206:AU207">
    <cfRule type="expression" dxfId="2365" priority="2159">
      <formula>IF(RIGHT(TEXT(AE206,"0.#"),1)=".",FALSE,TRUE)</formula>
    </cfRule>
    <cfRule type="expression" dxfId="2364" priority="2160">
      <formula>IF(RIGHT(TEXT(AE206,"0.#"),1)=".",TRUE,FALSE)</formula>
    </cfRule>
  </conditionalFormatting>
  <conditionalFormatting sqref="AE262:AE263 AI262:AI263 AM262:AM263 AQ262:AQ263 AU262:AU263">
    <cfRule type="expression" dxfId="2363" priority="2151">
      <formula>IF(RIGHT(TEXT(AE262,"0.#"),1)=".",FALSE,TRUE)</formula>
    </cfRule>
    <cfRule type="expression" dxfId="2362" priority="2152">
      <formula>IF(RIGHT(TEXT(AE262,"0.#"),1)=".",TRUE,FALSE)</formula>
    </cfRule>
  </conditionalFormatting>
  <conditionalFormatting sqref="AE254:AE255 AI254:AI255 AM254:AM255 AQ254:AQ255 AU254:AU255">
    <cfRule type="expression" dxfId="2361" priority="2155">
      <formula>IF(RIGHT(TEXT(AE254,"0.#"),1)=".",FALSE,TRUE)</formula>
    </cfRule>
    <cfRule type="expression" dxfId="2360" priority="2156">
      <formula>IF(RIGHT(TEXT(AE254,"0.#"),1)=".",TRUE,FALSE)</formula>
    </cfRule>
  </conditionalFormatting>
  <conditionalFormatting sqref="AE258:AE259 AI258:AI259 AM258:AM259 AQ258:AQ259 AU258:AU259">
    <cfRule type="expression" dxfId="2359" priority="2153">
      <formula>IF(RIGHT(TEXT(AE258,"0.#"),1)=".",FALSE,TRUE)</formula>
    </cfRule>
    <cfRule type="expression" dxfId="2358" priority="2154">
      <formula>IF(RIGHT(TEXT(AE258,"0.#"),1)=".",TRUE,FALSE)</formula>
    </cfRule>
  </conditionalFormatting>
  <conditionalFormatting sqref="AE314:AE315 AI314:AI315 AM314:AM315 AQ314:AQ315 AU314:AU315">
    <cfRule type="expression" dxfId="2357" priority="2145">
      <formula>IF(RIGHT(TEXT(AE314,"0.#"),1)=".",FALSE,TRUE)</formula>
    </cfRule>
    <cfRule type="expression" dxfId="2356" priority="2146">
      <formula>IF(RIGHT(TEXT(AE314,"0.#"),1)=".",TRUE,FALSE)</formula>
    </cfRule>
  </conditionalFormatting>
  <conditionalFormatting sqref="AE266:AE267 AI266:AI267 AM266:AM267 AQ266:AQ267 AU266:AU267">
    <cfRule type="expression" dxfId="2355" priority="2149">
      <formula>IF(RIGHT(TEXT(AE266,"0.#"),1)=".",FALSE,TRUE)</formula>
    </cfRule>
    <cfRule type="expression" dxfId="2354" priority="2150">
      <formula>IF(RIGHT(TEXT(AE266,"0.#"),1)=".",TRUE,FALSE)</formula>
    </cfRule>
  </conditionalFormatting>
  <conditionalFormatting sqref="AE270:AE271 AI270:AI271 AM270:AM271 AQ270:AQ271 AU270:AU271">
    <cfRule type="expression" dxfId="2353" priority="2147">
      <formula>IF(RIGHT(TEXT(AE270,"0.#"),1)=".",FALSE,TRUE)</formula>
    </cfRule>
    <cfRule type="expression" dxfId="2352" priority="2148">
      <formula>IF(RIGHT(TEXT(AE270,"0.#"),1)=".",TRUE,FALSE)</formula>
    </cfRule>
  </conditionalFormatting>
  <conditionalFormatting sqref="AE326:AE327 AI326:AI327 AM326:AM327 AQ326:AQ327 AU326:AU327">
    <cfRule type="expression" dxfId="2351" priority="2139">
      <formula>IF(RIGHT(TEXT(AE326,"0.#"),1)=".",FALSE,TRUE)</formula>
    </cfRule>
    <cfRule type="expression" dxfId="2350" priority="2140">
      <formula>IF(RIGHT(TEXT(AE326,"0.#"),1)=".",TRUE,FALSE)</formula>
    </cfRule>
  </conditionalFormatting>
  <conditionalFormatting sqref="AE318:AE319 AI318:AI319 AM318:AM319 AQ318:AQ319 AU318:AU319">
    <cfRule type="expression" dxfId="2349" priority="2143">
      <formula>IF(RIGHT(TEXT(AE318,"0.#"),1)=".",FALSE,TRUE)</formula>
    </cfRule>
    <cfRule type="expression" dxfId="2348" priority="2144">
      <formula>IF(RIGHT(TEXT(AE318,"0.#"),1)=".",TRUE,FALSE)</formula>
    </cfRule>
  </conditionalFormatting>
  <conditionalFormatting sqref="AE322:AE323 AI322:AI323 AM322:AM323 AQ322:AQ323 AU322:AU323">
    <cfRule type="expression" dxfId="2347" priority="2141">
      <formula>IF(RIGHT(TEXT(AE322,"0.#"),1)=".",FALSE,TRUE)</formula>
    </cfRule>
    <cfRule type="expression" dxfId="2346" priority="2142">
      <formula>IF(RIGHT(TEXT(AE322,"0.#"),1)=".",TRUE,FALSE)</formula>
    </cfRule>
  </conditionalFormatting>
  <conditionalFormatting sqref="AE378:AE379 AI378:AI379 AM378:AM379 AQ378:AQ379 AU378:AU379">
    <cfRule type="expression" dxfId="2345" priority="2133">
      <formula>IF(RIGHT(TEXT(AE378,"0.#"),1)=".",FALSE,TRUE)</formula>
    </cfRule>
    <cfRule type="expression" dxfId="2344" priority="2134">
      <formula>IF(RIGHT(TEXT(AE378,"0.#"),1)=".",TRUE,FALSE)</formula>
    </cfRule>
  </conditionalFormatting>
  <conditionalFormatting sqref="AE330:AE331 AI330:AI331 AM330:AM331 AQ330:AQ331 AU330:AU331">
    <cfRule type="expression" dxfId="2343" priority="2137">
      <formula>IF(RIGHT(TEXT(AE330,"0.#"),1)=".",FALSE,TRUE)</formula>
    </cfRule>
    <cfRule type="expression" dxfId="2342" priority="2138">
      <formula>IF(RIGHT(TEXT(AE330,"0.#"),1)=".",TRUE,FALSE)</formula>
    </cfRule>
  </conditionalFormatting>
  <conditionalFormatting sqref="AE374:AE375 AI374:AI375 AM374:AM375 AQ374:AQ375 AU374:AU375">
    <cfRule type="expression" dxfId="2341" priority="2135">
      <formula>IF(RIGHT(TEXT(AE374,"0.#"),1)=".",FALSE,TRUE)</formula>
    </cfRule>
    <cfRule type="expression" dxfId="2340" priority="2136">
      <formula>IF(RIGHT(TEXT(AE374,"0.#"),1)=".",TRUE,FALSE)</formula>
    </cfRule>
  </conditionalFormatting>
  <conditionalFormatting sqref="AE390:AE391 AI390:AI391 AM390:AM391 AQ390:AQ391 AU390:AU391">
    <cfRule type="expression" dxfId="2339" priority="2127">
      <formula>IF(RIGHT(TEXT(AE390,"0.#"),1)=".",FALSE,TRUE)</formula>
    </cfRule>
    <cfRule type="expression" dxfId="2338" priority="2128">
      <formula>IF(RIGHT(TEXT(AE390,"0.#"),1)=".",TRUE,FALSE)</formula>
    </cfRule>
  </conditionalFormatting>
  <conditionalFormatting sqref="AE382:AE383 AI382:AI383 AM382:AM383 AQ382:AQ383 AU382:AU383">
    <cfRule type="expression" dxfId="2337" priority="2131">
      <formula>IF(RIGHT(TEXT(AE382,"0.#"),1)=".",FALSE,TRUE)</formula>
    </cfRule>
    <cfRule type="expression" dxfId="2336" priority="2132">
      <formula>IF(RIGHT(TEXT(AE382,"0.#"),1)=".",TRUE,FALSE)</formula>
    </cfRule>
  </conditionalFormatting>
  <conditionalFormatting sqref="AE386:AE387 AI386:AI387 AM386:AM387 AQ386:AQ387 AU386:AU387">
    <cfRule type="expression" dxfId="2335" priority="2129">
      <formula>IF(RIGHT(TEXT(AE386,"0.#"),1)=".",FALSE,TRUE)</formula>
    </cfRule>
    <cfRule type="expression" dxfId="2334" priority="2130">
      <formula>IF(RIGHT(TEXT(AE386,"0.#"),1)=".",TRUE,FALSE)</formula>
    </cfRule>
  </conditionalFormatting>
  <conditionalFormatting sqref="AE440">
    <cfRule type="expression" dxfId="2333" priority="2121">
      <formula>IF(RIGHT(TEXT(AE440,"0.#"),1)=".",FALSE,TRUE)</formula>
    </cfRule>
    <cfRule type="expression" dxfId="2332" priority="2122">
      <formula>IF(RIGHT(TEXT(AE440,"0.#"),1)=".",TRUE,FALSE)</formula>
    </cfRule>
  </conditionalFormatting>
  <conditionalFormatting sqref="AE438">
    <cfRule type="expression" dxfId="2331" priority="2125">
      <formula>IF(RIGHT(TEXT(AE438,"0.#"),1)=".",FALSE,TRUE)</formula>
    </cfRule>
    <cfRule type="expression" dxfId="2330" priority="2126">
      <formula>IF(RIGHT(TEXT(AE438,"0.#"),1)=".",TRUE,FALSE)</formula>
    </cfRule>
  </conditionalFormatting>
  <conditionalFormatting sqref="AE439">
    <cfRule type="expression" dxfId="2329" priority="2123">
      <formula>IF(RIGHT(TEXT(AE439,"0.#"),1)=".",FALSE,TRUE)</formula>
    </cfRule>
    <cfRule type="expression" dxfId="2328" priority="2124">
      <formula>IF(RIGHT(TEXT(AE439,"0.#"),1)=".",TRUE,FALSE)</formula>
    </cfRule>
  </conditionalFormatting>
  <conditionalFormatting sqref="AM440">
    <cfRule type="expression" dxfId="2327" priority="2115">
      <formula>IF(RIGHT(TEXT(AM440,"0.#"),1)=".",FALSE,TRUE)</formula>
    </cfRule>
    <cfRule type="expression" dxfId="2326" priority="2116">
      <formula>IF(RIGHT(TEXT(AM440,"0.#"),1)=".",TRUE,FALSE)</formula>
    </cfRule>
  </conditionalFormatting>
  <conditionalFormatting sqref="AM438">
    <cfRule type="expression" dxfId="2325" priority="2119">
      <formula>IF(RIGHT(TEXT(AM438,"0.#"),1)=".",FALSE,TRUE)</formula>
    </cfRule>
    <cfRule type="expression" dxfId="2324" priority="2120">
      <formula>IF(RIGHT(TEXT(AM438,"0.#"),1)=".",TRUE,FALSE)</formula>
    </cfRule>
  </conditionalFormatting>
  <conditionalFormatting sqref="AM439">
    <cfRule type="expression" dxfId="2323" priority="2117">
      <formula>IF(RIGHT(TEXT(AM439,"0.#"),1)=".",FALSE,TRUE)</formula>
    </cfRule>
    <cfRule type="expression" dxfId="2322" priority="2118">
      <formula>IF(RIGHT(TEXT(AM439,"0.#"),1)=".",TRUE,FALSE)</formula>
    </cfRule>
  </conditionalFormatting>
  <conditionalFormatting sqref="AU440">
    <cfRule type="expression" dxfId="2321" priority="2109">
      <formula>IF(RIGHT(TEXT(AU440,"0.#"),1)=".",FALSE,TRUE)</formula>
    </cfRule>
    <cfRule type="expression" dxfId="2320" priority="2110">
      <formula>IF(RIGHT(TEXT(AU440,"0.#"),1)=".",TRUE,FALSE)</formula>
    </cfRule>
  </conditionalFormatting>
  <conditionalFormatting sqref="AU438">
    <cfRule type="expression" dxfId="2319" priority="2113">
      <formula>IF(RIGHT(TEXT(AU438,"0.#"),1)=".",FALSE,TRUE)</formula>
    </cfRule>
    <cfRule type="expression" dxfId="2318" priority="2114">
      <formula>IF(RIGHT(TEXT(AU438,"0.#"),1)=".",TRUE,FALSE)</formula>
    </cfRule>
  </conditionalFormatting>
  <conditionalFormatting sqref="AU439">
    <cfRule type="expression" dxfId="2317" priority="2111">
      <formula>IF(RIGHT(TEXT(AU439,"0.#"),1)=".",FALSE,TRUE)</formula>
    </cfRule>
    <cfRule type="expression" dxfId="2316" priority="2112">
      <formula>IF(RIGHT(TEXT(AU439,"0.#"),1)=".",TRUE,FALSE)</formula>
    </cfRule>
  </conditionalFormatting>
  <conditionalFormatting sqref="AI440">
    <cfRule type="expression" dxfId="2315" priority="2103">
      <formula>IF(RIGHT(TEXT(AI440,"0.#"),1)=".",FALSE,TRUE)</formula>
    </cfRule>
    <cfRule type="expression" dxfId="2314" priority="2104">
      <formula>IF(RIGHT(TEXT(AI440,"0.#"),1)=".",TRUE,FALSE)</formula>
    </cfRule>
  </conditionalFormatting>
  <conditionalFormatting sqref="AI438">
    <cfRule type="expression" dxfId="2313" priority="2107">
      <formula>IF(RIGHT(TEXT(AI438,"0.#"),1)=".",FALSE,TRUE)</formula>
    </cfRule>
    <cfRule type="expression" dxfId="2312" priority="2108">
      <formula>IF(RIGHT(TEXT(AI438,"0.#"),1)=".",TRUE,FALSE)</formula>
    </cfRule>
  </conditionalFormatting>
  <conditionalFormatting sqref="AI439">
    <cfRule type="expression" dxfId="2311" priority="2105">
      <formula>IF(RIGHT(TEXT(AI439,"0.#"),1)=".",FALSE,TRUE)</formula>
    </cfRule>
    <cfRule type="expression" dxfId="2310" priority="2106">
      <formula>IF(RIGHT(TEXT(AI439,"0.#"),1)=".",TRUE,FALSE)</formula>
    </cfRule>
  </conditionalFormatting>
  <conditionalFormatting sqref="AQ438">
    <cfRule type="expression" dxfId="2309" priority="2097">
      <formula>IF(RIGHT(TEXT(AQ438,"0.#"),1)=".",FALSE,TRUE)</formula>
    </cfRule>
    <cfRule type="expression" dxfId="2308" priority="2098">
      <formula>IF(RIGHT(TEXT(AQ438,"0.#"),1)=".",TRUE,FALSE)</formula>
    </cfRule>
  </conditionalFormatting>
  <conditionalFormatting sqref="AQ439">
    <cfRule type="expression" dxfId="2307" priority="2101">
      <formula>IF(RIGHT(TEXT(AQ439,"0.#"),1)=".",FALSE,TRUE)</formula>
    </cfRule>
    <cfRule type="expression" dxfId="2306" priority="2102">
      <formula>IF(RIGHT(TEXT(AQ439,"0.#"),1)=".",TRUE,FALSE)</formula>
    </cfRule>
  </conditionalFormatting>
  <conditionalFormatting sqref="AQ440">
    <cfRule type="expression" dxfId="2305" priority="2099">
      <formula>IF(RIGHT(TEXT(AQ440,"0.#"),1)=".",FALSE,TRUE)</formula>
    </cfRule>
    <cfRule type="expression" dxfId="2304" priority="2100">
      <formula>IF(RIGHT(TEXT(AQ440,"0.#"),1)=".",TRUE,FALSE)</formula>
    </cfRule>
  </conditionalFormatting>
  <conditionalFormatting sqref="AE445">
    <cfRule type="expression" dxfId="2303" priority="2091">
      <formula>IF(RIGHT(TEXT(AE445,"0.#"),1)=".",FALSE,TRUE)</formula>
    </cfRule>
    <cfRule type="expression" dxfId="2302" priority="2092">
      <formula>IF(RIGHT(TEXT(AE445,"0.#"),1)=".",TRUE,FALSE)</formula>
    </cfRule>
  </conditionalFormatting>
  <conditionalFormatting sqref="AE443">
    <cfRule type="expression" dxfId="2301" priority="2095">
      <formula>IF(RIGHT(TEXT(AE443,"0.#"),1)=".",FALSE,TRUE)</formula>
    </cfRule>
    <cfRule type="expression" dxfId="2300" priority="2096">
      <formula>IF(RIGHT(TEXT(AE443,"0.#"),1)=".",TRUE,FALSE)</formula>
    </cfRule>
  </conditionalFormatting>
  <conditionalFormatting sqref="AE444">
    <cfRule type="expression" dxfId="2299" priority="2093">
      <formula>IF(RIGHT(TEXT(AE444,"0.#"),1)=".",FALSE,TRUE)</formula>
    </cfRule>
    <cfRule type="expression" dxfId="2298" priority="2094">
      <formula>IF(RIGHT(TEXT(AE444,"0.#"),1)=".",TRUE,FALSE)</formula>
    </cfRule>
  </conditionalFormatting>
  <conditionalFormatting sqref="AM445">
    <cfRule type="expression" dxfId="2297" priority="2085">
      <formula>IF(RIGHT(TEXT(AM445,"0.#"),1)=".",FALSE,TRUE)</formula>
    </cfRule>
    <cfRule type="expression" dxfId="2296" priority="2086">
      <formula>IF(RIGHT(TEXT(AM445,"0.#"),1)=".",TRUE,FALSE)</formula>
    </cfRule>
  </conditionalFormatting>
  <conditionalFormatting sqref="AM443">
    <cfRule type="expression" dxfId="2295" priority="2089">
      <formula>IF(RIGHT(TEXT(AM443,"0.#"),1)=".",FALSE,TRUE)</formula>
    </cfRule>
    <cfRule type="expression" dxfId="2294" priority="2090">
      <formula>IF(RIGHT(TEXT(AM443,"0.#"),1)=".",TRUE,FALSE)</formula>
    </cfRule>
  </conditionalFormatting>
  <conditionalFormatting sqref="AM444">
    <cfRule type="expression" dxfId="2293" priority="2087">
      <formula>IF(RIGHT(TEXT(AM444,"0.#"),1)=".",FALSE,TRUE)</formula>
    </cfRule>
    <cfRule type="expression" dxfId="2292" priority="2088">
      <formula>IF(RIGHT(TEXT(AM444,"0.#"),1)=".",TRUE,FALSE)</formula>
    </cfRule>
  </conditionalFormatting>
  <conditionalFormatting sqref="AU445">
    <cfRule type="expression" dxfId="2291" priority="2079">
      <formula>IF(RIGHT(TEXT(AU445,"0.#"),1)=".",FALSE,TRUE)</formula>
    </cfRule>
    <cfRule type="expression" dxfId="2290" priority="2080">
      <formula>IF(RIGHT(TEXT(AU445,"0.#"),1)=".",TRUE,FALSE)</formula>
    </cfRule>
  </conditionalFormatting>
  <conditionalFormatting sqref="AU443">
    <cfRule type="expression" dxfId="2289" priority="2083">
      <formula>IF(RIGHT(TEXT(AU443,"0.#"),1)=".",FALSE,TRUE)</formula>
    </cfRule>
    <cfRule type="expression" dxfId="2288" priority="2084">
      <formula>IF(RIGHT(TEXT(AU443,"0.#"),1)=".",TRUE,FALSE)</formula>
    </cfRule>
  </conditionalFormatting>
  <conditionalFormatting sqref="AU444">
    <cfRule type="expression" dxfId="2287" priority="2081">
      <formula>IF(RIGHT(TEXT(AU444,"0.#"),1)=".",FALSE,TRUE)</formula>
    </cfRule>
    <cfRule type="expression" dxfId="2286" priority="2082">
      <formula>IF(RIGHT(TEXT(AU444,"0.#"),1)=".",TRUE,FALSE)</formula>
    </cfRule>
  </conditionalFormatting>
  <conditionalFormatting sqref="AI445">
    <cfRule type="expression" dxfId="2285" priority="2073">
      <formula>IF(RIGHT(TEXT(AI445,"0.#"),1)=".",FALSE,TRUE)</formula>
    </cfRule>
    <cfRule type="expression" dxfId="2284" priority="2074">
      <formula>IF(RIGHT(TEXT(AI445,"0.#"),1)=".",TRUE,FALSE)</formula>
    </cfRule>
  </conditionalFormatting>
  <conditionalFormatting sqref="AI443">
    <cfRule type="expression" dxfId="2283" priority="2077">
      <formula>IF(RIGHT(TEXT(AI443,"0.#"),1)=".",FALSE,TRUE)</formula>
    </cfRule>
    <cfRule type="expression" dxfId="2282" priority="2078">
      <formula>IF(RIGHT(TEXT(AI443,"0.#"),1)=".",TRUE,FALSE)</formula>
    </cfRule>
  </conditionalFormatting>
  <conditionalFormatting sqref="AI444">
    <cfRule type="expression" dxfId="2281" priority="2075">
      <formula>IF(RIGHT(TEXT(AI444,"0.#"),1)=".",FALSE,TRUE)</formula>
    </cfRule>
    <cfRule type="expression" dxfId="2280" priority="2076">
      <formula>IF(RIGHT(TEXT(AI444,"0.#"),1)=".",TRUE,FALSE)</formula>
    </cfRule>
  </conditionalFormatting>
  <conditionalFormatting sqref="AQ443">
    <cfRule type="expression" dxfId="2279" priority="2067">
      <formula>IF(RIGHT(TEXT(AQ443,"0.#"),1)=".",FALSE,TRUE)</formula>
    </cfRule>
    <cfRule type="expression" dxfId="2278" priority="2068">
      <formula>IF(RIGHT(TEXT(AQ443,"0.#"),1)=".",TRUE,FALSE)</formula>
    </cfRule>
  </conditionalFormatting>
  <conditionalFormatting sqref="AQ444">
    <cfRule type="expression" dxfId="2277" priority="2071">
      <formula>IF(RIGHT(TEXT(AQ444,"0.#"),1)=".",FALSE,TRUE)</formula>
    </cfRule>
    <cfRule type="expression" dxfId="2276" priority="2072">
      <formula>IF(RIGHT(TEXT(AQ444,"0.#"),1)=".",TRUE,FALSE)</formula>
    </cfRule>
  </conditionalFormatting>
  <conditionalFormatting sqref="AQ445">
    <cfRule type="expression" dxfId="2275" priority="2069">
      <formula>IF(RIGHT(TEXT(AQ445,"0.#"),1)=".",FALSE,TRUE)</formula>
    </cfRule>
    <cfRule type="expression" dxfId="2274" priority="2070">
      <formula>IF(RIGHT(TEXT(AQ445,"0.#"),1)=".",TRUE,FALSE)</formula>
    </cfRule>
  </conditionalFormatting>
  <conditionalFormatting sqref="Y884:Y899">
    <cfRule type="expression" dxfId="2273" priority="2297">
      <formula>IF(RIGHT(TEXT(Y884,"0.#"),1)=".",FALSE,TRUE)</formula>
    </cfRule>
    <cfRule type="expression" dxfId="2272" priority="2298">
      <formula>IF(RIGHT(TEXT(Y884,"0.#"),1)=".",TRUE,FALSE)</formula>
    </cfRule>
  </conditionalFormatting>
  <conditionalFormatting sqref="Y870">
    <cfRule type="expression" dxfId="2271" priority="2291">
      <formula>IF(RIGHT(TEXT(Y870,"0.#"),1)=".",FALSE,TRUE)</formula>
    </cfRule>
    <cfRule type="expression" dxfId="2270" priority="2292">
      <formula>IF(RIGHT(TEXT(Y870,"0.#"),1)=".",TRUE,FALSE)</formula>
    </cfRule>
  </conditionalFormatting>
  <conditionalFormatting sqref="Y905:Y932">
    <cfRule type="expression" dxfId="2269" priority="2285">
      <formula>IF(RIGHT(TEXT(Y905,"0.#"),1)=".",FALSE,TRUE)</formula>
    </cfRule>
    <cfRule type="expression" dxfId="2268" priority="2286">
      <formula>IF(RIGHT(TEXT(Y905,"0.#"),1)=".",TRUE,FALSE)</formula>
    </cfRule>
  </conditionalFormatting>
  <conditionalFormatting sqref="Y903:Y904">
    <cfRule type="expression" dxfId="2267" priority="2279">
      <formula>IF(RIGHT(TEXT(Y903,"0.#"),1)=".",FALSE,TRUE)</formula>
    </cfRule>
    <cfRule type="expression" dxfId="2266" priority="2280">
      <formula>IF(RIGHT(TEXT(Y903,"0.#"),1)=".",TRUE,FALSE)</formula>
    </cfRule>
  </conditionalFormatting>
  <conditionalFormatting sqref="Y943 Y946:Y965">
    <cfRule type="expression" dxfId="2265" priority="2273">
      <formula>IF(RIGHT(TEXT(Y943,"0.#"),1)=".",FALSE,TRUE)</formula>
    </cfRule>
    <cfRule type="expression" dxfId="2264" priority="2274">
      <formula>IF(RIGHT(TEXT(Y943,"0.#"),1)=".",TRUE,FALSE)</formula>
    </cfRule>
  </conditionalFormatting>
  <conditionalFormatting sqref="Y936:Y937">
    <cfRule type="expression" dxfId="2263" priority="2267">
      <formula>IF(RIGHT(TEXT(Y936,"0.#"),1)=".",FALSE,TRUE)</formula>
    </cfRule>
    <cfRule type="expression" dxfId="2262" priority="2268">
      <formula>IF(RIGHT(TEXT(Y936,"0.#"),1)=".",TRUE,FALSE)</formula>
    </cfRule>
  </conditionalFormatting>
  <conditionalFormatting sqref="Y971:Y998">
    <cfRule type="expression" dxfId="2261" priority="2261">
      <formula>IF(RIGHT(TEXT(Y971,"0.#"),1)=".",FALSE,TRUE)</formula>
    </cfRule>
    <cfRule type="expression" dxfId="2260" priority="2262">
      <formula>IF(RIGHT(TEXT(Y971,"0.#"),1)=".",TRUE,FALSE)</formula>
    </cfRule>
  </conditionalFormatting>
  <conditionalFormatting sqref="Y969:Y970">
    <cfRule type="expression" dxfId="2259" priority="2255">
      <formula>IF(RIGHT(TEXT(Y969,"0.#"),1)=".",FALSE,TRUE)</formula>
    </cfRule>
    <cfRule type="expression" dxfId="2258" priority="2256">
      <formula>IF(RIGHT(TEXT(Y969,"0.#"),1)=".",TRUE,FALSE)</formula>
    </cfRule>
  </conditionalFormatting>
  <conditionalFormatting sqref="Y1004:Y1006 Y1015 Y1008 Y1028:Y1031">
    <cfRule type="expression" dxfId="2257" priority="2249">
      <formula>IF(RIGHT(TEXT(Y1004,"0.#"),1)=".",FALSE,TRUE)</formula>
    </cfRule>
    <cfRule type="expression" dxfId="2256" priority="2250">
      <formula>IF(RIGHT(TEXT(Y1004,"0.#"),1)=".",TRUE,FALSE)</formula>
    </cfRule>
  </conditionalFormatting>
  <conditionalFormatting sqref="W23">
    <cfRule type="expression" dxfId="2255" priority="2533">
      <formula>IF(RIGHT(TEXT(W23,"0.#"),1)=".",FALSE,TRUE)</formula>
    </cfRule>
    <cfRule type="expression" dxfId="2254" priority="2534">
      <formula>IF(RIGHT(TEXT(W23,"0.#"),1)=".",TRUE,FALSE)</formula>
    </cfRule>
  </conditionalFormatting>
  <conditionalFormatting sqref="W24:W27">
    <cfRule type="expression" dxfId="2253" priority="2531">
      <formula>IF(RIGHT(TEXT(W24,"0.#"),1)=".",FALSE,TRUE)</formula>
    </cfRule>
    <cfRule type="expression" dxfId="2252" priority="2532">
      <formula>IF(RIGHT(TEXT(W24,"0.#"),1)=".",TRUE,FALSE)</formula>
    </cfRule>
  </conditionalFormatting>
  <conditionalFormatting sqref="W28">
    <cfRule type="expression" dxfId="2251" priority="2523">
      <formula>IF(RIGHT(TEXT(W28,"0.#"),1)=".",FALSE,TRUE)</formula>
    </cfRule>
    <cfRule type="expression" dxfId="2250" priority="2524">
      <formula>IF(RIGHT(TEXT(W28,"0.#"),1)=".",TRUE,FALSE)</formula>
    </cfRule>
  </conditionalFormatting>
  <conditionalFormatting sqref="P23">
    <cfRule type="expression" dxfId="2249" priority="2521">
      <formula>IF(RIGHT(TEXT(P23,"0.#"),1)=".",FALSE,TRUE)</formula>
    </cfRule>
    <cfRule type="expression" dxfId="2248" priority="2522">
      <formula>IF(RIGHT(TEXT(P23,"0.#"),1)=".",TRUE,FALSE)</formula>
    </cfRule>
  </conditionalFormatting>
  <conditionalFormatting sqref="P24:P27">
    <cfRule type="expression" dxfId="2247" priority="2519">
      <formula>IF(RIGHT(TEXT(P24,"0.#"),1)=".",FALSE,TRUE)</formula>
    </cfRule>
    <cfRule type="expression" dxfId="2246" priority="2520">
      <formula>IF(RIGHT(TEXT(P24,"0.#"),1)=".",TRUE,FALSE)</formula>
    </cfRule>
  </conditionalFormatting>
  <conditionalFormatting sqref="P28">
    <cfRule type="expression" dxfId="2245" priority="2517">
      <formula>IF(RIGHT(TEXT(P28,"0.#"),1)=".",FALSE,TRUE)</formula>
    </cfRule>
    <cfRule type="expression" dxfId="2244" priority="2518">
      <formula>IF(RIGHT(TEXT(P28,"0.#"),1)=".",TRUE,FALSE)</formula>
    </cfRule>
  </conditionalFormatting>
  <conditionalFormatting sqref="AQ114">
    <cfRule type="expression" dxfId="2243" priority="2501">
      <formula>IF(RIGHT(TEXT(AQ114,"0.#"),1)=".",FALSE,TRUE)</formula>
    </cfRule>
    <cfRule type="expression" dxfId="2242" priority="2502">
      <formula>IF(RIGHT(TEXT(AQ114,"0.#"),1)=".",TRUE,FALSE)</formula>
    </cfRule>
  </conditionalFormatting>
  <conditionalFormatting sqref="AQ104">
    <cfRule type="expression" dxfId="2241" priority="2515">
      <formula>IF(RIGHT(TEXT(AQ104,"0.#"),1)=".",FALSE,TRUE)</formula>
    </cfRule>
    <cfRule type="expression" dxfId="2240" priority="2516">
      <formula>IF(RIGHT(TEXT(AQ104,"0.#"),1)=".",TRUE,FALSE)</formula>
    </cfRule>
  </conditionalFormatting>
  <conditionalFormatting sqref="AQ105">
    <cfRule type="expression" dxfId="2239" priority="2513">
      <formula>IF(RIGHT(TEXT(AQ105,"0.#"),1)=".",FALSE,TRUE)</formula>
    </cfRule>
    <cfRule type="expression" dxfId="2238" priority="2514">
      <formula>IF(RIGHT(TEXT(AQ105,"0.#"),1)=".",TRUE,FALSE)</formula>
    </cfRule>
  </conditionalFormatting>
  <conditionalFormatting sqref="AQ107">
    <cfRule type="expression" dxfId="2237" priority="2511">
      <formula>IF(RIGHT(TEXT(AQ107,"0.#"),1)=".",FALSE,TRUE)</formula>
    </cfRule>
    <cfRule type="expression" dxfId="2236" priority="2512">
      <formula>IF(RIGHT(TEXT(AQ107,"0.#"),1)=".",TRUE,FALSE)</formula>
    </cfRule>
  </conditionalFormatting>
  <conditionalFormatting sqref="AQ108">
    <cfRule type="expression" dxfId="2235" priority="2509">
      <formula>IF(RIGHT(TEXT(AQ108,"0.#"),1)=".",FALSE,TRUE)</formula>
    </cfRule>
    <cfRule type="expression" dxfId="2234" priority="2510">
      <formula>IF(RIGHT(TEXT(AQ108,"0.#"),1)=".",TRUE,FALSE)</formula>
    </cfRule>
  </conditionalFormatting>
  <conditionalFormatting sqref="AQ110">
    <cfRule type="expression" dxfId="2233" priority="2507">
      <formula>IF(RIGHT(TEXT(AQ110,"0.#"),1)=".",FALSE,TRUE)</formula>
    </cfRule>
    <cfRule type="expression" dxfId="2232" priority="2508">
      <formula>IF(RIGHT(TEXT(AQ110,"0.#"),1)=".",TRUE,FALSE)</formula>
    </cfRule>
  </conditionalFormatting>
  <conditionalFormatting sqref="AQ111">
    <cfRule type="expression" dxfId="2231" priority="2505">
      <formula>IF(RIGHT(TEXT(AQ111,"0.#"),1)=".",FALSE,TRUE)</formula>
    </cfRule>
    <cfRule type="expression" dxfId="2230" priority="2506">
      <formula>IF(RIGHT(TEXT(AQ111,"0.#"),1)=".",TRUE,FALSE)</formula>
    </cfRule>
  </conditionalFormatting>
  <conditionalFormatting sqref="AQ113">
    <cfRule type="expression" dxfId="2229" priority="2503">
      <formula>IF(RIGHT(TEXT(AQ113,"0.#"),1)=".",FALSE,TRUE)</formula>
    </cfRule>
    <cfRule type="expression" dxfId="2228" priority="2504">
      <formula>IF(RIGHT(TEXT(AQ113,"0.#"),1)=".",TRUE,FALSE)</formula>
    </cfRule>
  </conditionalFormatting>
  <conditionalFormatting sqref="AE67">
    <cfRule type="expression" dxfId="2227" priority="2433">
      <formula>IF(RIGHT(TEXT(AE67,"0.#"),1)=".",FALSE,TRUE)</formula>
    </cfRule>
    <cfRule type="expression" dxfId="2226" priority="2434">
      <formula>IF(RIGHT(TEXT(AE67,"0.#"),1)=".",TRUE,FALSE)</formula>
    </cfRule>
  </conditionalFormatting>
  <conditionalFormatting sqref="AE68">
    <cfRule type="expression" dxfId="2225" priority="2431">
      <formula>IF(RIGHT(TEXT(AE68,"0.#"),1)=".",FALSE,TRUE)</formula>
    </cfRule>
    <cfRule type="expression" dxfId="2224" priority="2432">
      <formula>IF(RIGHT(TEXT(AE68,"0.#"),1)=".",TRUE,FALSE)</formula>
    </cfRule>
  </conditionalFormatting>
  <conditionalFormatting sqref="AE69">
    <cfRule type="expression" dxfId="2223" priority="2429">
      <formula>IF(RIGHT(TEXT(AE69,"0.#"),1)=".",FALSE,TRUE)</formula>
    </cfRule>
    <cfRule type="expression" dxfId="2222" priority="2430">
      <formula>IF(RIGHT(TEXT(AE69,"0.#"),1)=".",TRUE,FALSE)</formula>
    </cfRule>
  </conditionalFormatting>
  <conditionalFormatting sqref="AI69">
    <cfRule type="expression" dxfId="2221" priority="2427">
      <formula>IF(RIGHT(TEXT(AI69,"0.#"),1)=".",FALSE,TRUE)</formula>
    </cfRule>
    <cfRule type="expression" dxfId="2220" priority="2428">
      <formula>IF(RIGHT(TEXT(AI69,"0.#"),1)=".",TRUE,FALSE)</formula>
    </cfRule>
  </conditionalFormatting>
  <conditionalFormatting sqref="AI68">
    <cfRule type="expression" dxfId="2219" priority="2425">
      <formula>IF(RIGHT(TEXT(AI68,"0.#"),1)=".",FALSE,TRUE)</formula>
    </cfRule>
    <cfRule type="expression" dxfId="2218" priority="2426">
      <formula>IF(RIGHT(TEXT(AI68,"0.#"),1)=".",TRUE,FALSE)</formula>
    </cfRule>
  </conditionalFormatting>
  <conditionalFormatting sqref="AI67">
    <cfRule type="expression" dxfId="2217" priority="2423">
      <formula>IF(RIGHT(TEXT(AI67,"0.#"),1)=".",FALSE,TRUE)</formula>
    </cfRule>
    <cfRule type="expression" dxfId="2216" priority="2424">
      <formula>IF(RIGHT(TEXT(AI67,"0.#"),1)=".",TRUE,FALSE)</formula>
    </cfRule>
  </conditionalFormatting>
  <conditionalFormatting sqref="AM67">
    <cfRule type="expression" dxfId="2215" priority="2421">
      <formula>IF(RIGHT(TEXT(AM67,"0.#"),1)=".",FALSE,TRUE)</formula>
    </cfRule>
    <cfRule type="expression" dxfId="2214" priority="2422">
      <formula>IF(RIGHT(TEXT(AM67,"0.#"),1)=".",TRUE,FALSE)</formula>
    </cfRule>
  </conditionalFormatting>
  <conditionalFormatting sqref="AM68">
    <cfRule type="expression" dxfId="2213" priority="2419">
      <formula>IF(RIGHT(TEXT(AM68,"0.#"),1)=".",FALSE,TRUE)</formula>
    </cfRule>
    <cfRule type="expression" dxfId="2212" priority="2420">
      <formula>IF(RIGHT(TEXT(AM68,"0.#"),1)=".",TRUE,FALSE)</formula>
    </cfRule>
  </conditionalFormatting>
  <conditionalFormatting sqref="AM69">
    <cfRule type="expression" dxfId="2211" priority="2417">
      <formula>IF(RIGHT(TEXT(AM69,"0.#"),1)=".",FALSE,TRUE)</formula>
    </cfRule>
    <cfRule type="expression" dxfId="2210" priority="2418">
      <formula>IF(RIGHT(TEXT(AM69,"0.#"),1)=".",TRUE,FALSE)</formula>
    </cfRule>
  </conditionalFormatting>
  <conditionalFormatting sqref="AQ67:AQ69">
    <cfRule type="expression" dxfId="2209" priority="2415">
      <formula>IF(RIGHT(TEXT(AQ67,"0.#"),1)=".",FALSE,TRUE)</formula>
    </cfRule>
    <cfRule type="expression" dxfId="2208" priority="2416">
      <formula>IF(RIGHT(TEXT(AQ67,"0.#"),1)=".",TRUE,FALSE)</formula>
    </cfRule>
  </conditionalFormatting>
  <conditionalFormatting sqref="AU67:AU69">
    <cfRule type="expression" dxfId="2207" priority="2413">
      <formula>IF(RIGHT(TEXT(AU67,"0.#"),1)=".",FALSE,TRUE)</formula>
    </cfRule>
    <cfRule type="expression" dxfId="2206" priority="2414">
      <formula>IF(RIGHT(TEXT(AU67,"0.#"),1)=".",TRUE,FALSE)</formula>
    </cfRule>
  </conditionalFormatting>
  <conditionalFormatting sqref="AE70">
    <cfRule type="expression" dxfId="2205" priority="2411">
      <formula>IF(RIGHT(TEXT(AE70,"0.#"),1)=".",FALSE,TRUE)</formula>
    </cfRule>
    <cfRule type="expression" dxfId="2204" priority="2412">
      <formula>IF(RIGHT(TEXT(AE70,"0.#"),1)=".",TRUE,FALSE)</formula>
    </cfRule>
  </conditionalFormatting>
  <conditionalFormatting sqref="AE71">
    <cfRule type="expression" dxfId="2203" priority="2409">
      <formula>IF(RIGHT(TEXT(AE71,"0.#"),1)=".",FALSE,TRUE)</formula>
    </cfRule>
    <cfRule type="expression" dxfId="2202" priority="2410">
      <formula>IF(RIGHT(TEXT(AE71,"0.#"),1)=".",TRUE,FALSE)</formula>
    </cfRule>
  </conditionalFormatting>
  <conditionalFormatting sqref="AE72">
    <cfRule type="expression" dxfId="2201" priority="2407">
      <formula>IF(RIGHT(TEXT(AE72,"0.#"),1)=".",FALSE,TRUE)</formula>
    </cfRule>
    <cfRule type="expression" dxfId="2200" priority="2408">
      <formula>IF(RIGHT(TEXT(AE72,"0.#"),1)=".",TRUE,FALSE)</formula>
    </cfRule>
  </conditionalFormatting>
  <conditionalFormatting sqref="AI72">
    <cfRule type="expression" dxfId="2199" priority="2405">
      <formula>IF(RIGHT(TEXT(AI72,"0.#"),1)=".",FALSE,TRUE)</formula>
    </cfRule>
    <cfRule type="expression" dxfId="2198" priority="2406">
      <formula>IF(RIGHT(TEXT(AI72,"0.#"),1)=".",TRUE,FALSE)</formula>
    </cfRule>
  </conditionalFormatting>
  <conditionalFormatting sqref="AI71">
    <cfRule type="expression" dxfId="2197" priority="2403">
      <formula>IF(RIGHT(TEXT(AI71,"0.#"),1)=".",FALSE,TRUE)</formula>
    </cfRule>
    <cfRule type="expression" dxfId="2196" priority="2404">
      <formula>IF(RIGHT(TEXT(AI71,"0.#"),1)=".",TRUE,FALSE)</formula>
    </cfRule>
  </conditionalFormatting>
  <conditionalFormatting sqref="AI70">
    <cfRule type="expression" dxfId="2195" priority="2401">
      <formula>IF(RIGHT(TEXT(AI70,"0.#"),1)=".",FALSE,TRUE)</formula>
    </cfRule>
    <cfRule type="expression" dxfId="2194" priority="2402">
      <formula>IF(RIGHT(TEXT(AI70,"0.#"),1)=".",TRUE,FALSE)</formula>
    </cfRule>
  </conditionalFormatting>
  <conditionalFormatting sqref="AM70">
    <cfRule type="expression" dxfId="2193" priority="2399">
      <formula>IF(RIGHT(TEXT(AM70,"0.#"),1)=".",FALSE,TRUE)</formula>
    </cfRule>
    <cfRule type="expression" dxfId="2192" priority="2400">
      <formula>IF(RIGHT(TEXT(AM70,"0.#"),1)=".",TRUE,FALSE)</formula>
    </cfRule>
  </conditionalFormatting>
  <conditionalFormatting sqref="AM71">
    <cfRule type="expression" dxfId="2191" priority="2397">
      <formula>IF(RIGHT(TEXT(AM71,"0.#"),1)=".",FALSE,TRUE)</formula>
    </cfRule>
    <cfRule type="expression" dxfId="2190" priority="2398">
      <formula>IF(RIGHT(TEXT(AM71,"0.#"),1)=".",TRUE,FALSE)</formula>
    </cfRule>
  </conditionalFormatting>
  <conditionalFormatting sqref="AM72">
    <cfRule type="expression" dxfId="2189" priority="2395">
      <formula>IF(RIGHT(TEXT(AM72,"0.#"),1)=".",FALSE,TRUE)</formula>
    </cfRule>
    <cfRule type="expression" dxfId="2188" priority="2396">
      <formula>IF(RIGHT(TEXT(AM72,"0.#"),1)=".",TRUE,FALSE)</formula>
    </cfRule>
  </conditionalFormatting>
  <conditionalFormatting sqref="AQ70:AQ72">
    <cfRule type="expression" dxfId="2187" priority="2393">
      <formula>IF(RIGHT(TEXT(AQ70,"0.#"),1)=".",FALSE,TRUE)</formula>
    </cfRule>
    <cfRule type="expression" dxfId="2186" priority="2394">
      <formula>IF(RIGHT(TEXT(AQ70,"0.#"),1)=".",TRUE,FALSE)</formula>
    </cfRule>
  </conditionalFormatting>
  <conditionalFormatting sqref="AU70:AU72">
    <cfRule type="expression" dxfId="2185" priority="2391">
      <formula>IF(RIGHT(TEXT(AU70,"0.#"),1)=".",FALSE,TRUE)</formula>
    </cfRule>
    <cfRule type="expression" dxfId="2184" priority="2392">
      <formula>IF(RIGHT(TEXT(AU70,"0.#"),1)=".",TRUE,FALSE)</formula>
    </cfRule>
  </conditionalFormatting>
  <conditionalFormatting sqref="AU656">
    <cfRule type="expression" dxfId="2183" priority="909">
      <formula>IF(RIGHT(TEXT(AU656,"0.#"),1)=".",FALSE,TRUE)</formula>
    </cfRule>
    <cfRule type="expression" dxfId="2182" priority="910">
      <formula>IF(RIGHT(TEXT(AU656,"0.#"),1)=".",TRUE,FALSE)</formula>
    </cfRule>
  </conditionalFormatting>
  <conditionalFormatting sqref="AQ655">
    <cfRule type="expression" dxfId="2181" priority="901">
      <formula>IF(RIGHT(TEXT(AQ655,"0.#"),1)=".",FALSE,TRUE)</formula>
    </cfRule>
    <cfRule type="expression" dxfId="2180" priority="902">
      <formula>IF(RIGHT(TEXT(AQ655,"0.#"),1)=".",TRUE,FALSE)</formula>
    </cfRule>
  </conditionalFormatting>
  <conditionalFormatting sqref="AI696">
    <cfRule type="expression" dxfId="2179" priority="693">
      <formula>IF(RIGHT(TEXT(AI696,"0.#"),1)=".",FALSE,TRUE)</formula>
    </cfRule>
    <cfRule type="expression" dxfId="2178" priority="694">
      <formula>IF(RIGHT(TEXT(AI696,"0.#"),1)=".",TRUE,FALSE)</formula>
    </cfRule>
  </conditionalFormatting>
  <conditionalFormatting sqref="AQ694">
    <cfRule type="expression" dxfId="2177" priority="687">
      <formula>IF(RIGHT(TEXT(AQ694,"0.#"),1)=".",FALSE,TRUE)</formula>
    </cfRule>
    <cfRule type="expression" dxfId="2176" priority="688">
      <formula>IF(RIGHT(TEXT(AQ694,"0.#"),1)=".",TRUE,FALSE)</formula>
    </cfRule>
  </conditionalFormatting>
  <conditionalFormatting sqref="AL884:AO899">
    <cfRule type="expression" dxfId="2175" priority="2299">
      <formula>IF(AND(AL884&gt;=0, RIGHT(TEXT(AL884,"0.#"),1)&lt;&gt;"."),TRUE,FALSE)</formula>
    </cfRule>
    <cfRule type="expression" dxfId="2174" priority="2300">
      <formula>IF(AND(AL884&gt;=0, RIGHT(TEXT(AL884,"0.#"),1)="."),TRUE,FALSE)</formula>
    </cfRule>
    <cfRule type="expression" dxfId="2173" priority="2301">
      <formula>IF(AND(AL884&lt;0, RIGHT(TEXT(AL884,"0.#"),1)&lt;&gt;"."),TRUE,FALSE)</formula>
    </cfRule>
    <cfRule type="expression" dxfId="2172" priority="2302">
      <formula>IF(AND(AL884&lt;0, RIGHT(TEXT(AL884,"0.#"),1)="."),TRUE,FALSE)</formula>
    </cfRule>
  </conditionalFormatting>
  <conditionalFormatting sqref="AL870:AO870">
    <cfRule type="expression" dxfId="2171" priority="2293">
      <formula>IF(AND(AL870&gt;=0, RIGHT(TEXT(AL870,"0.#"),1)&lt;&gt;"."),TRUE,FALSE)</formula>
    </cfRule>
    <cfRule type="expression" dxfId="2170" priority="2294">
      <formula>IF(AND(AL870&gt;=0, RIGHT(TEXT(AL870,"0.#"),1)="."),TRUE,FALSE)</formula>
    </cfRule>
    <cfRule type="expression" dxfId="2169" priority="2295">
      <formula>IF(AND(AL870&lt;0, RIGHT(TEXT(AL870,"0.#"),1)&lt;&gt;"."),TRUE,FALSE)</formula>
    </cfRule>
    <cfRule type="expression" dxfId="2168" priority="2296">
      <formula>IF(AND(AL870&lt;0, RIGHT(TEXT(AL870,"0.#"),1)="."),TRUE,FALSE)</formula>
    </cfRule>
  </conditionalFormatting>
  <conditionalFormatting sqref="AL905:AO932">
    <cfRule type="expression" dxfId="2167" priority="2287">
      <formula>IF(AND(AL905&gt;=0, RIGHT(TEXT(AL905,"0.#"),1)&lt;&gt;"."),TRUE,FALSE)</formula>
    </cfRule>
    <cfRule type="expression" dxfId="2166" priority="2288">
      <formula>IF(AND(AL905&gt;=0, RIGHT(TEXT(AL905,"0.#"),1)="."),TRUE,FALSE)</formula>
    </cfRule>
    <cfRule type="expression" dxfId="2165" priority="2289">
      <formula>IF(AND(AL905&lt;0, RIGHT(TEXT(AL905,"0.#"),1)&lt;&gt;"."),TRUE,FALSE)</formula>
    </cfRule>
    <cfRule type="expression" dxfId="2164" priority="2290">
      <formula>IF(AND(AL905&lt;0, RIGHT(TEXT(AL905,"0.#"),1)="."),TRUE,FALSE)</formula>
    </cfRule>
  </conditionalFormatting>
  <conditionalFormatting sqref="AL903:AO904">
    <cfRule type="expression" dxfId="2163" priority="2281">
      <formula>IF(AND(AL903&gt;=0, RIGHT(TEXT(AL903,"0.#"),1)&lt;&gt;"."),TRUE,FALSE)</formula>
    </cfRule>
    <cfRule type="expression" dxfId="2162" priority="2282">
      <formula>IF(AND(AL903&gt;=0, RIGHT(TEXT(AL903,"0.#"),1)="."),TRUE,FALSE)</formula>
    </cfRule>
    <cfRule type="expression" dxfId="2161" priority="2283">
      <formula>IF(AND(AL903&lt;0, RIGHT(TEXT(AL903,"0.#"),1)&lt;&gt;"."),TRUE,FALSE)</formula>
    </cfRule>
    <cfRule type="expression" dxfId="2160" priority="2284">
      <formula>IF(AND(AL903&lt;0, RIGHT(TEXT(AL903,"0.#"),1)="."),TRUE,FALSE)</formula>
    </cfRule>
  </conditionalFormatting>
  <conditionalFormatting sqref="AL943:AO943 AL946:AO965">
    <cfRule type="expression" dxfId="2159" priority="2275">
      <formula>IF(AND(AL943&gt;=0, RIGHT(TEXT(AL943,"0.#"),1)&lt;&gt;"."),TRUE,FALSE)</formula>
    </cfRule>
    <cfRule type="expression" dxfId="2158" priority="2276">
      <formula>IF(AND(AL943&gt;=0, RIGHT(TEXT(AL943,"0.#"),1)="."),TRUE,FALSE)</formula>
    </cfRule>
    <cfRule type="expression" dxfId="2157" priority="2277">
      <formula>IF(AND(AL943&lt;0, RIGHT(TEXT(AL943,"0.#"),1)&lt;&gt;"."),TRUE,FALSE)</formula>
    </cfRule>
    <cfRule type="expression" dxfId="2156" priority="2278">
      <formula>IF(AND(AL943&lt;0, RIGHT(TEXT(AL943,"0.#"),1)="."),TRUE,FALSE)</formula>
    </cfRule>
  </conditionalFormatting>
  <conditionalFormatting sqref="AL936:AO936">
    <cfRule type="expression" dxfId="2155" priority="2269">
      <formula>IF(AND(AL936&gt;=0, RIGHT(TEXT(AL936,"0.#"),1)&lt;&gt;"."),TRUE,FALSE)</formula>
    </cfRule>
    <cfRule type="expression" dxfId="2154" priority="2270">
      <formula>IF(AND(AL936&gt;=0, RIGHT(TEXT(AL936,"0.#"),1)="."),TRUE,FALSE)</formula>
    </cfRule>
    <cfRule type="expression" dxfId="2153" priority="2271">
      <formula>IF(AND(AL936&lt;0, RIGHT(TEXT(AL936,"0.#"),1)&lt;&gt;"."),TRUE,FALSE)</formula>
    </cfRule>
    <cfRule type="expression" dxfId="2152" priority="2272">
      <formula>IF(AND(AL936&lt;0, RIGHT(TEXT(AL936,"0.#"),1)="."),TRUE,FALSE)</formula>
    </cfRule>
  </conditionalFormatting>
  <conditionalFormatting sqref="AL971:AO998">
    <cfRule type="expression" dxfId="2151" priority="2263">
      <formula>IF(AND(AL971&gt;=0, RIGHT(TEXT(AL971,"0.#"),1)&lt;&gt;"."),TRUE,FALSE)</formula>
    </cfRule>
    <cfRule type="expression" dxfId="2150" priority="2264">
      <formula>IF(AND(AL971&gt;=0, RIGHT(TEXT(AL971,"0.#"),1)="."),TRUE,FALSE)</formula>
    </cfRule>
    <cfRule type="expression" dxfId="2149" priority="2265">
      <formula>IF(AND(AL971&lt;0, RIGHT(TEXT(AL971,"0.#"),1)&lt;&gt;"."),TRUE,FALSE)</formula>
    </cfRule>
    <cfRule type="expression" dxfId="2148" priority="2266">
      <formula>IF(AND(AL971&lt;0, RIGHT(TEXT(AL971,"0.#"),1)="."),TRUE,FALSE)</formula>
    </cfRule>
  </conditionalFormatting>
  <conditionalFormatting sqref="AL969:AO970">
    <cfRule type="expression" dxfId="2147" priority="2257">
      <formula>IF(AND(AL969&gt;=0, RIGHT(TEXT(AL969,"0.#"),1)&lt;&gt;"."),TRUE,FALSE)</formula>
    </cfRule>
    <cfRule type="expression" dxfId="2146" priority="2258">
      <formula>IF(AND(AL969&gt;=0, RIGHT(TEXT(AL969,"0.#"),1)="."),TRUE,FALSE)</formula>
    </cfRule>
    <cfRule type="expression" dxfId="2145" priority="2259">
      <formula>IF(AND(AL969&lt;0, RIGHT(TEXT(AL969,"0.#"),1)&lt;&gt;"."),TRUE,FALSE)</formula>
    </cfRule>
    <cfRule type="expression" dxfId="2144" priority="2260">
      <formula>IF(AND(AL969&lt;0, RIGHT(TEXT(AL969,"0.#"),1)="."),TRUE,FALSE)</formula>
    </cfRule>
  </conditionalFormatting>
  <conditionalFormatting sqref="AL1004:AO1006 AL1015:AO1015 AL1008:AO1008 AL1028:AO1031">
    <cfRule type="expression" dxfId="2143" priority="2251">
      <formula>IF(AND(AL1004&gt;=0, RIGHT(TEXT(AL1004,"0.#"),1)&lt;&gt;"."),TRUE,FALSE)</formula>
    </cfRule>
    <cfRule type="expression" dxfId="2142" priority="2252">
      <formula>IF(AND(AL1004&gt;=0, RIGHT(TEXT(AL1004,"0.#"),1)="."),TRUE,FALSE)</formula>
    </cfRule>
    <cfRule type="expression" dxfId="2141" priority="2253">
      <formula>IF(AND(AL1004&lt;0, RIGHT(TEXT(AL1004,"0.#"),1)&lt;&gt;"."),TRUE,FALSE)</formula>
    </cfRule>
    <cfRule type="expression" dxfId="2140" priority="2254">
      <formula>IF(AND(AL1004&lt;0, RIGHT(TEXT(AL1004,"0.#"),1)="."),TRUE,FALSE)</formula>
    </cfRule>
  </conditionalFormatting>
  <conditionalFormatting sqref="AL1002:AO1002">
    <cfRule type="expression" dxfId="2139" priority="2245">
      <formula>IF(AND(AL1002&gt;=0, RIGHT(TEXT(AL1002,"0.#"),1)&lt;&gt;"."),TRUE,FALSE)</formula>
    </cfRule>
    <cfRule type="expression" dxfId="2138" priority="2246">
      <formula>IF(AND(AL1002&gt;=0, RIGHT(TEXT(AL1002,"0.#"),1)="."),TRUE,FALSE)</formula>
    </cfRule>
    <cfRule type="expression" dxfId="2137" priority="2247">
      <formula>IF(AND(AL1002&lt;0, RIGHT(TEXT(AL1002,"0.#"),1)&lt;&gt;"."),TRUE,FALSE)</formula>
    </cfRule>
    <cfRule type="expression" dxfId="2136" priority="2248">
      <formula>IF(AND(AL1002&lt;0, RIGHT(TEXT(AL1002,"0.#"),1)="."),TRUE,FALSE)</formula>
    </cfRule>
  </conditionalFormatting>
  <conditionalFormatting sqref="Y1002:Y1003">
    <cfRule type="expression" dxfId="2135" priority="2243">
      <formula>IF(RIGHT(TEXT(Y1002,"0.#"),1)=".",FALSE,TRUE)</formula>
    </cfRule>
    <cfRule type="expression" dxfId="2134" priority="2244">
      <formula>IF(RIGHT(TEXT(Y1002,"0.#"),1)=".",TRUE,FALSE)</formula>
    </cfRule>
  </conditionalFormatting>
  <conditionalFormatting sqref="AL1037:AO1064">
    <cfRule type="expression" dxfId="2133" priority="2239">
      <formula>IF(AND(AL1037&gt;=0, RIGHT(TEXT(AL1037,"0.#"),1)&lt;&gt;"."),TRUE,FALSE)</formula>
    </cfRule>
    <cfRule type="expression" dxfId="2132" priority="2240">
      <formula>IF(AND(AL1037&gt;=0, RIGHT(TEXT(AL1037,"0.#"),1)="."),TRUE,FALSE)</formula>
    </cfRule>
    <cfRule type="expression" dxfId="2131" priority="2241">
      <formula>IF(AND(AL1037&lt;0, RIGHT(TEXT(AL1037,"0.#"),1)&lt;&gt;"."),TRUE,FALSE)</formula>
    </cfRule>
    <cfRule type="expression" dxfId="2130" priority="2242">
      <formula>IF(AND(AL1037&lt;0, RIGHT(TEXT(AL1037,"0.#"),1)="."),TRUE,FALSE)</formula>
    </cfRule>
  </conditionalFormatting>
  <conditionalFormatting sqref="Y1037:Y1064">
    <cfRule type="expression" dxfId="2129" priority="2237">
      <formula>IF(RIGHT(TEXT(Y1037,"0.#"),1)=".",FALSE,TRUE)</formula>
    </cfRule>
    <cfRule type="expression" dxfId="2128" priority="2238">
      <formula>IF(RIGHT(TEXT(Y1037,"0.#"),1)=".",TRUE,FALSE)</formula>
    </cfRule>
  </conditionalFormatting>
  <conditionalFormatting sqref="AL1035:AO1036">
    <cfRule type="expression" dxfId="2127" priority="2233">
      <formula>IF(AND(AL1035&gt;=0, RIGHT(TEXT(AL1035,"0.#"),1)&lt;&gt;"."),TRUE,FALSE)</formula>
    </cfRule>
    <cfRule type="expression" dxfId="2126" priority="2234">
      <formula>IF(AND(AL1035&gt;=0, RIGHT(TEXT(AL1035,"0.#"),1)="."),TRUE,FALSE)</formula>
    </cfRule>
    <cfRule type="expression" dxfId="2125" priority="2235">
      <formula>IF(AND(AL1035&lt;0, RIGHT(TEXT(AL1035,"0.#"),1)&lt;&gt;"."),TRUE,FALSE)</formula>
    </cfRule>
    <cfRule type="expression" dxfId="2124" priority="2236">
      <formula>IF(AND(AL1035&lt;0, RIGHT(TEXT(AL1035,"0.#"),1)="."),TRUE,FALSE)</formula>
    </cfRule>
  </conditionalFormatting>
  <conditionalFormatting sqref="Y1035:Y1036">
    <cfRule type="expression" dxfId="2123" priority="2231">
      <formula>IF(RIGHT(TEXT(Y1035,"0.#"),1)=".",FALSE,TRUE)</formula>
    </cfRule>
    <cfRule type="expression" dxfId="2122" priority="2232">
      <formula>IF(RIGHT(TEXT(Y1035,"0.#"),1)=".",TRUE,FALSE)</formula>
    </cfRule>
  </conditionalFormatting>
  <conditionalFormatting sqref="AL1070:AO1097">
    <cfRule type="expression" dxfId="2121" priority="2227">
      <formula>IF(AND(AL1070&gt;=0, RIGHT(TEXT(AL1070,"0.#"),1)&lt;&gt;"."),TRUE,FALSE)</formula>
    </cfRule>
    <cfRule type="expression" dxfId="2120" priority="2228">
      <formula>IF(AND(AL1070&gt;=0, RIGHT(TEXT(AL1070,"0.#"),1)="."),TRUE,FALSE)</formula>
    </cfRule>
    <cfRule type="expression" dxfId="2119" priority="2229">
      <formula>IF(AND(AL1070&lt;0, RIGHT(TEXT(AL1070,"0.#"),1)&lt;&gt;"."),TRUE,FALSE)</formula>
    </cfRule>
    <cfRule type="expression" dxfId="2118" priority="2230">
      <formula>IF(AND(AL1070&lt;0, RIGHT(TEXT(AL1070,"0.#"),1)="."),TRUE,FALSE)</formula>
    </cfRule>
  </conditionalFormatting>
  <conditionalFormatting sqref="Y1070:Y1097">
    <cfRule type="expression" dxfId="2117" priority="2225">
      <formula>IF(RIGHT(TEXT(Y1070,"0.#"),1)=".",FALSE,TRUE)</formula>
    </cfRule>
    <cfRule type="expression" dxfId="2116" priority="2226">
      <formula>IF(RIGHT(TEXT(Y1070,"0.#"),1)=".",TRUE,FALSE)</formula>
    </cfRule>
  </conditionalFormatting>
  <conditionalFormatting sqref="AL1068:AO1069">
    <cfRule type="expression" dxfId="2115" priority="2221">
      <formula>IF(AND(AL1068&gt;=0, RIGHT(TEXT(AL1068,"0.#"),1)&lt;&gt;"."),TRUE,FALSE)</formula>
    </cfRule>
    <cfRule type="expression" dxfId="2114" priority="2222">
      <formula>IF(AND(AL1068&gt;=0, RIGHT(TEXT(AL1068,"0.#"),1)="."),TRUE,FALSE)</formula>
    </cfRule>
    <cfRule type="expression" dxfId="2113" priority="2223">
      <formula>IF(AND(AL1068&lt;0, RIGHT(TEXT(AL1068,"0.#"),1)&lt;&gt;"."),TRUE,FALSE)</formula>
    </cfRule>
    <cfRule type="expression" dxfId="2112" priority="2224">
      <formula>IF(AND(AL1068&lt;0, RIGHT(TEXT(AL1068,"0.#"),1)="."),TRUE,FALSE)</formula>
    </cfRule>
  </conditionalFormatting>
  <conditionalFormatting sqref="Y1068:Y1069">
    <cfRule type="expression" dxfId="2111" priority="2219">
      <formula>IF(RIGHT(TEXT(Y1068,"0.#"),1)=".",FALSE,TRUE)</formula>
    </cfRule>
    <cfRule type="expression" dxfId="2110" priority="2220">
      <formula>IF(RIGHT(TEXT(Y1068,"0.#"),1)=".",TRUE,FALSE)</formula>
    </cfRule>
  </conditionalFormatting>
  <conditionalFormatting sqref="AE39">
    <cfRule type="expression" dxfId="2109" priority="2217">
      <formula>IF(RIGHT(TEXT(AE39,"0.#"),1)=".",FALSE,TRUE)</formula>
    </cfRule>
    <cfRule type="expression" dxfId="2108" priority="2218">
      <formula>IF(RIGHT(TEXT(AE39,"0.#"),1)=".",TRUE,FALSE)</formula>
    </cfRule>
  </conditionalFormatting>
  <conditionalFormatting sqref="AM41">
    <cfRule type="expression" dxfId="2107" priority="2201">
      <formula>IF(RIGHT(TEXT(AM41,"0.#"),1)=".",FALSE,TRUE)</formula>
    </cfRule>
    <cfRule type="expression" dxfId="2106" priority="2202">
      <formula>IF(RIGHT(TEXT(AM41,"0.#"),1)=".",TRUE,FALSE)</formula>
    </cfRule>
  </conditionalFormatting>
  <conditionalFormatting sqref="AE40">
    <cfRule type="expression" dxfId="2105" priority="2215">
      <formula>IF(RIGHT(TEXT(AE40,"0.#"),1)=".",FALSE,TRUE)</formula>
    </cfRule>
    <cfRule type="expression" dxfId="2104" priority="2216">
      <formula>IF(RIGHT(TEXT(AE40,"0.#"),1)=".",TRUE,FALSE)</formula>
    </cfRule>
  </conditionalFormatting>
  <conditionalFormatting sqref="AE41">
    <cfRule type="expression" dxfId="2103" priority="2213">
      <formula>IF(RIGHT(TEXT(AE41,"0.#"),1)=".",FALSE,TRUE)</formula>
    </cfRule>
    <cfRule type="expression" dxfId="2102" priority="2214">
      <formula>IF(RIGHT(TEXT(AE41,"0.#"),1)=".",TRUE,FALSE)</formula>
    </cfRule>
  </conditionalFormatting>
  <conditionalFormatting sqref="AI41">
    <cfRule type="expression" dxfId="2101" priority="2211">
      <formula>IF(RIGHT(TEXT(AI41,"0.#"),1)=".",FALSE,TRUE)</formula>
    </cfRule>
    <cfRule type="expression" dxfId="2100" priority="2212">
      <formula>IF(RIGHT(TEXT(AI41,"0.#"),1)=".",TRUE,FALSE)</formula>
    </cfRule>
  </conditionalFormatting>
  <conditionalFormatting sqref="AI40">
    <cfRule type="expression" dxfId="2099" priority="2209">
      <formula>IF(RIGHT(TEXT(AI40,"0.#"),1)=".",FALSE,TRUE)</formula>
    </cfRule>
    <cfRule type="expression" dxfId="2098" priority="2210">
      <formula>IF(RIGHT(TEXT(AI40,"0.#"),1)=".",TRUE,FALSE)</formula>
    </cfRule>
  </conditionalFormatting>
  <conditionalFormatting sqref="AI39">
    <cfRule type="expression" dxfId="2097" priority="2207">
      <formula>IF(RIGHT(TEXT(AI39,"0.#"),1)=".",FALSE,TRUE)</formula>
    </cfRule>
    <cfRule type="expression" dxfId="2096" priority="2208">
      <formula>IF(RIGHT(TEXT(AI39,"0.#"),1)=".",TRUE,FALSE)</formula>
    </cfRule>
  </conditionalFormatting>
  <conditionalFormatting sqref="AM39">
    <cfRule type="expression" dxfId="2095" priority="2205">
      <formula>IF(RIGHT(TEXT(AM39,"0.#"),1)=".",FALSE,TRUE)</formula>
    </cfRule>
    <cfRule type="expression" dxfId="2094" priority="2206">
      <formula>IF(RIGHT(TEXT(AM39,"0.#"),1)=".",TRUE,FALSE)</formula>
    </cfRule>
  </conditionalFormatting>
  <conditionalFormatting sqref="AM40">
    <cfRule type="expression" dxfId="2093" priority="2203">
      <formula>IF(RIGHT(TEXT(AM40,"0.#"),1)=".",FALSE,TRUE)</formula>
    </cfRule>
    <cfRule type="expression" dxfId="2092" priority="2204">
      <formula>IF(RIGHT(TEXT(AM40,"0.#"),1)=".",TRUE,FALSE)</formula>
    </cfRule>
  </conditionalFormatting>
  <conditionalFormatting sqref="AQ39:AQ41">
    <cfRule type="expression" dxfId="2091" priority="2199">
      <formula>IF(RIGHT(TEXT(AQ39,"0.#"),1)=".",FALSE,TRUE)</formula>
    </cfRule>
    <cfRule type="expression" dxfId="2090" priority="2200">
      <formula>IF(RIGHT(TEXT(AQ39,"0.#"),1)=".",TRUE,FALSE)</formula>
    </cfRule>
  </conditionalFormatting>
  <conditionalFormatting sqref="AU39:AU41">
    <cfRule type="expression" dxfId="2089" priority="2197">
      <formula>IF(RIGHT(TEXT(AU39,"0.#"),1)=".",FALSE,TRUE)</formula>
    </cfRule>
    <cfRule type="expression" dxfId="2088" priority="2198">
      <formula>IF(RIGHT(TEXT(AU39,"0.#"),1)=".",TRUE,FALSE)</formula>
    </cfRule>
  </conditionalFormatting>
  <conditionalFormatting sqref="AE46">
    <cfRule type="expression" dxfId="2087" priority="2195">
      <formula>IF(RIGHT(TEXT(AE46,"0.#"),1)=".",FALSE,TRUE)</formula>
    </cfRule>
    <cfRule type="expression" dxfId="2086" priority="2196">
      <formula>IF(RIGHT(TEXT(AE46,"0.#"),1)=".",TRUE,FALSE)</formula>
    </cfRule>
  </conditionalFormatting>
  <conditionalFormatting sqref="AE47">
    <cfRule type="expression" dxfId="2085" priority="2193">
      <formula>IF(RIGHT(TEXT(AE47,"0.#"),1)=".",FALSE,TRUE)</formula>
    </cfRule>
    <cfRule type="expression" dxfId="2084" priority="2194">
      <formula>IF(RIGHT(TEXT(AE47,"0.#"),1)=".",TRUE,FALSE)</formula>
    </cfRule>
  </conditionalFormatting>
  <conditionalFormatting sqref="AE48">
    <cfRule type="expression" dxfId="2083" priority="2191">
      <formula>IF(RIGHT(TEXT(AE48,"0.#"),1)=".",FALSE,TRUE)</formula>
    </cfRule>
    <cfRule type="expression" dxfId="2082" priority="2192">
      <formula>IF(RIGHT(TEXT(AE48,"0.#"),1)=".",TRUE,FALSE)</formula>
    </cfRule>
  </conditionalFormatting>
  <conditionalFormatting sqref="AI48">
    <cfRule type="expression" dxfId="2081" priority="2189">
      <formula>IF(RIGHT(TEXT(AI48,"0.#"),1)=".",FALSE,TRUE)</formula>
    </cfRule>
    <cfRule type="expression" dxfId="2080" priority="2190">
      <formula>IF(RIGHT(TEXT(AI48,"0.#"),1)=".",TRUE,FALSE)</formula>
    </cfRule>
  </conditionalFormatting>
  <conditionalFormatting sqref="AI47">
    <cfRule type="expression" dxfId="2079" priority="2187">
      <formula>IF(RIGHT(TEXT(AI47,"0.#"),1)=".",FALSE,TRUE)</formula>
    </cfRule>
    <cfRule type="expression" dxfId="2078" priority="2188">
      <formula>IF(RIGHT(TEXT(AI47,"0.#"),1)=".",TRUE,FALSE)</formula>
    </cfRule>
  </conditionalFormatting>
  <conditionalFormatting sqref="AE448">
    <cfRule type="expression" dxfId="2077" priority="2065">
      <formula>IF(RIGHT(TEXT(AE448,"0.#"),1)=".",FALSE,TRUE)</formula>
    </cfRule>
    <cfRule type="expression" dxfId="2076" priority="2066">
      <formula>IF(RIGHT(TEXT(AE448,"0.#"),1)=".",TRUE,FALSE)</formula>
    </cfRule>
  </conditionalFormatting>
  <conditionalFormatting sqref="AM450">
    <cfRule type="expression" dxfId="2075" priority="2055">
      <formula>IF(RIGHT(TEXT(AM450,"0.#"),1)=".",FALSE,TRUE)</formula>
    </cfRule>
    <cfRule type="expression" dxfId="2074" priority="2056">
      <formula>IF(RIGHT(TEXT(AM450,"0.#"),1)=".",TRUE,FALSE)</formula>
    </cfRule>
  </conditionalFormatting>
  <conditionalFormatting sqref="AE449">
    <cfRule type="expression" dxfId="2073" priority="2063">
      <formula>IF(RIGHT(TEXT(AE449,"0.#"),1)=".",FALSE,TRUE)</formula>
    </cfRule>
    <cfRule type="expression" dxfId="2072" priority="2064">
      <formula>IF(RIGHT(TEXT(AE449,"0.#"),1)=".",TRUE,FALSE)</formula>
    </cfRule>
  </conditionalFormatting>
  <conditionalFormatting sqref="AE450">
    <cfRule type="expression" dxfId="2071" priority="2061">
      <formula>IF(RIGHT(TEXT(AE450,"0.#"),1)=".",FALSE,TRUE)</formula>
    </cfRule>
    <cfRule type="expression" dxfId="2070" priority="2062">
      <formula>IF(RIGHT(TEXT(AE450,"0.#"),1)=".",TRUE,FALSE)</formula>
    </cfRule>
  </conditionalFormatting>
  <conditionalFormatting sqref="AM448">
    <cfRule type="expression" dxfId="2069" priority="2059">
      <formula>IF(RIGHT(TEXT(AM448,"0.#"),1)=".",FALSE,TRUE)</formula>
    </cfRule>
    <cfRule type="expression" dxfId="2068" priority="2060">
      <formula>IF(RIGHT(TEXT(AM448,"0.#"),1)=".",TRUE,FALSE)</formula>
    </cfRule>
  </conditionalFormatting>
  <conditionalFormatting sqref="AM449">
    <cfRule type="expression" dxfId="2067" priority="2057">
      <formula>IF(RIGHT(TEXT(AM449,"0.#"),1)=".",FALSE,TRUE)</formula>
    </cfRule>
    <cfRule type="expression" dxfId="2066" priority="2058">
      <formula>IF(RIGHT(TEXT(AM449,"0.#"),1)=".",TRUE,FALSE)</formula>
    </cfRule>
  </conditionalFormatting>
  <conditionalFormatting sqref="AU448">
    <cfRule type="expression" dxfId="2065" priority="2053">
      <formula>IF(RIGHT(TEXT(AU448,"0.#"),1)=".",FALSE,TRUE)</formula>
    </cfRule>
    <cfRule type="expression" dxfId="2064" priority="2054">
      <formula>IF(RIGHT(TEXT(AU448,"0.#"),1)=".",TRUE,FALSE)</formula>
    </cfRule>
  </conditionalFormatting>
  <conditionalFormatting sqref="AU449">
    <cfRule type="expression" dxfId="2063" priority="2051">
      <formula>IF(RIGHT(TEXT(AU449,"0.#"),1)=".",FALSE,TRUE)</formula>
    </cfRule>
    <cfRule type="expression" dxfId="2062" priority="2052">
      <formula>IF(RIGHT(TEXT(AU449,"0.#"),1)=".",TRUE,FALSE)</formula>
    </cfRule>
  </conditionalFormatting>
  <conditionalFormatting sqref="AU450">
    <cfRule type="expression" dxfId="2061" priority="2049">
      <formula>IF(RIGHT(TEXT(AU450,"0.#"),1)=".",FALSE,TRUE)</formula>
    </cfRule>
    <cfRule type="expression" dxfId="2060" priority="2050">
      <formula>IF(RIGHT(TEXT(AU450,"0.#"),1)=".",TRUE,FALSE)</formula>
    </cfRule>
  </conditionalFormatting>
  <conditionalFormatting sqref="AI450">
    <cfRule type="expression" dxfId="2059" priority="2043">
      <formula>IF(RIGHT(TEXT(AI450,"0.#"),1)=".",FALSE,TRUE)</formula>
    </cfRule>
    <cfRule type="expression" dxfId="2058" priority="2044">
      <formula>IF(RIGHT(TEXT(AI450,"0.#"),1)=".",TRUE,FALSE)</formula>
    </cfRule>
  </conditionalFormatting>
  <conditionalFormatting sqref="AI448">
    <cfRule type="expression" dxfId="2057" priority="2047">
      <formula>IF(RIGHT(TEXT(AI448,"0.#"),1)=".",FALSE,TRUE)</formula>
    </cfRule>
    <cfRule type="expression" dxfId="2056" priority="2048">
      <formula>IF(RIGHT(TEXT(AI448,"0.#"),1)=".",TRUE,FALSE)</formula>
    </cfRule>
  </conditionalFormatting>
  <conditionalFormatting sqref="AI449">
    <cfRule type="expression" dxfId="2055" priority="2045">
      <formula>IF(RIGHT(TEXT(AI449,"0.#"),1)=".",FALSE,TRUE)</formula>
    </cfRule>
    <cfRule type="expression" dxfId="2054" priority="2046">
      <formula>IF(RIGHT(TEXT(AI449,"0.#"),1)=".",TRUE,FALSE)</formula>
    </cfRule>
  </conditionalFormatting>
  <conditionalFormatting sqref="AQ449">
    <cfRule type="expression" dxfId="2053" priority="2041">
      <formula>IF(RIGHT(TEXT(AQ449,"0.#"),1)=".",FALSE,TRUE)</formula>
    </cfRule>
    <cfRule type="expression" dxfId="2052" priority="2042">
      <formula>IF(RIGHT(TEXT(AQ449,"0.#"),1)=".",TRUE,FALSE)</formula>
    </cfRule>
  </conditionalFormatting>
  <conditionalFormatting sqref="AQ450">
    <cfRule type="expression" dxfId="2051" priority="2039">
      <formula>IF(RIGHT(TEXT(AQ450,"0.#"),1)=".",FALSE,TRUE)</formula>
    </cfRule>
    <cfRule type="expression" dxfId="2050" priority="2040">
      <formula>IF(RIGHT(TEXT(AQ450,"0.#"),1)=".",TRUE,FALSE)</formula>
    </cfRule>
  </conditionalFormatting>
  <conditionalFormatting sqref="AQ448">
    <cfRule type="expression" dxfId="2049" priority="2037">
      <formula>IF(RIGHT(TEXT(AQ448,"0.#"),1)=".",FALSE,TRUE)</formula>
    </cfRule>
    <cfRule type="expression" dxfId="2048" priority="2038">
      <formula>IF(RIGHT(TEXT(AQ448,"0.#"),1)=".",TRUE,FALSE)</formula>
    </cfRule>
  </conditionalFormatting>
  <conditionalFormatting sqref="AE453">
    <cfRule type="expression" dxfId="2047" priority="2035">
      <formula>IF(RIGHT(TEXT(AE453,"0.#"),1)=".",FALSE,TRUE)</formula>
    </cfRule>
    <cfRule type="expression" dxfId="2046" priority="2036">
      <formula>IF(RIGHT(TEXT(AE453,"0.#"),1)=".",TRUE,FALSE)</formula>
    </cfRule>
  </conditionalFormatting>
  <conditionalFormatting sqref="AM455">
    <cfRule type="expression" dxfId="2045" priority="2025">
      <formula>IF(RIGHT(TEXT(AM455,"0.#"),1)=".",FALSE,TRUE)</formula>
    </cfRule>
    <cfRule type="expression" dxfId="2044" priority="2026">
      <formula>IF(RIGHT(TEXT(AM455,"0.#"),1)=".",TRUE,FALSE)</formula>
    </cfRule>
  </conditionalFormatting>
  <conditionalFormatting sqref="AE454">
    <cfRule type="expression" dxfId="2043" priority="2033">
      <formula>IF(RIGHT(TEXT(AE454,"0.#"),1)=".",FALSE,TRUE)</formula>
    </cfRule>
    <cfRule type="expression" dxfId="2042" priority="2034">
      <formula>IF(RIGHT(TEXT(AE454,"0.#"),1)=".",TRUE,FALSE)</formula>
    </cfRule>
  </conditionalFormatting>
  <conditionalFormatting sqref="AE455">
    <cfRule type="expression" dxfId="2041" priority="2031">
      <formula>IF(RIGHT(TEXT(AE455,"0.#"),1)=".",FALSE,TRUE)</formula>
    </cfRule>
    <cfRule type="expression" dxfId="2040" priority="2032">
      <formula>IF(RIGHT(TEXT(AE455,"0.#"),1)=".",TRUE,FALSE)</formula>
    </cfRule>
  </conditionalFormatting>
  <conditionalFormatting sqref="AM453">
    <cfRule type="expression" dxfId="2039" priority="2029">
      <formula>IF(RIGHT(TEXT(AM453,"0.#"),1)=".",FALSE,TRUE)</formula>
    </cfRule>
    <cfRule type="expression" dxfId="2038" priority="2030">
      <formula>IF(RIGHT(TEXT(AM453,"0.#"),1)=".",TRUE,FALSE)</formula>
    </cfRule>
  </conditionalFormatting>
  <conditionalFormatting sqref="AM454">
    <cfRule type="expression" dxfId="2037" priority="2027">
      <formula>IF(RIGHT(TEXT(AM454,"0.#"),1)=".",FALSE,TRUE)</formula>
    </cfRule>
    <cfRule type="expression" dxfId="2036" priority="2028">
      <formula>IF(RIGHT(TEXT(AM454,"0.#"),1)=".",TRUE,FALSE)</formula>
    </cfRule>
  </conditionalFormatting>
  <conditionalFormatting sqref="AU453">
    <cfRule type="expression" dxfId="2035" priority="2023">
      <formula>IF(RIGHT(TEXT(AU453,"0.#"),1)=".",FALSE,TRUE)</formula>
    </cfRule>
    <cfRule type="expression" dxfId="2034" priority="2024">
      <formula>IF(RIGHT(TEXT(AU453,"0.#"),1)=".",TRUE,FALSE)</formula>
    </cfRule>
  </conditionalFormatting>
  <conditionalFormatting sqref="AU454">
    <cfRule type="expression" dxfId="2033" priority="2021">
      <formula>IF(RIGHT(TEXT(AU454,"0.#"),1)=".",FALSE,TRUE)</formula>
    </cfRule>
    <cfRule type="expression" dxfId="2032" priority="2022">
      <formula>IF(RIGHT(TEXT(AU454,"0.#"),1)=".",TRUE,FALSE)</formula>
    </cfRule>
  </conditionalFormatting>
  <conditionalFormatting sqref="AU455">
    <cfRule type="expression" dxfId="2031" priority="2019">
      <formula>IF(RIGHT(TEXT(AU455,"0.#"),1)=".",FALSE,TRUE)</formula>
    </cfRule>
    <cfRule type="expression" dxfId="2030" priority="2020">
      <formula>IF(RIGHT(TEXT(AU455,"0.#"),1)=".",TRUE,FALSE)</formula>
    </cfRule>
  </conditionalFormatting>
  <conditionalFormatting sqref="AI455">
    <cfRule type="expression" dxfId="2029" priority="2013">
      <formula>IF(RIGHT(TEXT(AI455,"0.#"),1)=".",FALSE,TRUE)</formula>
    </cfRule>
    <cfRule type="expression" dxfId="2028" priority="2014">
      <formula>IF(RIGHT(TEXT(AI455,"0.#"),1)=".",TRUE,FALSE)</formula>
    </cfRule>
  </conditionalFormatting>
  <conditionalFormatting sqref="AI453">
    <cfRule type="expression" dxfId="2027" priority="2017">
      <formula>IF(RIGHT(TEXT(AI453,"0.#"),1)=".",FALSE,TRUE)</formula>
    </cfRule>
    <cfRule type="expression" dxfId="2026" priority="2018">
      <formula>IF(RIGHT(TEXT(AI453,"0.#"),1)=".",TRUE,FALSE)</formula>
    </cfRule>
  </conditionalFormatting>
  <conditionalFormatting sqref="AI454">
    <cfRule type="expression" dxfId="2025" priority="2015">
      <formula>IF(RIGHT(TEXT(AI454,"0.#"),1)=".",FALSE,TRUE)</formula>
    </cfRule>
    <cfRule type="expression" dxfId="2024" priority="2016">
      <formula>IF(RIGHT(TEXT(AI454,"0.#"),1)=".",TRUE,FALSE)</formula>
    </cfRule>
  </conditionalFormatting>
  <conditionalFormatting sqref="AQ454">
    <cfRule type="expression" dxfId="2023" priority="2011">
      <formula>IF(RIGHT(TEXT(AQ454,"0.#"),1)=".",FALSE,TRUE)</formula>
    </cfRule>
    <cfRule type="expression" dxfId="2022" priority="2012">
      <formula>IF(RIGHT(TEXT(AQ454,"0.#"),1)=".",TRUE,FALSE)</formula>
    </cfRule>
  </conditionalFormatting>
  <conditionalFormatting sqref="AQ455">
    <cfRule type="expression" dxfId="2021" priority="2009">
      <formula>IF(RIGHT(TEXT(AQ455,"0.#"),1)=".",FALSE,TRUE)</formula>
    </cfRule>
    <cfRule type="expression" dxfId="2020" priority="2010">
      <formula>IF(RIGHT(TEXT(AQ455,"0.#"),1)=".",TRUE,FALSE)</formula>
    </cfRule>
  </conditionalFormatting>
  <conditionalFormatting sqref="AQ453">
    <cfRule type="expression" dxfId="2019" priority="2007">
      <formula>IF(RIGHT(TEXT(AQ453,"0.#"),1)=".",FALSE,TRUE)</formula>
    </cfRule>
    <cfRule type="expression" dxfId="2018" priority="2008">
      <formula>IF(RIGHT(TEXT(AQ453,"0.#"),1)=".",TRUE,FALSE)</formula>
    </cfRule>
  </conditionalFormatting>
  <conditionalFormatting sqref="AE487">
    <cfRule type="expression" dxfId="2017" priority="1885">
      <formula>IF(RIGHT(TEXT(AE487,"0.#"),1)=".",FALSE,TRUE)</formula>
    </cfRule>
    <cfRule type="expression" dxfId="2016" priority="1886">
      <formula>IF(RIGHT(TEXT(AE487,"0.#"),1)=".",TRUE,FALSE)</formula>
    </cfRule>
  </conditionalFormatting>
  <conditionalFormatting sqref="AE488">
    <cfRule type="expression" dxfId="2015" priority="1883">
      <formula>IF(RIGHT(TEXT(AE488,"0.#"),1)=".",FALSE,TRUE)</formula>
    </cfRule>
    <cfRule type="expression" dxfId="2014" priority="1884">
      <formula>IF(RIGHT(TEXT(AE488,"0.#"),1)=".",TRUE,FALSE)</formula>
    </cfRule>
  </conditionalFormatting>
  <conditionalFormatting sqref="AE489">
    <cfRule type="expression" dxfId="2013" priority="1881">
      <formula>IF(RIGHT(TEXT(AE489,"0.#"),1)=".",FALSE,TRUE)</formula>
    </cfRule>
    <cfRule type="expression" dxfId="2012" priority="1882">
      <formula>IF(RIGHT(TEXT(AE489,"0.#"),1)=".",TRUE,FALSE)</formula>
    </cfRule>
  </conditionalFormatting>
  <conditionalFormatting sqref="AU487">
    <cfRule type="expression" dxfId="2011" priority="1873">
      <formula>IF(RIGHT(TEXT(AU487,"0.#"),1)=".",FALSE,TRUE)</formula>
    </cfRule>
    <cfRule type="expression" dxfId="2010" priority="1874">
      <formula>IF(RIGHT(TEXT(AU487,"0.#"),1)=".",TRUE,FALSE)</formula>
    </cfRule>
  </conditionalFormatting>
  <conditionalFormatting sqref="AU488">
    <cfRule type="expression" dxfId="2009" priority="1871">
      <formula>IF(RIGHT(TEXT(AU488,"0.#"),1)=".",FALSE,TRUE)</formula>
    </cfRule>
    <cfRule type="expression" dxfId="2008" priority="1872">
      <formula>IF(RIGHT(TEXT(AU488,"0.#"),1)=".",TRUE,FALSE)</formula>
    </cfRule>
  </conditionalFormatting>
  <conditionalFormatting sqref="AU489">
    <cfRule type="expression" dxfId="2007" priority="1869">
      <formula>IF(RIGHT(TEXT(AU489,"0.#"),1)=".",FALSE,TRUE)</formula>
    </cfRule>
    <cfRule type="expression" dxfId="2006" priority="1870">
      <formula>IF(RIGHT(TEXT(AU489,"0.#"),1)=".",TRUE,FALSE)</formula>
    </cfRule>
  </conditionalFormatting>
  <conditionalFormatting sqref="AQ488">
    <cfRule type="expression" dxfId="2005" priority="1861">
      <formula>IF(RIGHT(TEXT(AQ488,"0.#"),1)=".",FALSE,TRUE)</formula>
    </cfRule>
    <cfRule type="expression" dxfId="2004" priority="1862">
      <formula>IF(RIGHT(TEXT(AQ488,"0.#"),1)=".",TRUE,FALSE)</formula>
    </cfRule>
  </conditionalFormatting>
  <conditionalFormatting sqref="AQ489">
    <cfRule type="expression" dxfId="2003" priority="1859">
      <formula>IF(RIGHT(TEXT(AQ489,"0.#"),1)=".",FALSE,TRUE)</formula>
    </cfRule>
    <cfRule type="expression" dxfId="2002" priority="1860">
      <formula>IF(RIGHT(TEXT(AQ489,"0.#"),1)=".",TRUE,FALSE)</formula>
    </cfRule>
  </conditionalFormatting>
  <conditionalFormatting sqref="AQ487">
    <cfRule type="expression" dxfId="2001" priority="1857">
      <formula>IF(RIGHT(TEXT(AQ487,"0.#"),1)=".",FALSE,TRUE)</formula>
    </cfRule>
    <cfRule type="expression" dxfId="2000" priority="1858">
      <formula>IF(RIGHT(TEXT(AQ487,"0.#"),1)=".",TRUE,FALSE)</formula>
    </cfRule>
  </conditionalFormatting>
  <conditionalFormatting sqref="AE512">
    <cfRule type="expression" dxfId="1999" priority="1855">
      <formula>IF(RIGHT(TEXT(AE512,"0.#"),1)=".",FALSE,TRUE)</formula>
    </cfRule>
    <cfRule type="expression" dxfId="1998" priority="1856">
      <formula>IF(RIGHT(TEXT(AE512,"0.#"),1)=".",TRUE,FALSE)</formula>
    </cfRule>
  </conditionalFormatting>
  <conditionalFormatting sqref="AE513">
    <cfRule type="expression" dxfId="1997" priority="1853">
      <formula>IF(RIGHT(TEXT(AE513,"0.#"),1)=".",FALSE,TRUE)</formula>
    </cfRule>
    <cfRule type="expression" dxfId="1996" priority="1854">
      <formula>IF(RIGHT(TEXT(AE513,"0.#"),1)=".",TRUE,FALSE)</formula>
    </cfRule>
  </conditionalFormatting>
  <conditionalFormatting sqref="AE514">
    <cfRule type="expression" dxfId="1995" priority="1851">
      <formula>IF(RIGHT(TEXT(AE514,"0.#"),1)=".",FALSE,TRUE)</formula>
    </cfRule>
    <cfRule type="expression" dxfId="1994" priority="1852">
      <formula>IF(RIGHT(TEXT(AE514,"0.#"),1)=".",TRUE,FALSE)</formula>
    </cfRule>
  </conditionalFormatting>
  <conditionalFormatting sqref="AU512">
    <cfRule type="expression" dxfId="1993" priority="1843">
      <formula>IF(RIGHT(TEXT(AU512,"0.#"),1)=".",FALSE,TRUE)</formula>
    </cfRule>
    <cfRule type="expression" dxfId="1992" priority="1844">
      <formula>IF(RIGHT(TEXT(AU512,"0.#"),1)=".",TRUE,FALSE)</formula>
    </cfRule>
  </conditionalFormatting>
  <conditionalFormatting sqref="AU513">
    <cfRule type="expression" dxfId="1991" priority="1841">
      <formula>IF(RIGHT(TEXT(AU513,"0.#"),1)=".",FALSE,TRUE)</formula>
    </cfRule>
    <cfRule type="expression" dxfId="1990" priority="1842">
      <formula>IF(RIGHT(TEXT(AU513,"0.#"),1)=".",TRUE,FALSE)</formula>
    </cfRule>
  </conditionalFormatting>
  <conditionalFormatting sqref="AU514">
    <cfRule type="expression" dxfId="1989" priority="1839">
      <formula>IF(RIGHT(TEXT(AU514,"0.#"),1)=".",FALSE,TRUE)</formula>
    </cfRule>
    <cfRule type="expression" dxfId="1988" priority="1840">
      <formula>IF(RIGHT(TEXT(AU514,"0.#"),1)=".",TRUE,FALSE)</formula>
    </cfRule>
  </conditionalFormatting>
  <conditionalFormatting sqref="AQ513">
    <cfRule type="expression" dxfId="1987" priority="1831">
      <formula>IF(RIGHT(TEXT(AQ513,"0.#"),1)=".",FALSE,TRUE)</formula>
    </cfRule>
    <cfRule type="expression" dxfId="1986" priority="1832">
      <formula>IF(RIGHT(TEXT(AQ513,"0.#"),1)=".",TRUE,FALSE)</formula>
    </cfRule>
  </conditionalFormatting>
  <conditionalFormatting sqref="AQ514">
    <cfRule type="expression" dxfId="1985" priority="1829">
      <formula>IF(RIGHT(TEXT(AQ514,"0.#"),1)=".",FALSE,TRUE)</formula>
    </cfRule>
    <cfRule type="expression" dxfId="1984" priority="1830">
      <formula>IF(RIGHT(TEXT(AQ514,"0.#"),1)=".",TRUE,FALSE)</formula>
    </cfRule>
  </conditionalFormatting>
  <conditionalFormatting sqref="AQ512">
    <cfRule type="expression" dxfId="1983" priority="1827">
      <formula>IF(RIGHT(TEXT(AQ512,"0.#"),1)=".",FALSE,TRUE)</formula>
    </cfRule>
    <cfRule type="expression" dxfId="1982" priority="1828">
      <formula>IF(RIGHT(TEXT(AQ512,"0.#"),1)=".",TRUE,FALSE)</formula>
    </cfRule>
  </conditionalFormatting>
  <conditionalFormatting sqref="AE517">
    <cfRule type="expression" dxfId="1981" priority="1705">
      <formula>IF(RIGHT(TEXT(AE517,"0.#"),1)=".",FALSE,TRUE)</formula>
    </cfRule>
    <cfRule type="expression" dxfId="1980" priority="1706">
      <formula>IF(RIGHT(TEXT(AE517,"0.#"),1)=".",TRUE,FALSE)</formula>
    </cfRule>
  </conditionalFormatting>
  <conditionalFormatting sqref="AE518">
    <cfRule type="expression" dxfId="1979" priority="1703">
      <formula>IF(RIGHT(TEXT(AE518,"0.#"),1)=".",FALSE,TRUE)</formula>
    </cfRule>
    <cfRule type="expression" dxfId="1978" priority="1704">
      <formula>IF(RIGHT(TEXT(AE518,"0.#"),1)=".",TRUE,FALSE)</formula>
    </cfRule>
  </conditionalFormatting>
  <conditionalFormatting sqref="AE519">
    <cfRule type="expression" dxfId="1977" priority="1701">
      <formula>IF(RIGHT(TEXT(AE519,"0.#"),1)=".",FALSE,TRUE)</formula>
    </cfRule>
    <cfRule type="expression" dxfId="1976" priority="1702">
      <formula>IF(RIGHT(TEXT(AE519,"0.#"),1)=".",TRUE,FALSE)</formula>
    </cfRule>
  </conditionalFormatting>
  <conditionalFormatting sqref="AU517">
    <cfRule type="expression" dxfId="1975" priority="1693">
      <formula>IF(RIGHT(TEXT(AU517,"0.#"),1)=".",FALSE,TRUE)</formula>
    </cfRule>
    <cfRule type="expression" dxfId="1974" priority="1694">
      <formula>IF(RIGHT(TEXT(AU517,"0.#"),1)=".",TRUE,FALSE)</formula>
    </cfRule>
  </conditionalFormatting>
  <conditionalFormatting sqref="AU519">
    <cfRule type="expression" dxfId="1973" priority="1689">
      <formula>IF(RIGHT(TEXT(AU519,"0.#"),1)=".",FALSE,TRUE)</formula>
    </cfRule>
    <cfRule type="expression" dxfId="1972" priority="1690">
      <formula>IF(RIGHT(TEXT(AU519,"0.#"),1)=".",TRUE,FALSE)</formula>
    </cfRule>
  </conditionalFormatting>
  <conditionalFormatting sqref="AQ518">
    <cfRule type="expression" dxfId="1971" priority="1681">
      <formula>IF(RIGHT(TEXT(AQ518,"0.#"),1)=".",FALSE,TRUE)</formula>
    </cfRule>
    <cfRule type="expression" dxfId="1970" priority="1682">
      <formula>IF(RIGHT(TEXT(AQ518,"0.#"),1)=".",TRUE,FALSE)</formula>
    </cfRule>
  </conditionalFormatting>
  <conditionalFormatting sqref="AQ519">
    <cfRule type="expression" dxfId="1969" priority="1679">
      <formula>IF(RIGHT(TEXT(AQ519,"0.#"),1)=".",FALSE,TRUE)</formula>
    </cfRule>
    <cfRule type="expression" dxfId="1968" priority="1680">
      <formula>IF(RIGHT(TEXT(AQ519,"0.#"),1)=".",TRUE,FALSE)</formula>
    </cfRule>
  </conditionalFormatting>
  <conditionalFormatting sqref="AQ517">
    <cfRule type="expression" dxfId="1967" priority="1677">
      <formula>IF(RIGHT(TEXT(AQ517,"0.#"),1)=".",FALSE,TRUE)</formula>
    </cfRule>
    <cfRule type="expression" dxfId="1966" priority="1678">
      <formula>IF(RIGHT(TEXT(AQ517,"0.#"),1)=".",TRUE,FALSE)</formula>
    </cfRule>
  </conditionalFormatting>
  <conditionalFormatting sqref="AE522">
    <cfRule type="expression" dxfId="1965" priority="1675">
      <formula>IF(RIGHT(TEXT(AE522,"0.#"),1)=".",FALSE,TRUE)</formula>
    </cfRule>
    <cfRule type="expression" dxfId="1964" priority="1676">
      <formula>IF(RIGHT(TEXT(AE522,"0.#"),1)=".",TRUE,FALSE)</formula>
    </cfRule>
  </conditionalFormatting>
  <conditionalFormatting sqref="AE523">
    <cfRule type="expression" dxfId="1963" priority="1673">
      <formula>IF(RIGHT(TEXT(AE523,"0.#"),1)=".",FALSE,TRUE)</formula>
    </cfRule>
    <cfRule type="expression" dxfId="1962" priority="1674">
      <formula>IF(RIGHT(TEXT(AE523,"0.#"),1)=".",TRUE,FALSE)</formula>
    </cfRule>
  </conditionalFormatting>
  <conditionalFormatting sqref="AE524">
    <cfRule type="expression" dxfId="1961" priority="1671">
      <formula>IF(RIGHT(TEXT(AE524,"0.#"),1)=".",FALSE,TRUE)</formula>
    </cfRule>
    <cfRule type="expression" dxfId="1960" priority="1672">
      <formula>IF(RIGHT(TEXT(AE524,"0.#"),1)=".",TRUE,FALSE)</formula>
    </cfRule>
  </conditionalFormatting>
  <conditionalFormatting sqref="AU522">
    <cfRule type="expression" dxfId="1959" priority="1663">
      <formula>IF(RIGHT(TEXT(AU522,"0.#"),1)=".",FALSE,TRUE)</formula>
    </cfRule>
    <cfRule type="expression" dxfId="1958" priority="1664">
      <formula>IF(RIGHT(TEXT(AU522,"0.#"),1)=".",TRUE,FALSE)</formula>
    </cfRule>
  </conditionalFormatting>
  <conditionalFormatting sqref="AU523">
    <cfRule type="expression" dxfId="1957" priority="1661">
      <formula>IF(RIGHT(TEXT(AU523,"0.#"),1)=".",FALSE,TRUE)</formula>
    </cfRule>
    <cfRule type="expression" dxfId="1956" priority="1662">
      <formula>IF(RIGHT(TEXT(AU523,"0.#"),1)=".",TRUE,FALSE)</formula>
    </cfRule>
  </conditionalFormatting>
  <conditionalFormatting sqref="AU524">
    <cfRule type="expression" dxfId="1955" priority="1659">
      <formula>IF(RIGHT(TEXT(AU524,"0.#"),1)=".",FALSE,TRUE)</formula>
    </cfRule>
    <cfRule type="expression" dxfId="1954" priority="1660">
      <formula>IF(RIGHT(TEXT(AU524,"0.#"),1)=".",TRUE,FALSE)</formula>
    </cfRule>
  </conditionalFormatting>
  <conditionalFormatting sqref="AQ523">
    <cfRule type="expression" dxfId="1953" priority="1651">
      <formula>IF(RIGHT(TEXT(AQ523,"0.#"),1)=".",FALSE,TRUE)</formula>
    </cfRule>
    <cfRule type="expression" dxfId="1952" priority="1652">
      <formula>IF(RIGHT(TEXT(AQ523,"0.#"),1)=".",TRUE,FALSE)</formula>
    </cfRule>
  </conditionalFormatting>
  <conditionalFormatting sqref="AQ524">
    <cfRule type="expression" dxfId="1951" priority="1649">
      <formula>IF(RIGHT(TEXT(AQ524,"0.#"),1)=".",FALSE,TRUE)</formula>
    </cfRule>
    <cfRule type="expression" dxfId="1950" priority="1650">
      <formula>IF(RIGHT(TEXT(AQ524,"0.#"),1)=".",TRUE,FALSE)</formula>
    </cfRule>
  </conditionalFormatting>
  <conditionalFormatting sqref="AQ522">
    <cfRule type="expression" dxfId="1949" priority="1647">
      <formula>IF(RIGHT(TEXT(AQ522,"0.#"),1)=".",FALSE,TRUE)</formula>
    </cfRule>
    <cfRule type="expression" dxfId="1948" priority="1648">
      <formula>IF(RIGHT(TEXT(AQ522,"0.#"),1)=".",TRUE,FALSE)</formula>
    </cfRule>
  </conditionalFormatting>
  <conditionalFormatting sqref="AE527">
    <cfRule type="expression" dxfId="1947" priority="1645">
      <formula>IF(RIGHT(TEXT(AE527,"0.#"),1)=".",FALSE,TRUE)</formula>
    </cfRule>
    <cfRule type="expression" dxfId="1946" priority="1646">
      <formula>IF(RIGHT(TEXT(AE527,"0.#"),1)=".",TRUE,FALSE)</formula>
    </cfRule>
  </conditionalFormatting>
  <conditionalFormatting sqref="AE528">
    <cfRule type="expression" dxfId="1945" priority="1643">
      <formula>IF(RIGHT(TEXT(AE528,"0.#"),1)=".",FALSE,TRUE)</formula>
    </cfRule>
    <cfRule type="expression" dxfId="1944" priority="1644">
      <formula>IF(RIGHT(TEXT(AE528,"0.#"),1)=".",TRUE,FALSE)</formula>
    </cfRule>
  </conditionalFormatting>
  <conditionalFormatting sqref="AE529">
    <cfRule type="expression" dxfId="1943" priority="1641">
      <formula>IF(RIGHT(TEXT(AE529,"0.#"),1)=".",FALSE,TRUE)</formula>
    </cfRule>
    <cfRule type="expression" dxfId="1942" priority="1642">
      <formula>IF(RIGHT(TEXT(AE529,"0.#"),1)=".",TRUE,FALSE)</formula>
    </cfRule>
  </conditionalFormatting>
  <conditionalFormatting sqref="AU527">
    <cfRule type="expression" dxfId="1941" priority="1633">
      <formula>IF(RIGHT(TEXT(AU527,"0.#"),1)=".",FALSE,TRUE)</formula>
    </cfRule>
    <cfRule type="expression" dxfId="1940" priority="1634">
      <formula>IF(RIGHT(TEXT(AU527,"0.#"),1)=".",TRUE,FALSE)</formula>
    </cfRule>
  </conditionalFormatting>
  <conditionalFormatting sqref="AU528">
    <cfRule type="expression" dxfId="1939" priority="1631">
      <formula>IF(RIGHT(TEXT(AU528,"0.#"),1)=".",FALSE,TRUE)</formula>
    </cfRule>
    <cfRule type="expression" dxfId="1938" priority="1632">
      <formula>IF(RIGHT(TEXT(AU528,"0.#"),1)=".",TRUE,FALSE)</formula>
    </cfRule>
  </conditionalFormatting>
  <conditionalFormatting sqref="AU529">
    <cfRule type="expression" dxfId="1937" priority="1629">
      <formula>IF(RIGHT(TEXT(AU529,"0.#"),1)=".",FALSE,TRUE)</formula>
    </cfRule>
    <cfRule type="expression" dxfId="1936" priority="1630">
      <formula>IF(RIGHT(TEXT(AU529,"0.#"),1)=".",TRUE,FALSE)</formula>
    </cfRule>
  </conditionalFormatting>
  <conditionalFormatting sqref="AQ528">
    <cfRule type="expression" dxfId="1935" priority="1621">
      <formula>IF(RIGHT(TEXT(AQ528,"0.#"),1)=".",FALSE,TRUE)</formula>
    </cfRule>
    <cfRule type="expression" dxfId="1934" priority="1622">
      <formula>IF(RIGHT(TEXT(AQ528,"0.#"),1)=".",TRUE,FALSE)</formula>
    </cfRule>
  </conditionalFormatting>
  <conditionalFormatting sqref="AQ529">
    <cfRule type="expression" dxfId="1933" priority="1619">
      <formula>IF(RIGHT(TEXT(AQ529,"0.#"),1)=".",FALSE,TRUE)</formula>
    </cfRule>
    <cfRule type="expression" dxfId="1932" priority="1620">
      <formula>IF(RIGHT(TEXT(AQ529,"0.#"),1)=".",TRUE,FALSE)</formula>
    </cfRule>
  </conditionalFormatting>
  <conditionalFormatting sqref="AQ527">
    <cfRule type="expression" dxfId="1931" priority="1617">
      <formula>IF(RIGHT(TEXT(AQ527,"0.#"),1)=".",FALSE,TRUE)</formula>
    </cfRule>
    <cfRule type="expression" dxfId="1930" priority="1618">
      <formula>IF(RIGHT(TEXT(AQ527,"0.#"),1)=".",TRUE,FALSE)</formula>
    </cfRule>
  </conditionalFormatting>
  <conditionalFormatting sqref="AE532">
    <cfRule type="expression" dxfId="1929" priority="1615">
      <formula>IF(RIGHT(TEXT(AE532,"0.#"),1)=".",FALSE,TRUE)</formula>
    </cfRule>
    <cfRule type="expression" dxfId="1928" priority="1616">
      <formula>IF(RIGHT(TEXT(AE532,"0.#"),1)=".",TRUE,FALSE)</formula>
    </cfRule>
  </conditionalFormatting>
  <conditionalFormatting sqref="AM534">
    <cfRule type="expression" dxfId="1927" priority="1605">
      <formula>IF(RIGHT(TEXT(AM534,"0.#"),1)=".",FALSE,TRUE)</formula>
    </cfRule>
    <cfRule type="expression" dxfId="1926" priority="1606">
      <formula>IF(RIGHT(TEXT(AM534,"0.#"),1)=".",TRUE,FALSE)</formula>
    </cfRule>
  </conditionalFormatting>
  <conditionalFormatting sqref="AE533">
    <cfRule type="expression" dxfId="1925" priority="1613">
      <formula>IF(RIGHT(TEXT(AE533,"0.#"),1)=".",FALSE,TRUE)</formula>
    </cfRule>
    <cfRule type="expression" dxfId="1924" priority="1614">
      <formula>IF(RIGHT(TEXT(AE533,"0.#"),1)=".",TRUE,FALSE)</formula>
    </cfRule>
  </conditionalFormatting>
  <conditionalFormatting sqref="AE534">
    <cfRule type="expression" dxfId="1923" priority="1611">
      <formula>IF(RIGHT(TEXT(AE534,"0.#"),1)=".",FALSE,TRUE)</formula>
    </cfRule>
    <cfRule type="expression" dxfId="1922" priority="1612">
      <formula>IF(RIGHT(TEXT(AE534,"0.#"),1)=".",TRUE,FALSE)</formula>
    </cfRule>
  </conditionalFormatting>
  <conditionalFormatting sqref="AM532">
    <cfRule type="expression" dxfId="1921" priority="1609">
      <formula>IF(RIGHT(TEXT(AM532,"0.#"),1)=".",FALSE,TRUE)</formula>
    </cfRule>
    <cfRule type="expression" dxfId="1920" priority="1610">
      <formula>IF(RIGHT(TEXT(AM532,"0.#"),1)=".",TRUE,FALSE)</formula>
    </cfRule>
  </conditionalFormatting>
  <conditionalFormatting sqref="AM533">
    <cfRule type="expression" dxfId="1919" priority="1607">
      <formula>IF(RIGHT(TEXT(AM533,"0.#"),1)=".",FALSE,TRUE)</formula>
    </cfRule>
    <cfRule type="expression" dxfId="1918" priority="1608">
      <formula>IF(RIGHT(TEXT(AM533,"0.#"),1)=".",TRUE,FALSE)</formula>
    </cfRule>
  </conditionalFormatting>
  <conditionalFormatting sqref="AU532">
    <cfRule type="expression" dxfId="1917" priority="1603">
      <formula>IF(RIGHT(TEXT(AU532,"0.#"),1)=".",FALSE,TRUE)</formula>
    </cfRule>
    <cfRule type="expression" dxfId="1916" priority="1604">
      <formula>IF(RIGHT(TEXT(AU532,"0.#"),1)=".",TRUE,FALSE)</formula>
    </cfRule>
  </conditionalFormatting>
  <conditionalFormatting sqref="AU533">
    <cfRule type="expression" dxfId="1915" priority="1601">
      <formula>IF(RIGHT(TEXT(AU533,"0.#"),1)=".",FALSE,TRUE)</formula>
    </cfRule>
    <cfRule type="expression" dxfId="1914" priority="1602">
      <formula>IF(RIGHT(TEXT(AU533,"0.#"),1)=".",TRUE,FALSE)</formula>
    </cfRule>
  </conditionalFormatting>
  <conditionalFormatting sqref="AU534">
    <cfRule type="expression" dxfId="1913" priority="1599">
      <formula>IF(RIGHT(TEXT(AU534,"0.#"),1)=".",FALSE,TRUE)</formula>
    </cfRule>
    <cfRule type="expression" dxfId="1912" priority="1600">
      <formula>IF(RIGHT(TEXT(AU534,"0.#"),1)=".",TRUE,FALSE)</formula>
    </cfRule>
  </conditionalFormatting>
  <conditionalFormatting sqref="AI534">
    <cfRule type="expression" dxfId="1911" priority="1593">
      <formula>IF(RIGHT(TEXT(AI534,"0.#"),1)=".",FALSE,TRUE)</formula>
    </cfRule>
    <cfRule type="expression" dxfId="1910" priority="1594">
      <formula>IF(RIGHT(TEXT(AI534,"0.#"),1)=".",TRUE,FALSE)</formula>
    </cfRule>
  </conditionalFormatting>
  <conditionalFormatting sqref="AI532">
    <cfRule type="expression" dxfId="1909" priority="1597">
      <formula>IF(RIGHT(TEXT(AI532,"0.#"),1)=".",FALSE,TRUE)</formula>
    </cfRule>
    <cfRule type="expression" dxfId="1908" priority="1598">
      <formula>IF(RIGHT(TEXT(AI532,"0.#"),1)=".",TRUE,FALSE)</formula>
    </cfRule>
  </conditionalFormatting>
  <conditionalFormatting sqref="AI533">
    <cfRule type="expression" dxfId="1907" priority="1595">
      <formula>IF(RIGHT(TEXT(AI533,"0.#"),1)=".",FALSE,TRUE)</formula>
    </cfRule>
    <cfRule type="expression" dxfId="1906" priority="1596">
      <formula>IF(RIGHT(TEXT(AI533,"0.#"),1)=".",TRUE,FALSE)</formula>
    </cfRule>
  </conditionalFormatting>
  <conditionalFormatting sqref="AQ533">
    <cfRule type="expression" dxfId="1905" priority="1591">
      <formula>IF(RIGHT(TEXT(AQ533,"0.#"),1)=".",FALSE,TRUE)</formula>
    </cfRule>
    <cfRule type="expression" dxfId="1904" priority="1592">
      <formula>IF(RIGHT(TEXT(AQ533,"0.#"),1)=".",TRUE,FALSE)</formula>
    </cfRule>
  </conditionalFormatting>
  <conditionalFormatting sqref="AQ534">
    <cfRule type="expression" dxfId="1903" priority="1589">
      <formula>IF(RIGHT(TEXT(AQ534,"0.#"),1)=".",FALSE,TRUE)</formula>
    </cfRule>
    <cfRule type="expression" dxfId="1902" priority="1590">
      <formula>IF(RIGHT(TEXT(AQ534,"0.#"),1)=".",TRUE,FALSE)</formula>
    </cfRule>
  </conditionalFormatting>
  <conditionalFormatting sqref="AQ532">
    <cfRule type="expression" dxfId="1901" priority="1587">
      <formula>IF(RIGHT(TEXT(AQ532,"0.#"),1)=".",FALSE,TRUE)</formula>
    </cfRule>
    <cfRule type="expression" dxfId="1900" priority="1588">
      <formula>IF(RIGHT(TEXT(AQ532,"0.#"),1)=".",TRUE,FALSE)</formula>
    </cfRule>
  </conditionalFormatting>
  <conditionalFormatting sqref="AE541">
    <cfRule type="expression" dxfId="1899" priority="1585">
      <formula>IF(RIGHT(TEXT(AE541,"0.#"),1)=".",FALSE,TRUE)</formula>
    </cfRule>
    <cfRule type="expression" dxfId="1898" priority="1586">
      <formula>IF(RIGHT(TEXT(AE541,"0.#"),1)=".",TRUE,FALSE)</formula>
    </cfRule>
  </conditionalFormatting>
  <conditionalFormatting sqref="AE542">
    <cfRule type="expression" dxfId="1897" priority="1583">
      <formula>IF(RIGHT(TEXT(AE542,"0.#"),1)=".",FALSE,TRUE)</formula>
    </cfRule>
    <cfRule type="expression" dxfId="1896" priority="1584">
      <formula>IF(RIGHT(TEXT(AE542,"0.#"),1)=".",TRUE,FALSE)</formula>
    </cfRule>
  </conditionalFormatting>
  <conditionalFormatting sqref="AE543">
    <cfRule type="expression" dxfId="1895" priority="1581">
      <formula>IF(RIGHT(TEXT(AE543,"0.#"),1)=".",FALSE,TRUE)</formula>
    </cfRule>
    <cfRule type="expression" dxfId="1894" priority="1582">
      <formula>IF(RIGHT(TEXT(AE543,"0.#"),1)=".",TRUE,FALSE)</formula>
    </cfRule>
  </conditionalFormatting>
  <conditionalFormatting sqref="AU541">
    <cfRule type="expression" dxfId="1893" priority="1573">
      <formula>IF(RIGHT(TEXT(AU541,"0.#"),1)=".",FALSE,TRUE)</formula>
    </cfRule>
    <cfRule type="expression" dxfId="1892" priority="1574">
      <formula>IF(RIGHT(TEXT(AU541,"0.#"),1)=".",TRUE,FALSE)</formula>
    </cfRule>
  </conditionalFormatting>
  <conditionalFormatting sqref="AU542">
    <cfRule type="expression" dxfId="1891" priority="1571">
      <formula>IF(RIGHT(TEXT(AU542,"0.#"),1)=".",FALSE,TRUE)</formula>
    </cfRule>
    <cfRule type="expression" dxfId="1890" priority="1572">
      <formula>IF(RIGHT(TEXT(AU542,"0.#"),1)=".",TRUE,FALSE)</formula>
    </cfRule>
  </conditionalFormatting>
  <conditionalFormatting sqref="AU543">
    <cfRule type="expression" dxfId="1889" priority="1569">
      <formula>IF(RIGHT(TEXT(AU543,"0.#"),1)=".",FALSE,TRUE)</formula>
    </cfRule>
    <cfRule type="expression" dxfId="1888" priority="1570">
      <formula>IF(RIGHT(TEXT(AU543,"0.#"),1)=".",TRUE,FALSE)</formula>
    </cfRule>
  </conditionalFormatting>
  <conditionalFormatting sqref="AQ542">
    <cfRule type="expression" dxfId="1887" priority="1561">
      <formula>IF(RIGHT(TEXT(AQ542,"0.#"),1)=".",FALSE,TRUE)</formula>
    </cfRule>
    <cfRule type="expression" dxfId="1886" priority="1562">
      <formula>IF(RIGHT(TEXT(AQ542,"0.#"),1)=".",TRUE,FALSE)</formula>
    </cfRule>
  </conditionalFormatting>
  <conditionalFormatting sqref="AQ543">
    <cfRule type="expression" dxfId="1885" priority="1559">
      <formula>IF(RIGHT(TEXT(AQ543,"0.#"),1)=".",FALSE,TRUE)</formula>
    </cfRule>
    <cfRule type="expression" dxfId="1884" priority="1560">
      <formula>IF(RIGHT(TEXT(AQ543,"0.#"),1)=".",TRUE,FALSE)</formula>
    </cfRule>
  </conditionalFormatting>
  <conditionalFormatting sqref="AQ541">
    <cfRule type="expression" dxfId="1883" priority="1557">
      <formula>IF(RIGHT(TEXT(AQ541,"0.#"),1)=".",FALSE,TRUE)</formula>
    </cfRule>
    <cfRule type="expression" dxfId="1882" priority="1558">
      <formula>IF(RIGHT(TEXT(AQ541,"0.#"),1)=".",TRUE,FALSE)</formula>
    </cfRule>
  </conditionalFormatting>
  <conditionalFormatting sqref="AE566">
    <cfRule type="expression" dxfId="1881" priority="1555">
      <formula>IF(RIGHT(TEXT(AE566,"0.#"),1)=".",FALSE,TRUE)</formula>
    </cfRule>
    <cfRule type="expression" dxfId="1880" priority="1556">
      <formula>IF(RIGHT(TEXT(AE566,"0.#"),1)=".",TRUE,FALSE)</formula>
    </cfRule>
  </conditionalFormatting>
  <conditionalFormatting sqref="AE567">
    <cfRule type="expression" dxfId="1879" priority="1553">
      <formula>IF(RIGHT(TEXT(AE567,"0.#"),1)=".",FALSE,TRUE)</formula>
    </cfRule>
    <cfRule type="expression" dxfId="1878" priority="1554">
      <formula>IF(RIGHT(TEXT(AE567,"0.#"),1)=".",TRUE,FALSE)</formula>
    </cfRule>
  </conditionalFormatting>
  <conditionalFormatting sqref="AE568">
    <cfRule type="expression" dxfId="1877" priority="1551">
      <formula>IF(RIGHT(TEXT(AE568,"0.#"),1)=".",FALSE,TRUE)</formula>
    </cfRule>
    <cfRule type="expression" dxfId="1876" priority="1552">
      <formula>IF(RIGHT(TEXT(AE568,"0.#"),1)=".",TRUE,FALSE)</formula>
    </cfRule>
  </conditionalFormatting>
  <conditionalFormatting sqref="AU566">
    <cfRule type="expression" dxfId="1875" priority="1543">
      <formula>IF(RIGHT(TEXT(AU566,"0.#"),1)=".",FALSE,TRUE)</formula>
    </cfRule>
    <cfRule type="expression" dxfId="1874" priority="1544">
      <formula>IF(RIGHT(TEXT(AU566,"0.#"),1)=".",TRUE,FALSE)</formula>
    </cfRule>
  </conditionalFormatting>
  <conditionalFormatting sqref="AU567">
    <cfRule type="expression" dxfId="1873" priority="1541">
      <formula>IF(RIGHT(TEXT(AU567,"0.#"),1)=".",FALSE,TRUE)</formula>
    </cfRule>
    <cfRule type="expression" dxfId="1872" priority="1542">
      <formula>IF(RIGHT(TEXT(AU567,"0.#"),1)=".",TRUE,FALSE)</formula>
    </cfRule>
  </conditionalFormatting>
  <conditionalFormatting sqref="AU568">
    <cfRule type="expression" dxfId="1871" priority="1539">
      <formula>IF(RIGHT(TEXT(AU568,"0.#"),1)=".",FALSE,TRUE)</formula>
    </cfRule>
    <cfRule type="expression" dxfId="1870" priority="1540">
      <formula>IF(RIGHT(TEXT(AU568,"0.#"),1)=".",TRUE,FALSE)</formula>
    </cfRule>
  </conditionalFormatting>
  <conditionalFormatting sqref="AQ567">
    <cfRule type="expression" dxfId="1869" priority="1531">
      <formula>IF(RIGHT(TEXT(AQ567,"0.#"),1)=".",FALSE,TRUE)</formula>
    </cfRule>
    <cfRule type="expression" dxfId="1868" priority="1532">
      <formula>IF(RIGHT(TEXT(AQ567,"0.#"),1)=".",TRUE,FALSE)</formula>
    </cfRule>
  </conditionalFormatting>
  <conditionalFormatting sqref="AQ568">
    <cfRule type="expression" dxfId="1867" priority="1529">
      <formula>IF(RIGHT(TEXT(AQ568,"0.#"),1)=".",FALSE,TRUE)</formula>
    </cfRule>
    <cfRule type="expression" dxfId="1866" priority="1530">
      <formula>IF(RIGHT(TEXT(AQ568,"0.#"),1)=".",TRUE,FALSE)</formula>
    </cfRule>
  </conditionalFormatting>
  <conditionalFormatting sqref="AQ566">
    <cfRule type="expression" dxfId="1865" priority="1527">
      <formula>IF(RIGHT(TEXT(AQ566,"0.#"),1)=".",FALSE,TRUE)</formula>
    </cfRule>
    <cfRule type="expression" dxfId="1864" priority="1528">
      <formula>IF(RIGHT(TEXT(AQ566,"0.#"),1)=".",TRUE,FALSE)</formula>
    </cfRule>
  </conditionalFormatting>
  <conditionalFormatting sqref="AE546">
    <cfRule type="expression" dxfId="1863" priority="1525">
      <formula>IF(RIGHT(TEXT(AE546,"0.#"),1)=".",FALSE,TRUE)</formula>
    </cfRule>
    <cfRule type="expression" dxfId="1862" priority="1526">
      <formula>IF(RIGHT(TEXT(AE546,"0.#"),1)=".",TRUE,FALSE)</formula>
    </cfRule>
  </conditionalFormatting>
  <conditionalFormatting sqref="AE547">
    <cfRule type="expression" dxfId="1861" priority="1523">
      <formula>IF(RIGHT(TEXT(AE547,"0.#"),1)=".",FALSE,TRUE)</formula>
    </cfRule>
    <cfRule type="expression" dxfId="1860" priority="1524">
      <formula>IF(RIGHT(TEXT(AE547,"0.#"),1)=".",TRUE,FALSE)</formula>
    </cfRule>
  </conditionalFormatting>
  <conditionalFormatting sqref="AE548">
    <cfRule type="expression" dxfId="1859" priority="1521">
      <formula>IF(RIGHT(TEXT(AE548,"0.#"),1)=".",FALSE,TRUE)</formula>
    </cfRule>
    <cfRule type="expression" dxfId="1858" priority="1522">
      <formula>IF(RIGHT(TEXT(AE548,"0.#"),1)=".",TRUE,FALSE)</formula>
    </cfRule>
  </conditionalFormatting>
  <conditionalFormatting sqref="AU546">
    <cfRule type="expression" dxfId="1857" priority="1513">
      <formula>IF(RIGHT(TEXT(AU546,"0.#"),1)=".",FALSE,TRUE)</formula>
    </cfRule>
    <cfRule type="expression" dxfId="1856" priority="1514">
      <formula>IF(RIGHT(TEXT(AU546,"0.#"),1)=".",TRUE,FALSE)</formula>
    </cfRule>
  </conditionalFormatting>
  <conditionalFormatting sqref="AU547">
    <cfRule type="expression" dxfId="1855" priority="1511">
      <formula>IF(RIGHT(TEXT(AU547,"0.#"),1)=".",FALSE,TRUE)</formula>
    </cfRule>
    <cfRule type="expression" dxfId="1854" priority="1512">
      <formula>IF(RIGHT(TEXT(AU547,"0.#"),1)=".",TRUE,FALSE)</formula>
    </cfRule>
  </conditionalFormatting>
  <conditionalFormatting sqref="AU548">
    <cfRule type="expression" dxfId="1853" priority="1509">
      <formula>IF(RIGHT(TEXT(AU548,"0.#"),1)=".",FALSE,TRUE)</formula>
    </cfRule>
    <cfRule type="expression" dxfId="1852" priority="1510">
      <formula>IF(RIGHT(TEXT(AU548,"0.#"),1)=".",TRUE,FALSE)</formula>
    </cfRule>
  </conditionalFormatting>
  <conditionalFormatting sqref="AQ547">
    <cfRule type="expression" dxfId="1851" priority="1501">
      <formula>IF(RIGHT(TEXT(AQ547,"0.#"),1)=".",FALSE,TRUE)</formula>
    </cfRule>
    <cfRule type="expression" dxfId="1850" priority="1502">
      <formula>IF(RIGHT(TEXT(AQ547,"0.#"),1)=".",TRUE,FALSE)</formula>
    </cfRule>
  </conditionalFormatting>
  <conditionalFormatting sqref="AQ546">
    <cfRule type="expression" dxfId="1849" priority="1497">
      <formula>IF(RIGHT(TEXT(AQ546,"0.#"),1)=".",FALSE,TRUE)</formula>
    </cfRule>
    <cfRule type="expression" dxfId="1848" priority="1498">
      <formula>IF(RIGHT(TEXT(AQ546,"0.#"),1)=".",TRUE,FALSE)</formula>
    </cfRule>
  </conditionalFormatting>
  <conditionalFormatting sqref="AE551">
    <cfRule type="expression" dxfId="1847" priority="1495">
      <formula>IF(RIGHT(TEXT(AE551,"0.#"),1)=".",FALSE,TRUE)</formula>
    </cfRule>
    <cfRule type="expression" dxfId="1846" priority="1496">
      <formula>IF(RIGHT(TEXT(AE551,"0.#"),1)=".",TRUE,FALSE)</formula>
    </cfRule>
  </conditionalFormatting>
  <conditionalFormatting sqref="AE553">
    <cfRule type="expression" dxfId="1845" priority="1491">
      <formula>IF(RIGHT(TEXT(AE553,"0.#"),1)=".",FALSE,TRUE)</formula>
    </cfRule>
    <cfRule type="expression" dxfId="1844" priority="1492">
      <formula>IF(RIGHT(TEXT(AE553,"0.#"),1)=".",TRUE,FALSE)</formula>
    </cfRule>
  </conditionalFormatting>
  <conditionalFormatting sqref="AU551">
    <cfRule type="expression" dxfId="1843" priority="1483">
      <formula>IF(RIGHT(TEXT(AU551,"0.#"),1)=".",FALSE,TRUE)</formula>
    </cfRule>
    <cfRule type="expression" dxfId="1842" priority="1484">
      <formula>IF(RIGHT(TEXT(AU551,"0.#"),1)=".",TRUE,FALSE)</formula>
    </cfRule>
  </conditionalFormatting>
  <conditionalFormatting sqref="AU553">
    <cfRule type="expression" dxfId="1841" priority="1479">
      <formula>IF(RIGHT(TEXT(AU553,"0.#"),1)=".",FALSE,TRUE)</formula>
    </cfRule>
    <cfRule type="expression" dxfId="1840" priority="1480">
      <formula>IF(RIGHT(TEXT(AU553,"0.#"),1)=".",TRUE,FALSE)</formula>
    </cfRule>
  </conditionalFormatting>
  <conditionalFormatting sqref="AQ552">
    <cfRule type="expression" dxfId="1839" priority="1471">
      <formula>IF(RIGHT(TEXT(AQ552,"0.#"),1)=".",FALSE,TRUE)</formula>
    </cfRule>
    <cfRule type="expression" dxfId="1838" priority="1472">
      <formula>IF(RIGHT(TEXT(AQ552,"0.#"),1)=".",TRUE,FALSE)</formula>
    </cfRule>
  </conditionalFormatting>
  <conditionalFormatting sqref="AU561">
    <cfRule type="expression" dxfId="1837" priority="1423">
      <formula>IF(RIGHT(TEXT(AU561,"0.#"),1)=".",FALSE,TRUE)</formula>
    </cfRule>
    <cfRule type="expression" dxfId="1836" priority="1424">
      <formula>IF(RIGHT(TEXT(AU561,"0.#"),1)=".",TRUE,FALSE)</formula>
    </cfRule>
  </conditionalFormatting>
  <conditionalFormatting sqref="AU562">
    <cfRule type="expression" dxfId="1835" priority="1421">
      <formula>IF(RIGHT(TEXT(AU562,"0.#"),1)=".",FALSE,TRUE)</formula>
    </cfRule>
    <cfRule type="expression" dxfId="1834" priority="1422">
      <formula>IF(RIGHT(TEXT(AU562,"0.#"),1)=".",TRUE,FALSE)</formula>
    </cfRule>
  </conditionalFormatting>
  <conditionalFormatting sqref="AU563">
    <cfRule type="expression" dxfId="1833" priority="1419">
      <formula>IF(RIGHT(TEXT(AU563,"0.#"),1)=".",FALSE,TRUE)</formula>
    </cfRule>
    <cfRule type="expression" dxfId="1832" priority="1420">
      <formula>IF(RIGHT(TEXT(AU563,"0.#"),1)=".",TRUE,FALSE)</formula>
    </cfRule>
  </conditionalFormatting>
  <conditionalFormatting sqref="AQ562">
    <cfRule type="expression" dxfId="1831" priority="1411">
      <formula>IF(RIGHT(TEXT(AQ562,"0.#"),1)=".",FALSE,TRUE)</formula>
    </cfRule>
    <cfRule type="expression" dxfId="1830" priority="1412">
      <formula>IF(RIGHT(TEXT(AQ562,"0.#"),1)=".",TRUE,FALSE)</formula>
    </cfRule>
  </conditionalFormatting>
  <conditionalFormatting sqref="AQ563">
    <cfRule type="expression" dxfId="1829" priority="1409">
      <formula>IF(RIGHT(TEXT(AQ563,"0.#"),1)=".",FALSE,TRUE)</formula>
    </cfRule>
    <cfRule type="expression" dxfId="1828" priority="1410">
      <formula>IF(RIGHT(TEXT(AQ563,"0.#"),1)=".",TRUE,FALSE)</formula>
    </cfRule>
  </conditionalFormatting>
  <conditionalFormatting sqref="AQ561">
    <cfRule type="expression" dxfId="1827" priority="1407">
      <formula>IF(RIGHT(TEXT(AQ561,"0.#"),1)=".",FALSE,TRUE)</formula>
    </cfRule>
    <cfRule type="expression" dxfId="1826" priority="1408">
      <formula>IF(RIGHT(TEXT(AQ561,"0.#"),1)=".",TRUE,FALSE)</formula>
    </cfRule>
  </conditionalFormatting>
  <conditionalFormatting sqref="AE571">
    <cfRule type="expression" dxfId="1825" priority="1405">
      <formula>IF(RIGHT(TEXT(AE571,"0.#"),1)=".",FALSE,TRUE)</formula>
    </cfRule>
    <cfRule type="expression" dxfId="1824" priority="1406">
      <formula>IF(RIGHT(TEXT(AE571,"0.#"),1)=".",TRUE,FALSE)</formula>
    </cfRule>
  </conditionalFormatting>
  <conditionalFormatting sqref="AE572">
    <cfRule type="expression" dxfId="1823" priority="1403">
      <formula>IF(RIGHT(TEXT(AE572,"0.#"),1)=".",FALSE,TRUE)</formula>
    </cfRule>
    <cfRule type="expression" dxfId="1822" priority="1404">
      <formula>IF(RIGHT(TEXT(AE572,"0.#"),1)=".",TRUE,FALSE)</formula>
    </cfRule>
  </conditionalFormatting>
  <conditionalFormatting sqref="AE573">
    <cfRule type="expression" dxfId="1821" priority="1401">
      <formula>IF(RIGHT(TEXT(AE573,"0.#"),1)=".",FALSE,TRUE)</formula>
    </cfRule>
    <cfRule type="expression" dxfId="1820" priority="1402">
      <formula>IF(RIGHT(TEXT(AE573,"0.#"),1)=".",TRUE,FALSE)</formula>
    </cfRule>
  </conditionalFormatting>
  <conditionalFormatting sqref="AU571">
    <cfRule type="expression" dxfId="1819" priority="1393">
      <formula>IF(RIGHT(TEXT(AU571,"0.#"),1)=".",FALSE,TRUE)</formula>
    </cfRule>
    <cfRule type="expression" dxfId="1818" priority="1394">
      <formula>IF(RIGHT(TEXT(AU571,"0.#"),1)=".",TRUE,FALSE)</formula>
    </cfRule>
  </conditionalFormatting>
  <conditionalFormatting sqref="AU572">
    <cfRule type="expression" dxfId="1817" priority="1391">
      <formula>IF(RIGHT(TEXT(AU572,"0.#"),1)=".",FALSE,TRUE)</formula>
    </cfRule>
    <cfRule type="expression" dxfId="1816" priority="1392">
      <formula>IF(RIGHT(TEXT(AU572,"0.#"),1)=".",TRUE,FALSE)</formula>
    </cfRule>
  </conditionalFormatting>
  <conditionalFormatting sqref="AU573">
    <cfRule type="expression" dxfId="1815" priority="1389">
      <formula>IF(RIGHT(TEXT(AU573,"0.#"),1)=".",FALSE,TRUE)</formula>
    </cfRule>
    <cfRule type="expression" dxfId="1814" priority="1390">
      <formula>IF(RIGHT(TEXT(AU573,"0.#"),1)=".",TRUE,FALSE)</formula>
    </cfRule>
  </conditionalFormatting>
  <conditionalFormatting sqref="AQ572">
    <cfRule type="expression" dxfId="1813" priority="1381">
      <formula>IF(RIGHT(TEXT(AQ572,"0.#"),1)=".",FALSE,TRUE)</formula>
    </cfRule>
    <cfRule type="expression" dxfId="1812" priority="1382">
      <formula>IF(RIGHT(TEXT(AQ572,"0.#"),1)=".",TRUE,FALSE)</formula>
    </cfRule>
  </conditionalFormatting>
  <conditionalFormatting sqref="AQ573">
    <cfRule type="expression" dxfId="1811" priority="1379">
      <formula>IF(RIGHT(TEXT(AQ573,"0.#"),1)=".",FALSE,TRUE)</formula>
    </cfRule>
    <cfRule type="expression" dxfId="1810" priority="1380">
      <formula>IF(RIGHT(TEXT(AQ573,"0.#"),1)=".",TRUE,FALSE)</formula>
    </cfRule>
  </conditionalFormatting>
  <conditionalFormatting sqref="AQ571">
    <cfRule type="expression" dxfId="1809" priority="1377">
      <formula>IF(RIGHT(TEXT(AQ571,"0.#"),1)=".",FALSE,TRUE)</formula>
    </cfRule>
    <cfRule type="expression" dxfId="1808" priority="1378">
      <formula>IF(RIGHT(TEXT(AQ571,"0.#"),1)=".",TRUE,FALSE)</formula>
    </cfRule>
  </conditionalFormatting>
  <conditionalFormatting sqref="AE576">
    <cfRule type="expression" dxfId="1807" priority="1375">
      <formula>IF(RIGHT(TEXT(AE576,"0.#"),1)=".",FALSE,TRUE)</formula>
    </cfRule>
    <cfRule type="expression" dxfId="1806" priority="1376">
      <formula>IF(RIGHT(TEXT(AE576,"0.#"),1)=".",TRUE,FALSE)</formula>
    </cfRule>
  </conditionalFormatting>
  <conditionalFormatting sqref="AE577">
    <cfRule type="expression" dxfId="1805" priority="1373">
      <formula>IF(RIGHT(TEXT(AE577,"0.#"),1)=".",FALSE,TRUE)</formula>
    </cfRule>
    <cfRule type="expression" dxfId="1804" priority="1374">
      <formula>IF(RIGHT(TEXT(AE577,"0.#"),1)=".",TRUE,FALSE)</formula>
    </cfRule>
  </conditionalFormatting>
  <conditionalFormatting sqref="AE578">
    <cfRule type="expression" dxfId="1803" priority="1371">
      <formula>IF(RIGHT(TEXT(AE578,"0.#"),1)=".",FALSE,TRUE)</formula>
    </cfRule>
    <cfRule type="expression" dxfId="1802" priority="1372">
      <formula>IF(RIGHT(TEXT(AE578,"0.#"),1)=".",TRUE,FALSE)</formula>
    </cfRule>
  </conditionalFormatting>
  <conditionalFormatting sqref="AU576">
    <cfRule type="expression" dxfId="1801" priority="1363">
      <formula>IF(RIGHT(TEXT(AU576,"0.#"),1)=".",FALSE,TRUE)</formula>
    </cfRule>
    <cfRule type="expression" dxfId="1800" priority="1364">
      <formula>IF(RIGHT(TEXT(AU576,"0.#"),1)=".",TRUE,FALSE)</formula>
    </cfRule>
  </conditionalFormatting>
  <conditionalFormatting sqref="AU577">
    <cfRule type="expression" dxfId="1799" priority="1361">
      <formula>IF(RIGHT(TEXT(AU577,"0.#"),1)=".",FALSE,TRUE)</formula>
    </cfRule>
    <cfRule type="expression" dxfId="1798" priority="1362">
      <formula>IF(RIGHT(TEXT(AU577,"0.#"),1)=".",TRUE,FALSE)</formula>
    </cfRule>
  </conditionalFormatting>
  <conditionalFormatting sqref="AU578">
    <cfRule type="expression" dxfId="1797" priority="1359">
      <formula>IF(RIGHT(TEXT(AU578,"0.#"),1)=".",FALSE,TRUE)</formula>
    </cfRule>
    <cfRule type="expression" dxfId="1796" priority="1360">
      <formula>IF(RIGHT(TEXT(AU578,"0.#"),1)=".",TRUE,FALSE)</formula>
    </cfRule>
  </conditionalFormatting>
  <conditionalFormatting sqref="AQ577">
    <cfRule type="expression" dxfId="1795" priority="1351">
      <formula>IF(RIGHT(TEXT(AQ577,"0.#"),1)=".",FALSE,TRUE)</formula>
    </cfRule>
    <cfRule type="expression" dxfId="1794" priority="1352">
      <formula>IF(RIGHT(TEXT(AQ577,"0.#"),1)=".",TRUE,FALSE)</formula>
    </cfRule>
  </conditionalFormatting>
  <conditionalFormatting sqref="AQ578">
    <cfRule type="expression" dxfId="1793" priority="1349">
      <formula>IF(RIGHT(TEXT(AQ578,"0.#"),1)=".",FALSE,TRUE)</formula>
    </cfRule>
    <cfRule type="expression" dxfId="1792" priority="1350">
      <formula>IF(RIGHT(TEXT(AQ578,"0.#"),1)=".",TRUE,FALSE)</formula>
    </cfRule>
  </conditionalFormatting>
  <conditionalFormatting sqref="AQ576">
    <cfRule type="expression" dxfId="1791" priority="1347">
      <formula>IF(RIGHT(TEXT(AQ576,"0.#"),1)=".",FALSE,TRUE)</formula>
    </cfRule>
    <cfRule type="expression" dxfId="1790" priority="1348">
      <formula>IF(RIGHT(TEXT(AQ576,"0.#"),1)=".",TRUE,FALSE)</formula>
    </cfRule>
  </conditionalFormatting>
  <conditionalFormatting sqref="AE581">
    <cfRule type="expression" dxfId="1789" priority="1345">
      <formula>IF(RIGHT(TEXT(AE581,"0.#"),1)=".",FALSE,TRUE)</formula>
    </cfRule>
    <cfRule type="expression" dxfId="1788" priority="1346">
      <formula>IF(RIGHT(TEXT(AE581,"0.#"),1)=".",TRUE,FALSE)</formula>
    </cfRule>
  </conditionalFormatting>
  <conditionalFormatting sqref="AE582">
    <cfRule type="expression" dxfId="1787" priority="1343">
      <formula>IF(RIGHT(TEXT(AE582,"0.#"),1)=".",FALSE,TRUE)</formula>
    </cfRule>
    <cfRule type="expression" dxfId="1786" priority="1344">
      <formula>IF(RIGHT(TEXT(AE582,"0.#"),1)=".",TRUE,FALSE)</formula>
    </cfRule>
  </conditionalFormatting>
  <conditionalFormatting sqref="AE583">
    <cfRule type="expression" dxfId="1785" priority="1341">
      <formula>IF(RIGHT(TEXT(AE583,"0.#"),1)=".",FALSE,TRUE)</formula>
    </cfRule>
    <cfRule type="expression" dxfId="1784" priority="1342">
      <formula>IF(RIGHT(TEXT(AE583,"0.#"),1)=".",TRUE,FALSE)</formula>
    </cfRule>
  </conditionalFormatting>
  <conditionalFormatting sqref="AU581">
    <cfRule type="expression" dxfId="1783" priority="1333">
      <formula>IF(RIGHT(TEXT(AU581,"0.#"),1)=".",FALSE,TRUE)</formula>
    </cfRule>
    <cfRule type="expression" dxfId="1782" priority="1334">
      <formula>IF(RIGHT(TEXT(AU581,"0.#"),1)=".",TRUE,FALSE)</formula>
    </cfRule>
  </conditionalFormatting>
  <conditionalFormatting sqref="AQ582">
    <cfRule type="expression" dxfId="1781" priority="1321">
      <formula>IF(RIGHT(TEXT(AQ582,"0.#"),1)=".",FALSE,TRUE)</formula>
    </cfRule>
    <cfRule type="expression" dxfId="1780" priority="1322">
      <formula>IF(RIGHT(TEXT(AQ582,"0.#"),1)=".",TRUE,FALSE)</formula>
    </cfRule>
  </conditionalFormatting>
  <conditionalFormatting sqref="AQ583">
    <cfRule type="expression" dxfId="1779" priority="1319">
      <formula>IF(RIGHT(TEXT(AQ583,"0.#"),1)=".",FALSE,TRUE)</formula>
    </cfRule>
    <cfRule type="expression" dxfId="1778" priority="1320">
      <formula>IF(RIGHT(TEXT(AQ583,"0.#"),1)=".",TRUE,FALSE)</formula>
    </cfRule>
  </conditionalFormatting>
  <conditionalFormatting sqref="AQ581">
    <cfRule type="expression" dxfId="1777" priority="1317">
      <formula>IF(RIGHT(TEXT(AQ581,"0.#"),1)=".",FALSE,TRUE)</formula>
    </cfRule>
    <cfRule type="expression" dxfId="1776" priority="1318">
      <formula>IF(RIGHT(TEXT(AQ581,"0.#"),1)=".",TRUE,FALSE)</formula>
    </cfRule>
  </conditionalFormatting>
  <conditionalFormatting sqref="AE586">
    <cfRule type="expression" dxfId="1775" priority="1315">
      <formula>IF(RIGHT(TEXT(AE586,"0.#"),1)=".",FALSE,TRUE)</formula>
    </cfRule>
    <cfRule type="expression" dxfId="1774" priority="1316">
      <formula>IF(RIGHT(TEXT(AE586,"0.#"),1)=".",TRUE,FALSE)</formula>
    </cfRule>
  </conditionalFormatting>
  <conditionalFormatting sqref="AM588">
    <cfRule type="expression" dxfId="1773" priority="1305">
      <formula>IF(RIGHT(TEXT(AM588,"0.#"),1)=".",FALSE,TRUE)</formula>
    </cfRule>
    <cfRule type="expression" dxfId="1772" priority="1306">
      <formula>IF(RIGHT(TEXT(AM588,"0.#"),1)=".",TRUE,FALSE)</formula>
    </cfRule>
  </conditionalFormatting>
  <conditionalFormatting sqref="AE587">
    <cfRule type="expression" dxfId="1771" priority="1313">
      <formula>IF(RIGHT(TEXT(AE587,"0.#"),1)=".",FALSE,TRUE)</formula>
    </cfRule>
    <cfRule type="expression" dxfId="1770" priority="1314">
      <formula>IF(RIGHT(TEXT(AE587,"0.#"),1)=".",TRUE,FALSE)</formula>
    </cfRule>
  </conditionalFormatting>
  <conditionalFormatting sqref="AE588">
    <cfRule type="expression" dxfId="1769" priority="1311">
      <formula>IF(RIGHT(TEXT(AE588,"0.#"),1)=".",FALSE,TRUE)</formula>
    </cfRule>
    <cfRule type="expression" dxfId="1768" priority="1312">
      <formula>IF(RIGHT(TEXT(AE588,"0.#"),1)=".",TRUE,FALSE)</formula>
    </cfRule>
  </conditionalFormatting>
  <conditionalFormatting sqref="AM586">
    <cfRule type="expression" dxfId="1767" priority="1309">
      <formula>IF(RIGHT(TEXT(AM586,"0.#"),1)=".",FALSE,TRUE)</formula>
    </cfRule>
    <cfRule type="expression" dxfId="1766" priority="1310">
      <formula>IF(RIGHT(TEXT(AM586,"0.#"),1)=".",TRUE,FALSE)</formula>
    </cfRule>
  </conditionalFormatting>
  <conditionalFormatting sqref="AM587">
    <cfRule type="expression" dxfId="1765" priority="1307">
      <formula>IF(RIGHT(TEXT(AM587,"0.#"),1)=".",FALSE,TRUE)</formula>
    </cfRule>
    <cfRule type="expression" dxfId="1764" priority="1308">
      <formula>IF(RIGHT(TEXT(AM587,"0.#"),1)=".",TRUE,FALSE)</formula>
    </cfRule>
  </conditionalFormatting>
  <conditionalFormatting sqref="AU586">
    <cfRule type="expression" dxfId="1763" priority="1303">
      <formula>IF(RIGHT(TEXT(AU586,"0.#"),1)=".",FALSE,TRUE)</formula>
    </cfRule>
    <cfRule type="expression" dxfId="1762" priority="1304">
      <formula>IF(RIGHT(TEXT(AU586,"0.#"),1)=".",TRUE,FALSE)</formula>
    </cfRule>
  </conditionalFormatting>
  <conditionalFormatting sqref="AU587">
    <cfRule type="expression" dxfId="1761" priority="1301">
      <formula>IF(RIGHT(TEXT(AU587,"0.#"),1)=".",FALSE,TRUE)</formula>
    </cfRule>
    <cfRule type="expression" dxfId="1760" priority="1302">
      <formula>IF(RIGHT(TEXT(AU587,"0.#"),1)=".",TRUE,FALSE)</formula>
    </cfRule>
  </conditionalFormatting>
  <conditionalFormatting sqref="AU588">
    <cfRule type="expression" dxfId="1759" priority="1299">
      <formula>IF(RIGHT(TEXT(AU588,"0.#"),1)=".",FALSE,TRUE)</formula>
    </cfRule>
    <cfRule type="expression" dxfId="1758" priority="1300">
      <formula>IF(RIGHT(TEXT(AU588,"0.#"),1)=".",TRUE,FALSE)</formula>
    </cfRule>
  </conditionalFormatting>
  <conditionalFormatting sqref="AI588">
    <cfRule type="expression" dxfId="1757" priority="1293">
      <formula>IF(RIGHT(TEXT(AI588,"0.#"),1)=".",FALSE,TRUE)</formula>
    </cfRule>
    <cfRule type="expression" dxfId="1756" priority="1294">
      <formula>IF(RIGHT(TEXT(AI588,"0.#"),1)=".",TRUE,FALSE)</formula>
    </cfRule>
  </conditionalFormatting>
  <conditionalFormatting sqref="AI586">
    <cfRule type="expression" dxfId="1755" priority="1297">
      <formula>IF(RIGHT(TEXT(AI586,"0.#"),1)=".",FALSE,TRUE)</formula>
    </cfRule>
    <cfRule type="expression" dxfId="1754" priority="1298">
      <formula>IF(RIGHT(TEXT(AI586,"0.#"),1)=".",TRUE,FALSE)</formula>
    </cfRule>
  </conditionalFormatting>
  <conditionalFormatting sqref="AI587">
    <cfRule type="expression" dxfId="1753" priority="1295">
      <formula>IF(RIGHT(TEXT(AI587,"0.#"),1)=".",FALSE,TRUE)</formula>
    </cfRule>
    <cfRule type="expression" dxfId="1752" priority="1296">
      <formula>IF(RIGHT(TEXT(AI587,"0.#"),1)=".",TRUE,FALSE)</formula>
    </cfRule>
  </conditionalFormatting>
  <conditionalFormatting sqref="AQ587">
    <cfRule type="expression" dxfId="1751" priority="1291">
      <formula>IF(RIGHT(TEXT(AQ587,"0.#"),1)=".",FALSE,TRUE)</formula>
    </cfRule>
    <cfRule type="expression" dxfId="1750" priority="1292">
      <formula>IF(RIGHT(TEXT(AQ587,"0.#"),1)=".",TRUE,FALSE)</formula>
    </cfRule>
  </conditionalFormatting>
  <conditionalFormatting sqref="AQ588">
    <cfRule type="expression" dxfId="1749" priority="1289">
      <formula>IF(RIGHT(TEXT(AQ588,"0.#"),1)=".",FALSE,TRUE)</formula>
    </cfRule>
    <cfRule type="expression" dxfId="1748" priority="1290">
      <formula>IF(RIGHT(TEXT(AQ588,"0.#"),1)=".",TRUE,FALSE)</formula>
    </cfRule>
  </conditionalFormatting>
  <conditionalFormatting sqref="AQ586">
    <cfRule type="expression" dxfId="1747" priority="1287">
      <formula>IF(RIGHT(TEXT(AQ586,"0.#"),1)=".",FALSE,TRUE)</formula>
    </cfRule>
    <cfRule type="expression" dxfId="1746" priority="1288">
      <formula>IF(RIGHT(TEXT(AQ586,"0.#"),1)=".",TRUE,FALSE)</formula>
    </cfRule>
  </conditionalFormatting>
  <conditionalFormatting sqref="AE595">
    <cfRule type="expression" dxfId="1745" priority="1285">
      <formula>IF(RIGHT(TEXT(AE595,"0.#"),1)=".",FALSE,TRUE)</formula>
    </cfRule>
    <cfRule type="expression" dxfId="1744" priority="1286">
      <formula>IF(RIGHT(TEXT(AE595,"0.#"),1)=".",TRUE,FALSE)</formula>
    </cfRule>
  </conditionalFormatting>
  <conditionalFormatting sqref="AE596">
    <cfRule type="expression" dxfId="1743" priority="1283">
      <formula>IF(RIGHT(TEXT(AE596,"0.#"),1)=".",FALSE,TRUE)</formula>
    </cfRule>
    <cfRule type="expression" dxfId="1742" priority="1284">
      <formula>IF(RIGHT(TEXT(AE596,"0.#"),1)=".",TRUE,FALSE)</formula>
    </cfRule>
  </conditionalFormatting>
  <conditionalFormatting sqref="AE597">
    <cfRule type="expression" dxfId="1741" priority="1281">
      <formula>IF(RIGHT(TEXT(AE597,"0.#"),1)=".",FALSE,TRUE)</formula>
    </cfRule>
    <cfRule type="expression" dxfId="1740" priority="1282">
      <formula>IF(RIGHT(TEXT(AE597,"0.#"),1)=".",TRUE,FALSE)</formula>
    </cfRule>
  </conditionalFormatting>
  <conditionalFormatting sqref="AU595">
    <cfRule type="expression" dxfId="1739" priority="1273">
      <formula>IF(RIGHT(TEXT(AU595,"0.#"),1)=".",FALSE,TRUE)</formula>
    </cfRule>
    <cfRule type="expression" dxfId="1738" priority="1274">
      <formula>IF(RIGHT(TEXT(AU595,"0.#"),1)=".",TRUE,FALSE)</formula>
    </cfRule>
  </conditionalFormatting>
  <conditionalFormatting sqref="AU596">
    <cfRule type="expression" dxfId="1737" priority="1271">
      <formula>IF(RIGHT(TEXT(AU596,"0.#"),1)=".",FALSE,TRUE)</formula>
    </cfRule>
    <cfRule type="expression" dxfId="1736" priority="1272">
      <formula>IF(RIGHT(TEXT(AU596,"0.#"),1)=".",TRUE,FALSE)</formula>
    </cfRule>
  </conditionalFormatting>
  <conditionalFormatting sqref="AU597">
    <cfRule type="expression" dxfId="1735" priority="1269">
      <formula>IF(RIGHT(TEXT(AU597,"0.#"),1)=".",FALSE,TRUE)</formula>
    </cfRule>
    <cfRule type="expression" dxfId="1734" priority="1270">
      <formula>IF(RIGHT(TEXT(AU597,"0.#"),1)=".",TRUE,FALSE)</formula>
    </cfRule>
  </conditionalFormatting>
  <conditionalFormatting sqref="AQ596">
    <cfRule type="expression" dxfId="1733" priority="1261">
      <formula>IF(RIGHT(TEXT(AQ596,"0.#"),1)=".",FALSE,TRUE)</formula>
    </cfRule>
    <cfRule type="expression" dxfId="1732" priority="1262">
      <formula>IF(RIGHT(TEXT(AQ596,"0.#"),1)=".",TRUE,FALSE)</formula>
    </cfRule>
  </conditionalFormatting>
  <conditionalFormatting sqref="AQ597">
    <cfRule type="expression" dxfId="1731" priority="1259">
      <formula>IF(RIGHT(TEXT(AQ597,"0.#"),1)=".",FALSE,TRUE)</formula>
    </cfRule>
    <cfRule type="expression" dxfId="1730" priority="1260">
      <formula>IF(RIGHT(TEXT(AQ597,"0.#"),1)=".",TRUE,FALSE)</formula>
    </cfRule>
  </conditionalFormatting>
  <conditionalFormatting sqref="AQ595">
    <cfRule type="expression" dxfId="1729" priority="1257">
      <formula>IF(RIGHT(TEXT(AQ595,"0.#"),1)=".",FALSE,TRUE)</formula>
    </cfRule>
    <cfRule type="expression" dxfId="1728" priority="1258">
      <formula>IF(RIGHT(TEXT(AQ595,"0.#"),1)=".",TRUE,FALSE)</formula>
    </cfRule>
  </conditionalFormatting>
  <conditionalFormatting sqref="AE620">
    <cfRule type="expression" dxfId="1727" priority="1255">
      <formula>IF(RIGHT(TEXT(AE620,"0.#"),1)=".",FALSE,TRUE)</formula>
    </cfRule>
    <cfRule type="expression" dxfId="1726" priority="1256">
      <formula>IF(RIGHT(TEXT(AE620,"0.#"),1)=".",TRUE,FALSE)</formula>
    </cfRule>
  </conditionalFormatting>
  <conditionalFormatting sqref="AE621">
    <cfRule type="expression" dxfId="1725" priority="1253">
      <formula>IF(RIGHT(TEXT(AE621,"0.#"),1)=".",FALSE,TRUE)</formula>
    </cfRule>
    <cfRule type="expression" dxfId="1724" priority="1254">
      <formula>IF(RIGHT(TEXT(AE621,"0.#"),1)=".",TRUE,FALSE)</formula>
    </cfRule>
  </conditionalFormatting>
  <conditionalFormatting sqref="AE622">
    <cfRule type="expression" dxfId="1723" priority="1251">
      <formula>IF(RIGHT(TEXT(AE622,"0.#"),1)=".",FALSE,TRUE)</formula>
    </cfRule>
    <cfRule type="expression" dxfId="1722" priority="1252">
      <formula>IF(RIGHT(TEXT(AE622,"0.#"),1)=".",TRUE,FALSE)</formula>
    </cfRule>
  </conditionalFormatting>
  <conditionalFormatting sqref="AU620">
    <cfRule type="expression" dxfId="1721" priority="1243">
      <formula>IF(RIGHT(TEXT(AU620,"0.#"),1)=".",FALSE,TRUE)</formula>
    </cfRule>
    <cfRule type="expression" dxfId="1720" priority="1244">
      <formula>IF(RIGHT(TEXT(AU620,"0.#"),1)=".",TRUE,FALSE)</formula>
    </cfRule>
  </conditionalFormatting>
  <conditionalFormatting sqref="AU621">
    <cfRule type="expression" dxfId="1719" priority="1241">
      <formula>IF(RIGHT(TEXT(AU621,"0.#"),1)=".",FALSE,TRUE)</formula>
    </cfRule>
    <cfRule type="expression" dxfId="1718" priority="1242">
      <formula>IF(RIGHT(TEXT(AU621,"0.#"),1)=".",TRUE,FALSE)</formula>
    </cfRule>
  </conditionalFormatting>
  <conditionalFormatting sqref="AU622">
    <cfRule type="expression" dxfId="1717" priority="1239">
      <formula>IF(RIGHT(TEXT(AU622,"0.#"),1)=".",FALSE,TRUE)</formula>
    </cfRule>
    <cfRule type="expression" dxfId="1716" priority="1240">
      <formula>IF(RIGHT(TEXT(AU622,"0.#"),1)=".",TRUE,FALSE)</formula>
    </cfRule>
  </conditionalFormatting>
  <conditionalFormatting sqref="AQ621">
    <cfRule type="expression" dxfId="1715" priority="1231">
      <formula>IF(RIGHT(TEXT(AQ621,"0.#"),1)=".",FALSE,TRUE)</formula>
    </cfRule>
    <cfRule type="expression" dxfId="1714" priority="1232">
      <formula>IF(RIGHT(TEXT(AQ621,"0.#"),1)=".",TRUE,FALSE)</formula>
    </cfRule>
  </conditionalFormatting>
  <conditionalFormatting sqref="AQ622">
    <cfRule type="expression" dxfId="1713" priority="1229">
      <formula>IF(RIGHT(TEXT(AQ622,"0.#"),1)=".",FALSE,TRUE)</formula>
    </cfRule>
    <cfRule type="expression" dxfId="1712" priority="1230">
      <formula>IF(RIGHT(TEXT(AQ622,"0.#"),1)=".",TRUE,FALSE)</formula>
    </cfRule>
  </conditionalFormatting>
  <conditionalFormatting sqref="AQ620">
    <cfRule type="expression" dxfId="1711" priority="1227">
      <formula>IF(RIGHT(TEXT(AQ620,"0.#"),1)=".",FALSE,TRUE)</formula>
    </cfRule>
    <cfRule type="expression" dxfId="1710" priority="1228">
      <formula>IF(RIGHT(TEXT(AQ620,"0.#"),1)=".",TRUE,FALSE)</formula>
    </cfRule>
  </conditionalFormatting>
  <conditionalFormatting sqref="AE600">
    <cfRule type="expression" dxfId="1709" priority="1225">
      <formula>IF(RIGHT(TEXT(AE600,"0.#"),1)=".",FALSE,TRUE)</formula>
    </cfRule>
    <cfRule type="expression" dxfId="1708" priority="1226">
      <formula>IF(RIGHT(TEXT(AE600,"0.#"),1)=".",TRUE,FALSE)</formula>
    </cfRule>
  </conditionalFormatting>
  <conditionalFormatting sqref="AE601">
    <cfRule type="expression" dxfId="1707" priority="1223">
      <formula>IF(RIGHT(TEXT(AE601,"0.#"),1)=".",FALSE,TRUE)</formula>
    </cfRule>
    <cfRule type="expression" dxfId="1706" priority="1224">
      <formula>IF(RIGHT(TEXT(AE601,"0.#"),1)=".",TRUE,FALSE)</formula>
    </cfRule>
  </conditionalFormatting>
  <conditionalFormatting sqref="AE602">
    <cfRule type="expression" dxfId="1705" priority="1221">
      <formula>IF(RIGHT(TEXT(AE602,"0.#"),1)=".",FALSE,TRUE)</formula>
    </cfRule>
    <cfRule type="expression" dxfId="1704" priority="1222">
      <formula>IF(RIGHT(TEXT(AE602,"0.#"),1)=".",TRUE,FALSE)</formula>
    </cfRule>
  </conditionalFormatting>
  <conditionalFormatting sqref="AU600">
    <cfRule type="expression" dxfId="1703" priority="1213">
      <formula>IF(RIGHT(TEXT(AU600,"0.#"),1)=".",FALSE,TRUE)</formula>
    </cfRule>
    <cfRule type="expression" dxfId="1702" priority="1214">
      <formula>IF(RIGHT(TEXT(AU600,"0.#"),1)=".",TRUE,FALSE)</formula>
    </cfRule>
  </conditionalFormatting>
  <conditionalFormatting sqref="AU601">
    <cfRule type="expression" dxfId="1701" priority="1211">
      <formula>IF(RIGHT(TEXT(AU601,"0.#"),1)=".",FALSE,TRUE)</formula>
    </cfRule>
    <cfRule type="expression" dxfId="1700" priority="1212">
      <formula>IF(RIGHT(TEXT(AU601,"0.#"),1)=".",TRUE,FALSE)</formula>
    </cfRule>
  </conditionalFormatting>
  <conditionalFormatting sqref="AU602">
    <cfRule type="expression" dxfId="1699" priority="1209">
      <formula>IF(RIGHT(TEXT(AU602,"0.#"),1)=".",FALSE,TRUE)</formula>
    </cfRule>
    <cfRule type="expression" dxfId="1698" priority="1210">
      <formula>IF(RIGHT(TEXT(AU602,"0.#"),1)=".",TRUE,FALSE)</formula>
    </cfRule>
  </conditionalFormatting>
  <conditionalFormatting sqref="AQ601">
    <cfRule type="expression" dxfId="1697" priority="1201">
      <formula>IF(RIGHT(TEXT(AQ601,"0.#"),1)=".",FALSE,TRUE)</formula>
    </cfRule>
    <cfRule type="expression" dxfId="1696" priority="1202">
      <formula>IF(RIGHT(TEXT(AQ601,"0.#"),1)=".",TRUE,FALSE)</formula>
    </cfRule>
  </conditionalFormatting>
  <conditionalFormatting sqref="AQ602">
    <cfRule type="expression" dxfId="1695" priority="1199">
      <formula>IF(RIGHT(TEXT(AQ602,"0.#"),1)=".",FALSE,TRUE)</formula>
    </cfRule>
    <cfRule type="expression" dxfId="1694" priority="1200">
      <formula>IF(RIGHT(TEXT(AQ602,"0.#"),1)=".",TRUE,FALSE)</formula>
    </cfRule>
  </conditionalFormatting>
  <conditionalFormatting sqref="AQ600">
    <cfRule type="expression" dxfId="1693" priority="1197">
      <formula>IF(RIGHT(TEXT(AQ600,"0.#"),1)=".",FALSE,TRUE)</formula>
    </cfRule>
    <cfRule type="expression" dxfId="1692" priority="1198">
      <formula>IF(RIGHT(TEXT(AQ600,"0.#"),1)=".",TRUE,FALSE)</formula>
    </cfRule>
  </conditionalFormatting>
  <conditionalFormatting sqref="AE605">
    <cfRule type="expression" dxfId="1691" priority="1195">
      <formula>IF(RIGHT(TEXT(AE605,"0.#"),1)=".",FALSE,TRUE)</formula>
    </cfRule>
    <cfRule type="expression" dxfId="1690" priority="1196">
      <formula>IF(RIGHT(TEXT(AE605,"0.#"),1)=".",TRUE,FALSE)</formula>
    </cfRule>
  </conditionalFormatting>
  <conditionalFormatting sqref="AE606">
    <cfRule type="expression" dxfId="1689" priority="1193">
      <formula>IF(RIGHT(TEXT(AE606,"0.#"),1)=".",FALSE,TRUE)</formula>
    </cfRule>
    <cfRule type="expression" dxfId="1688" priority="1194">
      <formula>IF(RIGHT(TEXT(AE606,"0.#"),1)=".",TRUE,FALSE)</formula>
    </cfRule>
  </conditionalFormatting>
  <conditionalFormatting sqref="AE607">
    <cfRule type="expression" dxfId="1687" priority="1191">
      <formula>IF(RIGHT(TEXT(AE607,"0.#"),1)=".",FALSE,TRUE)</formula>
    </cfRule>
    <cfRule type="expression" dxfId="1686" priority="1192">
      <formula>IF(RIGHT(TEXT(AE607,"0.#"),1)=".",TRUE,FALSE)</formula>
    </cfRule>
  </conditionalFormatting>
  <conditionalFormatting sqref="AU605">
    <cfRule type="expression" dxfId="1685" priority="1183">
      <formula>IF(RIGHT(TEXT(AU605,"0.#"),1)=".",FALSE,TRUE)</formula>
    </cfRule>
    <cfRule type="expression" dxfId="1684" priority="1184">
      <formula>IF(RIGHT(TEXT(AU605,"0.#"),1)=".",TRUE,FALSE)</formula>
    </cfRule>
  </conditionalFormatting>
  <conditionalFormatting sqref="AU606">
    <cfRule type="expression" dxfId="1683" priority="1181">
      <formula>IF(RIGHT(TEXT(AU606,"0.#"),1)=".",FALSE,TRUE)</formula>
    </cfRule>
    <cfRule type="expression" dxfId="1682" priority="1182">
      <formula>IF(RIGHT(TEXT(AU606,"0.#"),1)=".",TRUE,FALSE)</formula>
    </cfRule>
  </conditionalFormatting>
  <conditionalFormatting sqref="AU607">
    <cfRule type="expression" dxfId="1681" priority="1179">
      <formula>IF(RIGHT(TEXT(AU607,"0.#"),1)=".",FALSE,TRUE)</formula>
    </cfRule>
    <cfRule type="expression" dxfId="1680" priority="1180">
      <formula>IF(RIGHT(TEXT(AU607,"0.#"),1)=".",TRUE,FALSE)</formula>
    </cfRule>
  </conditionalFormatting>
  <conditionalFormatting sqref="AQ606">
    <cfRule type="expression" dxfId="1679" priority="1171">
      <formula>IF(RIGHT(TEXT(AQ606,"0.#"),1)=".",FALSE,TRUE)</formula>
    </cfRule>
    <cfRule type="expression" dxfId="1678" priority="1172">
      <formula>IF(RIGHT(TEXT(AQ606,"0.#"),1)=".",TRUE,FALSE)</formula>
    </cfRule>
  </conditionalFormatting>
  <conditionalFormatting sqref="AQ607">
    <cfRule type="expression" dxfId="1677" priority="1169">
      <formula>IF(RIGHT(TEXT(AQ607,"0.#"),1)=".",FALSE,TRUE)</formula>
    </cfRule>
    <cfRule type="expression" dxfId="1676" priority="1170">
      <formula>IF(RIGHT(TEXT(AQ607,"0.#"),1)=".",TRUE,FALSE)</formula>
    </cfRule>
  </conditionalFormatting>
  <conditionalFormatting sqref="AQ605">
    <cfRule type="expression" dxfId="1675" priority="1167">
      <formula>IF(RIGHT(TEXT(AQ605,"0.#"),1)=".",FALSE,TRUE)</formula>
    </cfRule>
    <cfRule type="expression" dxfId="1674" priority="1168">
      <formula>IF(RIGHT(TEXT(AQ605,"0.#"),1)=".",TRUE,FALSE)</formula>
    </cfRule>
  </conditionalFormatting>
  <conditionalFormatting sqref="AE610">
    <cfRule type="expression" dxfId="1673" priority="1165">
      <formula>IF(RIGHT(TEXT(AE610,"0.#"),1)=".",FALSE,TRUE)</formula>
    </cfRule>
    <cfRule type="expression" dxfId="1672" priority="1166">
      <formula>IF(RIGHT(TEXT(AE610,"0.#"),1)=".",TRUE,FALSE)</formula>
    </cfRule>
  </conditionalFormatting>
  <conditionalFormatting sqref="AE611">
    <cfRule type="expression" dxfId="1671" priority="1163">
      <formula>IF(RIGHT(TEXT(AE611,"0.#"),1)=".",FALSE,TRUE)</formula>
    </cfRule>
    <cfRule type="expression" dxfId="1670" priority="1164">
      <formula>IF(RIGHT(TEXT(AE611,"0.#"),1)=".",TRUE,FALSE)</formula>
    </cfRule>
  </conditionalFormatting>
  <conditionalFormatting sqref="AE612">
    <cfRule type="expression" dxfId="1669" priority="1161">
      <formula>IF(RIGHT(TEXT(AE612,"0.#"),1)=".",FALSE,TRUE)</formula>
    </cfRule>
    <cfRule type="expression" dxfId="1668" priority="1162">
      <formula>IF(RIGHT(TEXT(AE612,"0.#"),1)=".",TRUE,FALSE)</formula>
    </cfRule>
  </conditionalFormatting>
  <conditionalFormatting sqref="AU610">
    <cfRule type="expression" dxfId="1667" priority="1153">
      <formula>IF(RIGHT(TEXT(AU610,"0.#"),1)=".",FALSE,TRUE)</formula>
    </cfRule>
    <cfRule type="expression" dxfId="1666" priority="1154">
      <formula>IF(RIGHT(TEXT(AU610,"0.#"),1)=".",TRUE,FALSE)</formula>
    </cfRule>
  </conditionalFormatting>
  <conditionalFormatting sqref="AU611">
    <cfRule type="expression" dxfId="1665" priority="1151">
      <formula>IF(RIGHT(TEXT(AU611,"0.#"),1)=".",FALSE,TRUE)</formula>
    </cfRule>
    <cfRule type="expression" dxfId="1664" priority="1152">
      <formula>IF(RIGHT(TEXT(AU611,"0.#"),1)=".",TRUE,FALSE)</formula>
    </cfRule>
  </conditionalFormatting>
  <conditionalFormatting sqref="AU612">
    <cfRule type="expression" dxfId="1663" priority="1149">
      <formula>IF(RIGHT(TEXT(AU612,"0.#"),1)=".",FALSE,TRUE)</formula>
    </cfRule>
    <cfRule type="expression" dxfId="1662" priority="1150">
      <formula>IF(RIGHT(TEXT(AU612,"0.#"),1)=".",TRUE,FALSE)</formula>
    </cfRule>
  </conditionalFormatting>
  <conditionalFormatting sqref="AQ611">
    <cfRule type="expression" dxfId="1661" priority="1141">
      <formula>IF(RIGHT(TEXT(AQ611,"0.#"),1)=".",FALSE,TRUE)</formula>
    </cfRule>
    <cfRule type="expression" dxfId="1660" priority="1142">
      <formula>IF(RIGHT(TEXT(AQ611,"0.#"),1)=".",TRUE,FALSE)</formula>
    </cfRule>
  </conditionalFormatting>
  <conditionalFormatting sqref="AQ612">
    <cfRule type="expression" dxfId="1659" priority="1139">
      <formula>IF(RIGHT(TEXT(AQ612,"0.#"),1)=".",FALSE,TRUE)</formula>
    </cfRule>
    <cfRule type="expression" dxfId="1658" priority="1140">
      <formula>IF(RIGHT(TEXT(AQ612,"0.#"),1)=".",TRUE,FALSE)</formula>
    </cfRule>
  </conditionalFormatting>
  <conditionalFormatting sqref="AQ610">
    <cfRule type="expression" dxfId="1657" priority="1137">
      <formula>IF(RIGHT(TEXT(AQ610,"0.#"),1)=".",FALSE,TRUE)</formula>
    </cfRule>
    <cfRule type="expression" dxfId="1656" priority="1138">
      <formula>IF(RIGHT(TEXT(AQ610,"0.#"),1)=".",TRUE,FALSE)</formula>
    </cfRule>
  </conditionalFormatting>
  <conditionalFormatting sqref="AE615">
    <cfRule type="expression" dxfId="1655" priority="1135">
      <formula>IF(RIGHT(TEXT(AE615,"0.#"),1)=".",FALSE,TRUE)</formula>
    </cfRule>
    <cfRule type="expression" dxfId="1654" priority="1136">
      <formula>IF(RIGHT(TEXT(AE615,"0.#"),1)=".",TRUE,FALSE)</formula>
    </cfRule>
  </conditionalFormatting>
  <conditionalFormatting sqref="AE616">
    <cfRule type="expression" dxfId="1653" priority="1133">
      <formula>IF(RIGHT(TEXT(AE616,"0.#"),1)=".",FALSE,TRUE)</formula>
    </cfRule>
    <cfRule type="expression" dxfId="1652" priority="1134">
      <formula>IF(RIGHT(TEXT(AE616,"0.#"),1)=".",TRUE,FALSE)</formula>
    </cfRule>
  </conditionalFormatting>
  <conditionalFormatting sqref="AE617">
    <cfRule type="expression" dxfId="1651" priority="1131">
      <formula>IF(RIGHT(TEXT(AE617,"0.#"),1)=".",FALSE,TRUE)</formula>
    </cfRule>
    <cfRule type="expression" dxfId="1650" priority="1132">
      <formula>IF(RIGHT(TEXT(AE617,"0.#"),1)=".",TRUE,FALSE)</formula>
    </cfRule>
  </conditionalFormatting>
  <conditionalFormatting sqref="AU615">
    <cfRule type="expression" dxfId="1649" priority="1123">
      <formula>IF(RIGHT(TEXT(AU615,"0.#"),1)=".",FALSE,TRUE)</formula>
    </cfRule>
    <cfRule type="expression" dxfId="1648" priority="1124">
      <formula>IF(RIGHT(TEXT(AU615,"0.#"),1)=".",TRUE,FALSE)</formula>
    </cfRule>
  </conditionalFormatting>
  <conditionalFormatting sqref="AU616">
    <cfRule type="expression" dxfId="1647" priority="1121">
      <formula>IF(RIGHT(TEXT(AU616,"0.#"),1)=".",FALSE,TRUE)</formula>
    </cfRule>
    <cfRule type="expression" dxfId="1646" priority="1122">
      <formula>IF(RIGHT(TEXT(AU616,"0.#"),1)=".",TRUE,FALSE)</formula>
    </cfRule>
  </conditionalFormatting>
  <conditionalFormatting sqref="AU617">
    <cfRule type="expression" dxfId="1645" priority="1119">
      <formula>IF(RIGHT(TEXT(AU617,"0.#"),1)=".",FALSE,TRUE)</formula>
    </cfRule>
    <cfRule type="expression" dxfId="1644" priority="1120">
      <formula>IF(RIGHT(TEXT(AU617,"0.#"),1)=".",TRUE,FALSE)</formula>
    </cfRule>
  </conditionalFormatting>
  <conditionalFormatting sqref="AQ616">
    <cfRule type="expression" dxfId="1643" priority="1111">
      <formula>IF(RIGHT(TEXT(AQ616,"0.#"),1)=".",FALSE,TRUE)</formula>
    </cfRule>
    <cfRule type="expression" dxfId="1642" priority="1112">
      <formula>IF(RIGHT(TEXT(AQ616,"0.#"),1)=".",TRUE,FALSE)</formula>
    </cfRule>
  </conditionalFormatting>
  <conditionalFormatting sqref="AQ617">
    <cfRule type="expression" dxfId="1641" priority="1109">
      <formula>IF(RIGHT(TEXT(AQ617,"0.#"),1)=".",FALSE,TRUE)</formula>
    </cfRule>
    <cfRule type="expression" dxfId="1640" priority="1110">
      <formula>IF(RIGHT(TEXT(AQ617,"0.#"),1)=".",TRUE,FALSE)</formula>
    </cfRule>
  </conditionalFormatting>
  <conditionalFormatting sqref="AQ615">
    <cfRule type="expression" dxfId="1639" priority="1107">
      <formula>IF(RIGHT(TEXT(AQ615,"0.#"),1)=".",FALSE,TRUE)</formula>
    </cfRule>
    <cfRule type="expression" dxfId="1638" priority="1108">
      <formula>IF(RIGHT(TEXT(AQ615,"0.#"),1)=".",TRUE,FALSE)</formula>
    </cfRule>
  </conditionalFormatting>
  <conditionalFormatting sqref="AE625">
    <cfRule type="expression" dxfId="1637" priority="1105">
      <formula>IF(RIGHT(TEXT(AE625,"0.#"),1)=".",FALSE,TRUE)</formula>
    </cfRule>
    <cfRule type="expression" dxfId="1636" priority="1106">
      <formula>IF(RIGHT(TEXT(AE625,"0.#"),1)=".",TRUE,FALSE)</formula>
    </cfRule>
  </conditionalFormatting>
  <conditionalFormatting sqref="AE626">
    <cfRule type="expression" dxfId="1635" priority="1103">
      <formula>IF(RIGHT(TEXT(AE626,"0.#"),1)=".",FALSE,TRUE)</formula>
    </cfRule>
    <cfRule type="expression" dxfId="1634" priority="1104">
      <formula>IF(RIGHT(TEXT(AE626,"0.#"),1)=".",TRUE,FALSE)</formula>
    </cfRule>
  </conditionalFormatting>
  <conditionalFormatting sqref="AE627">
    <cfRule type="expression" dxfId="1633" priority="1101">
      <formula>IF(RIGHT(TEXT(AE627,"0.#"),1)=".",FALSE,TRUE)</formula>
    </cfRule>
    <cfRule type="expression" dxfId="1632" priority="1102">
      <formula>IF(RIGHT(TEXT(AE627,"0.#"),1)=".",TRUE,FALSE)</formula>
    </cfRule>
  </conditionalFormatting>
  <conditionalFormatting sqref="AU625">
    <cfRule type="expression" dxfId="1631" priority="1093">
      <formula>IF(RIGHT(TEXT(AU625,"0.#"),1)=".",FALSE,TRUE)</formula>
    </cfRule>
    <cfRule type="expression" dxfId="1630" priority="1094">
      <formula>IF(RIGHT(TEXT(AU625,"0.#"),1)=".",TRUE,FALSE)</formula>
    </cfRule>
  </conditionalFormatting>
  <conditionalFormatting sqref="AU626">
    <cfRule type="expression" dxfId="1629" priority="1091">
      <formula>IF(RIGHT(TEXT(AU626,"0.#"),1)=".",FALSE,TRUE)</formula>
    </cfRule>
    <cfRule type="expression" dxfId="1628" priority="1092">
      <formula>IF(RIGHT(TEXT(AU626,"0.#"),1)=".",TRUE,FALSE)</formula>
    </cfRule>
  </conditionalFormatting>
  <conditionalFormatting sqref="AU627">
    <cfRule type="expression" dxfId="1627" priority="1089">
      <formula>IF(RIGHT(TEXT(AU627,"0.#"),1)=".",FALSE,TRUE)</formula>
    </cfRule>
    <cfRule type="expression" dxfId="1626" priority="1090">
      <formula>IF(RIGHT(TEXT(AU627,"0.#"),1)=".",TRUE,FALSE)</formula>
    </cfRule>
  </conditionalFormatting>
  <conditionalFormatting sqref="AQ626">
    <cfRule type="expression" dxfId="1625" priority="1081">
      <formula>IF(RIGHT(TEXT(AQ626,"0.#"),1)=".",FALSE,TRUE)</formula>
    </cfRule>
    <cfRule type="expression" dxfId="1624" priority="1082">
      <formula>IF(RIGHT(TEXT(AQ626,"0.#"),1)=".",TRUE,FALSE)</formula>
    </cfRule>
  </conditionalFormatting>
  <conditionalFormatting sqref="AQ627">
    <cfRule type="expression" dxfId="1623" priority="1079">
      <formula>IF(RIGHT(TEXT(AQ627,"0.#"),1)=".",FALSE,TRUE)</formula>
    </cfRule>
    <cfRule type="expression" dxfId="1622" priority="1080">
      <formula>IF(RIGHT(TEXT(AQ627,"0.#"),1)=".",TRUE,FALSE)</formula>
    </cfRule>
  </conditionalFormatting>
  <conditionalFormatting sqref="AQ625">
    <cfRule type="expression" dxfId="1621" priority="1077">
      <formula>IF(RIGHT(TEXT(AQ625,"0.#"),1)=".",FALSE,TRUE)</formula>
    </cfRule>
    <cfRule type="expression" dxfId="1620" priority="1078">
      <formula>IF(RIGHT(TEXT(AQ625,"0.#"),1)=".",TRUE,FALSE)</formula>
    </cfRule>
  </conditionalFormatting>
  <conditionalFormatting sqref="AE630">
    <cfRule type="expression" dxfId="1619" priority="1075">
      <formula>IF(RIGHT(TEXT(AE630,"0.#"),1)=".",FALSE,TRUE)</formula>
    </cfRule>
    <cfRule type="expression" dxfId="1618" priority="1076">
      <formula>IF(RIGHT(TEXT(AE630,"0.#"),1)=".",TRUE,FALSE)</formula>
    </cfRule>
  </conditionalFormatting>
  <conditionalFormatting sqref="AE631">
    <cfRule type="expression" dxfId="1617" priority="1073">
      <formula>IF(RIGHT(TEXT(AE631,"0.#"),1)=".",FALSE,TRUE)</formula>
    </cfRule>
    <cfRule type="expression" dxfId="1616" priority="1074">
      <formula>IF(RIGHT(TEXT(AE631,"0.#"),1)=".",TRUE,FALSE)</formula>
    </cfRule>
  </conditionalFormatting>
  <conditionalFormatting sqref="AE632">
    <cfRule type="expression" dxfId="1615" priority="1071">
      <formula>IF(RIGHT(TEXT(AE632,"0.#"),1)=".",FALSE,TRUE)</formula>
    </cfRule>
    <cfRule type="expression" dxfId="1614" priority="1072">
      <formula>IF(RIGHT(TEXT(AE632,"0.#"),1)=".",TRUE,FALSE)</formula>
    </cfRule>
  </conditionalFormatting>
  <conditionalFormatting sqref="AU630">
    <cfRule type="expression" dxfId="1613" priority="1063">
      <formula>IF(RIGHT(TEXT(AU630,"0.#"),1)=".",FALSE,TRUE)</formula>
    </cfRule>
    <cfRule type="expression" dxfId="1612" priority="1064">
      <formula>IF(RIGHT(TEXT(AU630,"0.#"),1)=".",TRUE,FALSE)</formula>
    </cfRule>
  </conditionalFormatting>
  <conditionalFormatting sqref="AU631">
    <cfRule type="expression" dxfId="1611" priority="1061">
      <formula>IF(RIGHT(TEXT(AU631,"0.#"),1)=".",FALSE,TRUE)</formula>
    </cfRule>
    <cfRule type="expression" dxfId="1610" priority="1062">
      <formula>IF(RIGHT(TEXT(AU631,"0.#"),1)=".",TRUE,FALSE)</formula>
    </cfRule>
  </conditionalFormatting>
  <conditionalFormatting sqref="AU632">
    <cfRule type="expression" dxfId="1609" priority="1059">
      <formula>IF(RIGHT(TEXT(AU632,"0.#"),1)=".",FALSE,TRUE)</formula>
    </cfRule>
    <cfRule type="expression" dxfId="1608" priority="1060">
      <formula>IF(RIGHT(TEXT(AU632,"0.#"),1)=".",TRUE,FALSE)</formula>
    </cfRule>
  </conditionalFormatting>
  <conditionalFormatting sqref="AQ631">
    <cfRule type="expression" dxfId="1607" priority="1051">
      <formula>IF(RIGHT(TEXT(AQ631,"0.#"),1)=".",FALSE,TRUE)</formula>
    </cfRule>
    <cfRule type="expression" dxfId="1606" priority="1052">
      <formula>IF(RIGHT(TEXT(AQ631,"0.#"),1)=".",TRUE,FALSE)</formula>
    </cfRule>
  </conditionalFormatting>
  <conditionalFormatting sqref="AQ632">
    <cfRule type="expression" dxfId="1605" priority="1049">
      <formula>IF(RIGHT(TEXT(AQ632,"0.#"),1)=".",FALSE,TRUE)</formula>
    </cfRule>
    <cfRule type="expression" dxfId="1604" priority="1050">
      <formula>IF(RIGHT(TEXT(AQ632,"0.#"),1)=".",TRUE,FALSE)</formula>
    </cfRule>
  </conditionalFormatting>
  <conditionalFormatting sqref="AQ630">
    <cfRule type="expression" dxfId="1603" priority="1047">
      <formula>IF(RIGHT(TEXT(AQ630,"0.#"),1)=".",FALSE,TRUE)</formula>
    </cfRule>
    <cfRule type="expression" dxfId="1602" priority="1048">
      <formula>IF(RIGHT(TEXT(AQ630,"0.#"),1)=".",TRUE,FALSE)</formula>
    </cfRule>
  </conditionalFormatting>
  <conditionalFormatting sqref="AE635">
    <cfRule type="expression" dxfId="1601" priority="1045">
      <formula>IF(RIGHT(TEXT(AE635,"0.#"),1)=".",FALSE,TRUE)</formula>
    </cfRule>
    <cfRule type="expression" dxfId="1600" priority="1046">
      <formula>IF(RIGHT(TEXT(AE635,"0.#"),1)=".",TRUE,FALSE)</formula>
    </cfRule>
  </conditionalFormatting>
  <conditionalFormatting sqref="AE636">
    <cfRule type="expression" dxfId="1599" priority="1043">
      <formula>IF(RIGHT(TEXT(AE636,"0.#"),1)=".",FALSE,TRUE)</formula>
    </cfRule>
    <cfRule type="expression" dxfId="1598" priority="1044">
      <formula>IF(RIGHT(TEXT(AE636,"0.#"),1)=".",TRUE,FALSE)</formula>
    </cfRule>
  </conditionalFormatting>
  <conditionalFormatting sqref="AE637">
    <cfRule type="expression" dxfId="1597" priority="1041">
      <formula>IF(RIGHT(TEXT(AE637,"0.#"),1)=".",FALSE,TRUE)</formula>
    </cfRule>
    <cfRule type="expression" dxfId="1596" priority="1042">
      <formula>IF(RIGHT(TEXT(AE637,"0.#"),1)=".",TRUE,FALSE)</formula>
    </cfRule>
  </conditionalFormatting>
  <conditionalFormatting sqref="AU635">
    <cfRule type="expression" dxfId="1595" priority="1033">
      <formula>IF(RIGHT(TEXT(AU635,"0.#"),1)=".",FALSE,TRUE)</formula>
    </cfRule>
    <cfRule type="expression" dxfId="1594" priority="1034">
      <formula>IF(RIGHT(TEXT(AU635,"0.#"),1)=".",TRUE,FALSE)</formula>
    </cfRule>
  </conditionalFormatting>
  <conditionalFormatting sqref="AU636">
    <cfRule type="expression" dxfId="1593" priority="1031">
      <formula>IF(RIGHT(TEXT(AU636,"0.#"),1)=".",FALSE,TRUE)</formula>
    </cfRule>
    <cfRule type="expression" dxfId="1592" priority="1032">
      <formula>IF(RIGHT(TEXT(AU636,"0.#"),1)=".",TRUE,FALSE)</formula>
    </cfRule>
  </conditionalFormatting>
  <conditionalFormatting sqref="AU637">
    <cfRule type="expression" dxfId="1591" priority="1029">
      <formula>IF(RIGHT(TEXT(AU637,"0.#"),1)=".",FALSE,TRUE)</formula>
    </cfRule>
    <cfRule type="expression" dxfId="1590" priority="1030">
      <formula>IF(RIGHT(TEXT(AU637,"0.#"),1)=".",TRUE,FALSE)</formula>
    </cfRule>
  </conditionalFormatting>
  <conditionalFormatting sqref="AQ636">
    <cfRule type="expression" dxfId="1589" priority="1021">
      <formula>IF(RIGHT(TEXT(AQ636,"0.#"),1)=".",FALSE,TRUE)</formula>
    </cfRule>
    <cfRule type="expression" dxfId="1588" priority="1022">
      <formula>IF(RIGHT(TEXT(AQ636,"0.#"),1)=".",TRUE,FALSE)</formula>
    </cfRule>
  </conditionalFormatting>
  <conditionalFormatting sqref="AQ637">
    <cfRule type="expression" dxfId="1587" priority="1019">
      <formula>IF(RIGHT(TEXT(AQ637,"0.#"),1)=".",FALSE,TRUE)</formula>
    </cfRule>
    <cfRule type="expression" dxfId="1586" priority="1020">
      <formula>IF(RIGHT(TEXT(AQ637,"0.#"),1)=".",TRUE,FALSE)</formula>
    </cfRule>
  </conditionalFormatting>
  <conditionalFormatting sqref="AQ635">
    <cfRule type="expression" dxfId="1585" priority="1017">
      <formula>IF(RIGHT(TEXT(AQ635,"0.#"),1)=".",FALSE,TRUE)</formula>
    </cfRule>
    <cfRule type="expression" dxfId="1584" priority="1018">
      <formula>IF(RIGHT(TEXT(AQ635,"0.#"),1)=".",TRUE,FALSE)</formula>
    </cfRule>
  </conditionalFormatting>
  <conditionalFormatting sqref="AE640">
    <cfRule type="expression" dxfId="1583" priority="1015">
      <formula>IF(RIGHT(TEXT(AE640,"0.#"),1)=".",FALSE,TRUE)</formula>
    </cfRule>
    <cfRule type="expression" dxfId="1582" priority="1016">
      <formula>IF(RIGHT(TEXT(AE640,"0.#"),1)=".",TRUE,FALSE)</formula>
    </cfRule>
  </conditionalFormatting>
  <conditionalFormatting sqref="AM642">
    <cfRule type="expression" dxfId="1581" priority="1005">
      <formula>IF(RIGHT(TEXT(AM642,"0.#"),1)=".",FALSE,TRUE)</formula>
    </cfRule>
    <cfRule type="expression" dxfId="1580" priority="1006">
      <formula>IF(RIGHT(TEXT(AM642,"0.#"),1)=".",TRUE,FALSE)</formula>
    </cfRule>
  </conditionalFormatting>
  <conditionalFormatting sqref="AE641">
    <cfRule type="expression" dxfId="1579" priority="1013">
      <formula>IF(RIGHT(TEXT(AE641,"0.#"),1)=".",FALSE,TRUE)</formula>
    </cfRule>
    <cfRule type="expression" dxfId="1578" priority="1014">
      <formula>IF(RIGHT(TEXT(AE641,"0.#"),1)=".",TRUE,FALSE)</formula>
    </cfRule>
  </conditionalFormatting>
  <conditionalFormatting sqref="AE642">
    <cfRule type="expression" dxfId="1577" priority="1011">
      <formula>IF(RIGHT(TEXT(AE642,"0.#"),1)=".",FALSE,TRUE)</formula>
    </cfRule>
    <cfRule type="expression" dxfId="1576" priority="1012">
      <formula>IF(RIGHT(TEXT(AE642,"0.#"),1)=".",TRUE,FALSE)</formula>
    </cfRule>
  </conditionalFormatting>
  <conditionalFormatting sqref="AM640">
    <cfRule type="expression" dxfId="1575" priority="1009">
      <formula>IF(RIGHT(TEXT(AM640,"0.#"),1)=".",FALSE,TRUE)</formula>
    </cfRule>
    <cfRule type="expression" dxfId="1574" priority="1010">
      <formula>IF(RIGHT(TEXT(AM640,"0.#"),1)=".",TRUE,FALSE)</formula>
    </cfRule>
  </conditionalFormatting>
  <conditionalFormatting sqref="AM641">
    <cfRule type="expression" dxfId="1573" priority="1007">
      <formula>IF(RIGHT(TEXT(AM641,"0.#"),1)=".",FALSE,TRUE)</formula>
    </cfRule>
    <cfRule type="expression" dxfId="1572" priority="1008">
      <formula>IF(RIGHT(TEXT(AM641,"0.#"),1)=".",TRUE,FALSE)</formula>
    </cfRule>
  </conditionalFormatting>
  <conditionalFormatting sqref="AU640">
    <cfRule type="expression" dxfId="1571" priority="1003">
      <formula>IF(RIGHT(TEXT(AU640,"0.#"),1)=".",FALSE,TRUE)</formula>
    </cfRule>
    <cfRule type="expression" dxfId="1570" priority="1004">
      <formula>IF(RIGHT(TEXT(AU640,"0.#"),1)=".",TRUE,FALSE)</formula>
    </cfRule>
  </conditionalFormatting>
  <conditionalFormatting sqref="AU641">
    <cfRule type="expression" dxfId="1569" priority="1001">
      <formula>IF(RIGHT(TEXT(AU641,"0.#"),1)=".",FALSE,TRUE)</formula>
    </cfRule>
    <cfRule type="expression" dxfId="1568" priority="1002">
      <formula>IF(RIGHT(TEXT(AU641,"0.#"),1)=".",TRUE,FALSE)</formula>
    </cfRule>
  </conditionalFormatting>
  <conditionalFormatting sqref="AU642">
    <cfRule type="expression" dxfId="1567" priority="999">
      <formula>IF(RIGHT(TEXT(AU642,"0.#"),1)=".",FALSE,TRUE)</formula>
    </cfRule>
    <cfRule type="expression" dxfId="1566" priority="1000">
      <formula>IF(RIGHT(TEXT(AU642,"0.#"),1)=".",TRUE,FALSE)</formula>
    </cfRule>
  </conditionalFormatting>
  <conditionalFormatting sqref="AI642">
    <cfRule type="expression" dxfId="1565" priority="993">
      <formula>IF(RIGHT(TEXT(AI642,"0.#"),1)=".",FALSE,TRUE)</formula>
    </cfRule>
    <cfRule type="expression" dxfId="1564" priority="994">
      <formula>IF(RIGHT(TEXT(AI642,"0.#"),1)=".",TRUE,FALSE)</formula>
    </cfRule>
  </conditionalFormatting>
  <conditionalFormatting sqref="AI640">
    <cfRule type="expression" dxfId="1563" priority="997">
      <formula>IF(RIGHT(TEXT(AI640,"0.#"),1)=".",FALSE,TRUE)</formula>
    </cfRule>
    <cfRule type="expression" dxfId="1562" priority="998">
      <formula>IF(RIGHT(TEXT(AI640,"0.#"),1)=".",TRUE,FALSE)</formula>
    </cfRule>
  </conditionalFormatting>
  <conditionalFormatting sqref="AI641">
    <cfRule type="expression" dxfId="1561" priority="995">
      <formula>IF(RIGHT(TEXT(AI641,"0.#"),1)=".",FALSE,TRUE)</formula>
    </cfRule>
    <cfRule type="expression" dxfId="1560" priority="996">
      <formula>IF(RIGHT(TEXT(AI641,"0.#"),1)=".",TRUE,FALSE)</formula>
    </cfRule>
  </conditionalFormatting>
  <conditionalFormatting sqref="AQ641">
    <cfRule type="expression" dxfId="1559" priority="991">
      <formula>IF(RIGHT(TEXT(AQ641,"0.#"),1)=".",FALSE,TRUE)</formula>
    </cfRule>
    <cfRule type="expression" dxfId="1558" priority="992">
      <formula>IF(RIGHT(TEXT(AQ641,"0.#"),1)=".",TRUE,FALSE)</formula>
    </cfRule>
  </conditionalFormatting>
  <conditionalFormatting sqref="AQ642">
    <cfRule type="expression" dxfId="1557" priority="989">
      <formula>IF(RIGHT(TEXT(AQ642,"0.#"),1)=".",FALSE,TRUE)</formula>
    </cfRule>
    <cfRule type="expression" dxfId="1556" priority="990">
      <formula>IF(RIGHT(TEXT(AQ642,"0.#"),1)=".",TRUE,FALSE)</formula>
    </cfRule>
  </conditionalFormatting>
  <conditionalFormatting sqref="AQ640">
    <cfRule type="expression" dxfId="1555" priority="987">
      <formula>IF(RIGHT(TEXT(AQ640,"0.#"),1)=".",FALSE,TRUE)</formula>
    </cfRule>
    <cfRule type="expression" dxfId="1554" priority="988">
      <formula>IF(RIGHT(TEXT(AQ640,"0.#"),1)=".",TRUE,FALSE)</formula>
    </cfRule>
  </conditionalFormatting>
  <conditionalFormatting sqref="AE649">
    <cfRule type="expression" dxfId="1553" priority="985">
      <formula>IF(RIGHT(TEXT(AE649,"0.#"),1)=".",FALSE,TRUE)</formula>
    </cfRule>
    <cfRule type="expression" dxfId="1552" priority="986">
      <formula>IF(RIGHT(TEXT(AE649,"0.#"),1)=".",TRUE,FALSE)</formula>
    </cfRule>
  </conditionalFormatting>
  <conditionalFormatting sqref="AE650">
    <cfRule type="expression" dxfId="1551" priority="983">
      <formula>IF(RIGHT(TEXT(AE650,"0.#"),1)=".",FALSE,TRUE)</formula>
    </cfRule>
    <cfRule type="expression" dxfId="1550" priority="984">
      <formula>IF(RIGHT(TEXT(AE650,"0.#"),1)=".",TRUE,FALSE)</formula>
    </cfRule>
  </conditionalFormatting>
  <conditionalFormatting sqref="AE651">
    <cfRule type="expression" dxfId="1549" priority="981">
      <formula>IF(RIGHT(TEXT(AE651,"0.#"),1)=".",FALSE,TRUE)</formula>
    </cfRule>
    <cfRule type="expression" dxfId="1548" priority="982">
      <formula>IF(RIGHT(TEXT(AE651,"0.#"),1)=".",TRUE,FALSE)</formula>
    </cfRule>
  </conditionalFormatting>
  <conditionalFormatting sqref="AU649">
    <cfRule type="expression" dxfId="1547" priority="973">
      <formula>IF(RIGHT(TEXT(AU649,"0.#"),1)=".",FALSE,TRUE)</formula>
    </cfRule>
    <cfRule type="expression" dxfId="1546" priority="974">
      <formula>IF(RIGHT(TEXT(AU649,"0.#"),1)=".",TRUE,FALSE)</formula>
    </cfRule>
  </conditionalFormatting>
  <conditionalFormatting sqref="AU650">
    <cfRule type="expression" dxfId="1545" priority="971">
      <formula>IF(RIGHT(TEXT(AU650,"0.#"),1)=".",FALSE,TRUE)</formula>
    </cfRule>
    <cfRule type="expression" dxfId="1544" priority="972">
      <formula>IF(RIGHT(TEXT(AU650,"0.#"),1)=".",TRUE,FALSE)</formula>
    </cfRule>
  </conditionalFormatting>
  <conditionalFormatting sqref="AU651">
    <cfRule type="expression" dxfId="1543" priority="969">
      <formula>IF(RIGHT(TEXT(AU651,"0.#"),1)=".",FALSE,TRUE)</formula>
    </cfRule>
    <cfRule type="expression" dxfId="1542" priority="970">
      <formula>IF(RIGHT(TEXT(AU651,"0.#"),1)=".",TRUE,FALSE)</formula>
    </cfRule>
  </conditionalFormatting>
  <conditionalFormatting sqref="AQ650">
    <cfRule type="expression" dxfId="1541" priority="961">
      <formula>IF(RIGHT(TEXT(AQ650,"0.#"),1)=".",FALSE,TRUE)</formula>
    </cfRule>
    <cfRule type="expression" dxfId="1540" priority="962">
      <formula>IF(RIGHT(TEXT(AQ650,"0.#"),1)=".",TRUE,FALSE)</formula>
    </cfRule>
  </conditionalFormatting>
  <conditionalFormatting sqref="AQ651">
    <cfRule type="expression" dxfId="1539" priority="959">
      <formula>IF(RIGHT(TEXT(AQ651,"0.#"),1)=".",FALSE,TRUE)</formula>
    </cfRule>
    <cfRule type="expression" dxfId="1538" priority="960">
      <formula>IF(RIGHT(TEXT(AQ651,"0.#"),1)=".",TRUE,FALSE)</formula>
    </cfRule>
  </conditionalFormatting>
  <conditionalFormatting sqref="AQ649">
    <cfRule type="expression" dxfId="1537" priority="957">
      <formula>IF(RIGHT(TEXT(AQ649,"0.#"),1)=".",FALSE,TRUE)</formula>
    </cfRule>
    <cfRule type="expression" dxfId="1536" priority="958">
      <formula>IF(RIGHT(TEXT(AQ649,"0.#"),1)=".",TRUE,FALSE)</formula>
    </cfRule>
  </conditionalFormatting>
  <conditionalFormatting sqref="AE674">
    <cfRule type="expression" dxfId="1535" priority="955">
      <formula>IF(RIGHT(TEXT(AE674,"0.#"),1)=".",FALSE,TRUE)</formula>
    </cfRule>
    <cfRule type="expression" dxfId="1534" priority="956">
      <formula>IF(RIGHT(TEXT(AE674,"0.#"),1)=".",TRUE,FALSE)</formula>
    </cfRule>
  </conditionalFormatting>
  <conditionalFormatting sqref="AE675">
    <cfRule type="expression" dxfId="1533" priority="953">
      <formula>IF(RIGHT(TEXT(AE675,"0.#"),1)=".",FALSE,TRUE)</formula>
    </cfRule>
    <cfRule type="expression" dxfId="1532" priority="954">
      <formula>IF(RIGHT(TEXT(AE675,"0.#"),1)=".",TRUE,FALSE)</formula>
    </cfRule>
  </conditionalFormatting>
  <conditionalFormatting sqref="AE676">
    <cfRule type="expression" dxfId="1531" priority="951">
      <formula>IF(RIGHT(TEXT(AE676,"0.#"),1)=".",FALSE,TRUE)</formula>
    </cfRule>
    <cfRule type="expression" dxfId="1530" priority="952">
      <formula>IF(RIGHT(TEXT(AE676,"0.#"),1)=".",TRUE,FALSE)</formula>
    </cfRule>
  </conditionalFormatting>
  <conditionalFormatting sqref="AU674">
    <cfRule type="expression" dxfId="1529" priority="943">
      <formula>IF(RIGHT(TEXT(AU674,"0.#"),1)=".",FALSE,TRUE)</formula>
    </cfRule>
    <cfRule type="expression" dxfId="1528" priority="944">
      <formula>IF(RIGHT(TEXT(AU674,"0.#"),1)=".",TRUE,FALSE)</formula>
    </cfRule>
  </conditionalFormatting>
  <conditionalFormatting sqref="AU675">
    <cfRule type="expression" dxfId="1527" priority="941">
      <formula>IF(RIGHT(TEXT(AU675,"0.#"),1)=".",FALSE,TRUE)</formula>
    </cfRule>
    <cfRule type="expression" dxfId="1526" priority="942">
      <formula>IF(RIGHT(TEXT(AU675,"0.#"),1)=".",TRUE,FALSE)</formula>
    </cfRule>
  </conditionalFormatting>
  <conditionalFormatting sqref="AU676">
    <cfRule type="expression" dxfId="1525" priority="939">
      <formula>IF(RIGHT(TEXT(AU676,"0.#"),1)=".",FALSE,TRUE)</formula>
    </cfRule>
    <cfRule type="expression" dxfId="1524" priority="940">
      <formula>IF(RIGHT(TEXT(AU676,"0.#"),1)=".",TRUE,FALSE)</formula>
    </cfRule>
  </conditionalFormatting>
  <conditionalFormatting sqref="AQ675">
    <cfRule type="expression" dxfId="1523" priority="931">
      <formula>IF(RIGHT(TEXT(AQ675,"0.#"),1)=".",FALSE,TRUE)</formula>
    </cfRule>
    <cfRule type="expression" dxfId="1522" priority="932">
      <formula>IF(RIGHT(TEXT(AQ675,"0.#"),1)=".",TRUE,FALSE)</formula>
    </cfRule>
  </conditionalFormatting>
  <conditionalFormatting sqref="AQ676">
    <cfRule type="expression" dxfId="1521" priority="929">
      <formula>IF(RIGHT(TEXT(AQ676,"0.#"),1)=".",FALSE,TRUE)</formula>
    </cfRule>
    <cfRule type="expression" dxfId="1520" priority="930">
      <formula>IF(RIGHT(TEXT(AQ676,"0.#"),1)=".",TRUE,FALSE)</formula>
    </cfRule>
  </conditionalFormatting>
  <conditionalFormatting sqref="AQ674">
    <cfRule type="expression" dxfId="1519" priority="927">
      <formula>IF(RIGHT(TEXT(AQ674,"0.#"),1)=".",FALSE,TRUE)</formula>
    </cfRule>
    <cfRule type="expression" dxfId="1518" priority="928">
      <formula>IF(RIGHT(TEXT(AQ674,"0.#"),1)=".",TRUE,FALSE)</formula>
    </cfRule>
  </conditionalFormatting>
  <conditionalFormatting sqref="AE654">
    <cfRule type="expression" dxfId="1517" priority="925">
      <formula>IF(RIGHT(TEXT(AE654,"0.#"),1)=".",FALSE,TRUE)</formula>
    </cfRule>
    <cfRule type="expression" dxfId="1516" priority="926">
      <formula>IF(RIGHT(TEXT(AE654,"0.#"),1)=".",TRUE,FALSE)</formula>
    </cfRule>
  </conditionalFormatting>
  <conditionalFormatting sqref="AE655">
    <cfRule type="expression" dxfId="1515" priority="923">
      <formula>IF(RIGHT(TEXT(AE655,"0.#"),1)=".",FALSE,TRUE)</formula>
    </cfRule>
    <cfRule type="expression" dxfId="1514" priority="924">
      <formula>IF(RIGHT(TEXT(AE655,"0.#"),1)=".",TRUE,FALSE)</formula>
    </cfRule>
  </conditionalFormatting>
  <conditionalFormatting sqref="AE656">
    <cfRule type="expression" dxfId="1513" priority="921">
      <formula>IF(RIGHT(TEXT(AE656,"0.#"),1)=".",FALSE,TRUE)</formula>
    </cfRule>
    <cfRule type="expression" dxfId="1512" priority="922">
      <formula>IF(RIGHT(TEXT(AE656,"0.#"),1)=".",TRUE,FALSE)</formula>
    </cfRule>
  </conditionalFormatting>
  <conditionalFormatting sqref="AU654">
    <cfRule type="expression" dxfId="1511" priority="913">
      <formula>IF(RIGHT(TEXT(AU654,"0.#"),1)=".",FALSE,TRUE)</formula>
    </cfRule>
    <cfRule type="expression" dxfId="1510" priority="914">
      <formula>IF(RIGHT(TEXT(AU654,"0.#"),1)=".",TRUE,FALSE)</formula>
    </cfRule>
  </conditionalFormatting>
  <conditionalFormatting sqref="AU655">
    <cfRule type="expression" dxfId="1509" priority="911">
      <formula>IF(RIGHT(TEXT(AU655,"0.#"),1)=".",FALSE,TRUE)</formula>
    </cfRule>
    <cfRule type="expression" dxfId="1508" priority="912">
      <formula>IF(RIGHT(TEXT(AU655,"0.#"),1)=".",TRUE,FALSE)</formula>
    </cfRule>
  </conditionalFormatting>
  <conditionalFormatting sqref="AQ656">
    <cfRule type="expression" dxfId="1507" priority="899">
      <formula>IF(RIGHT(TEXT(AQ656,"0.#"),1)=".",FALSE,TRUE)</formula>
    </cfRule>
    <cfRule type="expression" dxfId="1506" priority="900">
      <formula>IF(RIGHT(TEXT(AQ656,"0.#"),1)=".",TRUE,FALSE)</formula>
    </cfRule>
  </conditionalFormatting>
  <conditionalFormatting sqref="AQ654">
    <cfRule type="expression" dxfId="1505" priority="897">
      <formula>IF(RIGHT(TEXT(AQ654,"0.#"),1)=".",FALSE,TRUE)</formula>
    </cfRule>
    <cfRule type="expression" dxfId="1504" priority="898">
      <formula>IF(RIGHT(TEXT(AQ654,"0.#"),1)=".",TRUE,FALSE)</formula>
    </cfRule>
  </conditionalFormatting>
  <conditionalFormatting sqref="AE659">
    <cfRule type="expression" dxfId="1503" priority="895">
      <formula>IF(RIGHT(TEXT(AE659,"0.#"),1)=".",FALSE,TRUE)</formula>
    </cfRule>
    <cfRule type="expression" dxfId="1502" priority="896">
      <formula>IF(RIGHT(TEXT(AE659,"0.#"),1)=".",TRUE,FALSE)</formula>
    </cfRule>
  </conditionalFormatting>
  <conditionalFormatting sqref="AE660">
    <cfRule type="expression" dxfId="1501" priority="893">
      <formula>IF(RIGHT(TEXT(AE660,"0.#"),1)=".",FALSE,TRUE)</formula>
    </cfRule>
    <cfRule type="expression" dxfId="1500" priority="894">
      <formula>IF(RIGHT(TEXT(AE660,"0.#"),1)=".",TRUE,FALSE)</formula>
    </cfRule>
  </conditionalFormatting>
  <conditionalFormatting sqref="AE661">
    <cfRule type="expression" dxfId="1499" priority="891">
      <formula>IF(RIGHT(TEXT(AE661,"0.#"),1)=".",FALSE,TRUE)</formula>
    </cfRule>
    <cfRule type="expression" dxfId="1498" priority="892">
      <formula>IF(RIGHT(TEXT(AE661,"0.#"),1)=".",TRUE,FALSE)</formula>
    </cfRule>
  </conditionalFormatting>
  <conditionalFormatting sqref="AU659">
    <cfRule type="expression" dxfId="1497" priority="883">
      <formula>IF(RIGHT(TEXT(AU659,"0.#"),1)=".",FALSE,TRUE)</formula>
    </cfRule>
    <cfRule type="expression" dxfId="1496" priority="884">
      <formula>IF(RIGHT(TEXT(AU659,"0.#"),1)=".",TRUE,FALSE)</formula>
    </cfRule>
  </conditionalFormatting>
  <conditionalFormatting sqref="AU660">
    <cfRule type="expression" dxfId="1495" priority="881">
      <formula>IF(RIGHT(TEXT(AU660,"0.#"),1)=".",FALSE,TRUE)</formula>
    </cfRule>
    <cfRule type="expression" dxfId="1494" priority="882">
      <formula>IF(RIGHT(TEXT(AU660,"0.#"),1)=".",TRUE,FALSE)</formula>
    </cfRule>
  </conditionalFormatting>
  <conditionalFormatting sqref="AU661">
    <cfRule type="expression" dxfId="1493" priority="879">
      <formula>IF(RIGHT(TEXT(AU661,"0.#"),1)=".",FALSE,TRUE)</formula>
    </cfRule>
    <cfRule type="expression" dxfId="1492" priority="880">
      <formula>IF(RIGHT(TEXT(AU661,"0.#"),1)=".",TRUE,FALSE)</formula>
    </cfRule>
  </conditionalFormatting>
  <conditionalFormatting sqref="AQ660">
    <cfRule type="expression" dxfId="1491" priority="871">
      <formula>IF(RIGHT(TEXT(AQ660,"0.#"),1)=".",FALSE,TRUE)</formula>
    </cfRule>
    <cfRule type="expression" dxfId="1490" priority="872">
      <formula>IF(RIGHT(TEXT(AQ660,"0.#"),1)=".",TRUE,FALSE)</formula>
    </cfRule>
  </conditionalFormatting>
  <conditionalFormatting sqref="AQ661">
    <cfRule type="expression" dxfId="1489" priority="869">
      <formula>IF(RIGHT(TEXT(AQ661,"0.#"),1)=".",FALSE,TRUE)</formula>
    </cfRule>
    <cfRule type="expression" dxfId="1488" priority="870">
      <formula>IF(RIGHT(TEXT(AQ661,"0.#"),1)=".",TRUE,FALSE)</formula>
    </cfRule>
  </conditionalFormatting>
  <conditionalFormatting sqref="AQ659">
    <cfRule type="expression" dxfId="1487" priority="867">
      <formula>IF(RIGHT(TEXT(AQ659,"0.#"),1)=".",FALSE,TRUE)</formula>
    </cfRule>
    <cfRule type="expression" dxfId="1486" priority="868">
      <formula>IF(RIGHT(TEXT(AQ659,"0.#"),1)=".",TRUE,FALSE)</formula>
    </cfRule>
  </conditionalFormatting>
  <conditionalFormatting sqref="AE664">
    <cfRule type="expression" dxfId="1485" priority="865">
      <formula>IF(RIGHT(TEXT(AE664,"0.#"),1)=".",FALSE,TRUE)</formula>
    </cfRule>
    <cfRule type="expression" dxfId="1484" priority="866">
      <formula>IF(RIGHT(TEXT(AE664,"0.#"),1)=".",TRUE,FALSE)</formula>
    </cfRule>
  </conditionalFormatting>
  <conditionalFormatting sqref="AE665">
    <cfRule type="expression" dxfId="1483" priority="863">
      <formula>IF(RIGHT(TEXT(AE665,"0.#"),1)=".",FALSE,TRUE)</formula>
    </cfRule>
    <cfRule type="expression" dxfId="1482" priority="864">
      <formula>IF(RIGHT(TEXT(AE665,"0.#"),1)=".",TRUE,FALSE)</formula>
    </cfRule>
  </conditionalFormatting>
  <conditionalFormatting sqref="AE666">
    <cfRule type="expression" dxfId="1481" priority="861">
      <formula>IF(RIGHT(TEXT(AE666,"0.#"),1)=".",FALSE,TRUE)</formula>
    </cfRule>
    <cfRule type="expression" dxfId="1480" priority="862">
      <formula>IF(RIGHT(TEXT(AE666,"0.#"),1)=".",TRUE,FALSE)</formula>
    </cfRule>
  </conditionalFormatting>
  <conditionalFormatting sqref="AU664">
    <cfRule type="expression" dxfId="1479" priority="853">
      <formula>IF(RIGHT(TEXT(AU664,"0.#"),1)=".",FALSE,TRUE)</formula>
    </cfRule>
    <cfRule type="expression" dxfId="1478" priority="854">
      <formula>IF(RIGHT(TEXT(AU664,"0.#"),1)=".",TRUE,FALSE)</formula>
    </cfRule>
  </conditionalFormatting>
  <conditionalFormatting sqref="AU665">
    <cfRule type="expression" dxfId="1477" priority="851">
      <formula>IF(RIGHT(TEXT(AU665,"0.#"),1)=".",FALSE,TRUE)</formula>
    </cfRule>
    <cfRule type="expression" dxfId="1476" priority="852">
      <formula>IF(RIGHT(TEXT(AU665,"0.#"),1)=".",TRUE,FALSE)</formula>
    </cfRule>
  </conditionalFormatting>
  <conditionalFormatting sqref="AU666">
    <cfRule type="expression" dxfId="1475" priority="849">
      <formula>IF(RIGHT(TEXT(AU666,"0.#"),1)=".",FALSE,TRUE)</formula>
    </cfRule>
    <cfRule type="expression" dxfId="1474" priority="850">
      <formula>IF(RIGHT(TEXT(AU666,"0.#"),1)=".",TRUE,FALSE)</formula>
    </cfRule>
  </conditionalFormatting>
  <conditionalFormatting sqref="AQ665">
    <cfRule type="expression" dxfId="1473" priority="841">
      <formula>IF(RIGHT(TEXT(AQ665,"0.#"),1)=".",FALSE,TRUE)</formula>
    </cfRule>
    <cfRule type="expression" dxfId="1472" priority="842">
      <formula>IF(RIGHT(TEXT(AQ665,"0.#"),1)=".",TRUE,FALSE)</formula>
    </cfRule>
  </conditionalFormatting>
  <conditionalFormatting sqref="AQ666">
    <cfRule type="expression" dxfId="1471" priority="839">
      <formula>IF(RIGHT(TEXT(AQ666,"0.#"),1)=".",FALSE,TRUE)</formula>
    </cfRule>
    <cfRule type="expression" dxfId="1470" priority="840">
      <formula>IF(RIGHT(TEXT(AQ666,"0.#"),1)=".",TRUE,FALSE)</formula>
    </cfRule>
  </conditionalFormatting>
  <conditionalFormatting sqref="AQ664">
    <cfRule type="expression" dxfId="1469" priority="837">
      <formula>IF(RIGHT(TEXT(AQ664,"0.#"),1)=".",FALSE,TRUE)</formula>
    </cfRule>
    <cfRule type="expression" dxfId="1468" priority="838">
      <formula>IF(RIGHT(TEXT(AQ664,"0.#"),1)=".",TRUE,FALSE)</formula>
    </cfRule>
  </conditionalFormatting>
  <conditionalFormatting sqref="AE669">
    <cfRule type="expression" dxfId="1467" priority="835">
      <formula>IF(RIGHT(TEXT(AE669,"0.#"),1)=".",FALSE,TRUE)</formula>
    </cfRule>
    <cfRule type="expression" dxfId="1466" priority="836">
      <formula>IF(RIGHT(TEXT(AE669,"0.#"),1)=".",TRUE,FALSE)</formula>
    </cfRule>
  </conditionalFormatting>
  <conditionalFormatting sqref="AE670">
    <cfRule type="expression" dxfId="1465" priority="833">
      <formula>IF(RIGHT(TEXT(AE670,"0.#"),1)=".",FALSE,TRUE)</formula>
    </cfRule>
    <cfRule type="expression" dxfId="1464" priority="834">
      <formula>IF(RIGHT(TEXT(AE670,"0.#"),1)=".",TRUE,FALSE)</formula>
    </cfRule>
  </conditionalFormatting>
  <conditionalFormatting sqref="AE671">
    <cfRule type="expression" dxfId="1463" priority="831">
      <formula>IF(RIGHT(TEXT(AE671,"0.#"),1)=".",FALSE,TRUE)</formula>
    </cfRule>
    <cfRule type="expression" dxfId="1462" priority="832">
      <formula>IF(RIGHT(TEXT(AE671,"0.#"),1)=".",TRUE,FALSE)</formula>
    </cfRule>
  </conditionalFormatting>
  <conditionalFormatting sqref="AU669">
    <cfRule type="expression" dxfId="1461" priority="823">
      <formula>IF(RIGHT(TEXT(AU669,"0.#"),1)=".",FALSE,TRUE)</formula>
    </cfRule>
    <cfRule type="expression" dxfId="1460" priority="824">
      <formula>IF(RIGHT(TEXT(AU669,"0.#"),1)=".",TRUE,FALSE)</formula>
    </cfRule>
  </conditionalFormatting>
  <conditionalFormatting sqref="AU670">
    <cfRule type="expression" dxfId="1459" priority="821">
      <formula>IF(RIGHT(TEXT(AU670,"0.#"),1)=".",FALSE,TRUE)</formula>
    </cfRule>
    <cfRule type="expression" dxfId="1458" priority="822">
      <formula>IF(RIGHT(TEXT(AU670,"0.#"),1)=".",TRUE,FALSE)</formula>
    </cfRule>
  </conditionalFormatting>
  <conditionalFormatting sqref="AU671">
    <cfRule type="expression" dxfId="1457" priority="819">
      <formula>IF(RIGHT(TEXT(AU671,"0.#"),1)=".",FALSE,TRUE)</formula>
    </cfRule>
    <cfRule type="expression" dxfId="1456" priority="820">
      <formula>IF(RIGHT(TEXT(AU671,"0.#"),1)=".",TRUE,FALSE)</formula>
    </cfRule>
  </conditionalFormatting>
  <conditionalFormatting sqref="AQ670">
    <cfRule type="expression" dxfId="1455" priority="811">
      <formula>IF(RIGHT(TEXT(AQ670,"0.#"),1)=".",FALSE,TRUE)</formula>
    </cfRule>
    <cfRule type="expression" dxfId="1454" priority="812">
      <formula>IF(RIGHT(TEXT(AQ670,"0.#"),1)=".",TRUE,FALSE)</formula>
    </cfRule>
  </conditionalFormatting>
  <conditionalFormatting sqref="AQ671">
    <cfRule type="expression" dxfId="1453" priority="809">
      <formula>IF(RIGHT(TEXT(AQ671,"0.#"),1)=".",FALSE,TRUE)</formula>
    </cfRule>
    <cfRule type="expression" dxfId="1452" priority="810">
      <formula>IF(RIGHT(TEXT(AQ671,"0.#"),1)=".",TRUE,FALSE)</formula>
    </cfRule>
  </conditionalFormatting>
  <conditionalFormatting sqref="AQ669">
    <cfRule type="expression" dxfId="1451" priority="807">
      <formula>IF(RIGHT(TEXT(AQ669,"0.#"),1)=".",FALSE,TRUE)</formula>
    </cfRule>
    <cfRule type="expression" dxfId="1450" priority="808">
      <formula>IF(RIGHT(TEXT(AQ669,"0.#"),1)=".",TRUE,FALSE)</formula>
    </cfRule>
  </conditionalFormatting>
  <conditionalFormatting sqref="AE679">
    <cfRule type="expression" dxfId="1449" priority="805">
      <formula>IF(RIGHT(TEXT(AE679,"0.#"),1)=".",FALSE,TRUE)</formula>
    </cfRule>
    <cfRule type="expression" dxfId="1448" priority="806">
      <formula>IF(RIGHT(TEXT(AE679,"0.#"),1)=".",TRUE,FALSE)</formula>
    </cfRule>
  </conditionalFormatting>
  <conditionalFormatting sqref="AE680">
    <cfRule type="expression" dxfId="1447" priority="803">
      <formula>IF(RIGHT(TEXT(AE680,"0.#"),1)=".",FALSE,TRUE)</formula>
    </cfRule>
    <cfRule type="expression" dxfId="1446" priority="804">
      <formula>IF(RIGHT(TEXT(AE680,"0.#"),1)=".",TRUE,FALSE)</formula>
    </cfRule>
  </conditionalFormatting>
  <conditionalFormatting sqref="AE681">
    <cfRule type="expression" dxfId="1445" priority="801">
      <formula>IF(RIGHT(TEXT(AE681,"0.#"),1)=".",FALSE,TRUE)</formula>
    </cfRule>
    <cfRule type="expression" dxfId="1444" priority="802">
      <formula>IF(RIGHT(TEXT(AE681,"0.#"),1)=".",TRUE,FALSE)</formula>
    </cfRule>
  </conditionalFormatting>
  <conditionalFormatting sqref="AU679">
    <cfRule type="expression" dxfId="1443" priority="793">
      <formula>IF(RIGHT(TEXT(AU679,"0.#"),1)=".",FALSE,TRUE)</formula>
    </cfRule>
    <cfRule type="expression" dxfId="1442" priority="794">
      <formula>IF(RIGHT(TEXT(AU679,"0.#"),1)=".",TRUE,FALSE)</formula>
    </cfRule>
  </conditionalFormatting>
  <conditionalFormatting sqref="AU680">
    <cfRule type="expression" dxfId="1441" priority="791">
      <formula>IF(RIGHT(TEXT(AU680,"0.#"),1)=".",FALSE,TRUE)</formula>
    </cfRule>
    <cfRule type="expression" dxfId="1440" priority="792">
      <formula>IF(RIGHT(TEXT(AU680,"0.#"),1)=".",TRUE,FALSE)</formula>
    </cfRule>
  </conditionalFormatting>
  <conditionalFormatting sqref="AU681">
    <cfRule type="expression" dxfId="1439" priority="789">
      <formula>IF(RIGHT(TEXT(AU681,"0.#"),1)=".",FALSE,TRUE)</formula>
    </cfRule>
    <cfRule type="expression" dxfId="1438" priority="790">
      <formula>IF(RIGHT(TEXT(AU681,"0.#"),1)=".",TRUE,FALSE)</formula>
    </cfRule>
  </conditionalFormatting>
  <conditionalFormatting sqref="AQ680">
    <cfRule type="expression" dxfId="1437" priority="781">
      <formula>IF(RIGHT(TEXT(AQ680,"0.#"),1)=".",FALSE,TRUE)</formula>
    </cfRule>
    <cfRule type="expression" dxfId="1436" priority="782">
      <formula>IF(RIGHT(TEXT(AQ680,"0.#"),1)=".",TRUE,FALSE)</formula>
    </cfRule>
  </conditionalFormatting>
  <conditionalFormatting sqref="AQ681">
    <cfRule type="expression" dxfId="1435" priority="779">
      <formula>IF(RIGHT(TEXT(AQ681,"0.#"),1)=".",FALSE,TRUE)</formula>
    </cfRule>
    <cfRule type="expression" dxfId="1434" priority="780">
      <formula>IF(RIGHT(TEXT(AQ681,"0.#"),1)=".",TRUE,FALSE)</formula>
    </cfRule>
  </conditionalFormatting>
  <conditionalFormatting sqref="AQ679">
    <cfRule type="expression" dxfId="1433" priority="777">
      <formula>IF(RIGHT(TEXT(AQ679,"0.#"),1)=".",FALSE,TRUE)</formula>
    </cfRule>
    <cfRule type="expression" dxfId="1432" priority="778">
      <formula>IF(RIGHT(TEXT(AQ679,"0.#"),1)=".",TRUE,FALSE)</formula>
    </cfRule>
  </conditionalFormatting>
  <conditionalFormatting sqref="AE684">
    <cfRule type="expression" dxfId="1431" priority="775">
      <formula>IF(RIGHT(TEXT(AE684,"0.#"),1)=".",FALSE,TRUE)</formula>
    </cfRule>
    <cfRule type="expression" dxfId="1430" priority="776">
      <formula>IF(RIGHT(TEXT(AE684,"0.#"),1)=".",TRUE,FALSE)</formula>
    </cfRule>
  </conditionalFormatting>
  <conditionalFormatting sqref="AE685">
    <cfRule type="expression" dxfId="1429" priority="773">
      <formula>IF(RIGHT(TEXT(AE685,"0.#"),1)=".",FALSE,TRUE)</formula>
    </cfRule>
    <cfRule type="expression" dxfId="1428" priority="774">
      <formula>IF(RIGHT(TEXT(AE685,"0.#"),1)=".",TRUE,FALSE)</formula>
    </cfRule>
  </conditionalFormatting>
  <conditionalFormatting sqref="AE686">
    <cfRule type="expression" dxfId="1427" priority="771">
      <formula>IF(RIGHT(TEXT(AE686,"0.#"),1)=".",FALSE,TRUE)</formula>
    </cfRule>
    <cfRule type="expression" dxfId="1426" priority="772">
      <formula>IF(RIGHT(TEXT(AE686,"0.#"),1)=".",TRUE,FALSE)</formula>
    </cfRule>
  </conditionalFormatting>
  <conditionalFormatting sqref="AU684">
    <cfRule type="expression" dxfId="1425" priority="763">
      <formula>IF(RIGHT(TEXT(AU684,"0.#"),1)=".",FALSE,TRUE)</formula>
    </cfRule>
    <cfRule type="expression" dxfId="1424" priority="764">
      <formula>IF(RIGHT(TEXT(AU684,"0.#"),1)=".",TRUE,FALSE)</formula>
    </cfRule>
  </conditionalFormatting>
  <conditionalFormatting sqref="AU685">
    <cfRule type="expression" dxfId="1423" priority="761">
      <formula>IF(RIGHT(TEXT(AU685,"0.#"),1)=".",FALSE,TRUE)</formula>
    </cfRule>
    <cfRule type="expression" dxfId="1422" priority="762">
      <formula>IF(RIGHT(TEXT(AU685,"0.#"),1)=".",TRUE,FALSE)</formula>
    </cfRule>
  </conditionalFormatting>
  <conditionalFormatting sqref="AU686">
    <cfRule type="expression" dxfId="1421" priority="759">
      <formula>IF(RIGHT(TEXT(AU686,"0.#"),1)=".",FALSE,TRUE)</formula>
    </cfRule>
    <cfRule type="expression" dxfId="1420" priority="760">
      <formula>IF(RIGHT(TEXT(AU686,"0.#"),1)=".",TRUE,FALSE)</formula>
    </cfRule>
  </conditionalFormatting>
  <conditionalFormatting sqref="AQ685">
    <cfRule type="expression" dxfId="1419" priority="751">
      <formula>IF(RIGHT(TEXT(AQ685,"0.#"),1)=".",FALSE,TRUE)</formula>
    </cfRule>
    <cfRule type="expression" dxfId="1418" priority="752">
      <formula>IF(RIGHT(TEXT(AQ685,"0.#"),1)=".",TRUE,FALSE)</formula>
    </cfRule>
  </conditionalFormatting>
  <conditionalFormatting sqref="AQ686">
    <cfRule type="expression" dxfId="1417" priority="749">
      <formula>IF(RIGHT(TEXT(AQ686,"0.#"),1)=".",FALSE,TRUE)</formula>
    </cfRule>
    <cfRule type="expression" dxfId="1416" priority="750">
      <formula>IF(RIGHT(TEXT(AQ686,"0.#"),1)=".",TRUE,FALSE)</formula>
    </cfRule>
  </conditionalFormatting>
  <conditionalFormatting sqref="AQ684">
    <cfRule type="expression" dxfId="1415" priority="747">
      <formula>IF(RIGHT(TEXT(AQ684,"0.#"),1)=".",FALSE,TRUE)</formula>
    </cfRule>
    <cfRule type="expression" dxfId="1414" priority="748">
      <formula>IF(RIGHT(TEXT(AQ684,"0.#"),1)=".",TRUE,FALSE)</formula>
    </cfRule>
  </conditionalFormatting>
  <conditionalFormatting sqref="AE689">
    <cfRule type="expression" dxfId="1413" priority="745">
      <formula>IF(RIGHT(TEXT(AE689,"0.#"),1)=".",FALSE,TRUE)</formula>
    </cfRule>
    <cfRule type="expression" dxfId="1412" priority="746">
      <formula>IF(RIGHT(TEXT(AE689,"0.#"),1)=".",TRUE,FALSE)</formula>
    </cfRule>
  </conditionalFormatting>
  <conditionalFormatting sqref="AE690">
    <cfRule type="expression" dxfId="1411" priority="743">
      <formula>IF(RIGHT(TEXT(AE690,"0.#"),1)=".",FALSE,TRUE)</formula>
    </cfRule>
    <cfRule type="expression" dxfId="1410" priority="744">
      <formula>IF(RIGHT(TEXT(AE690,"0.#"),1)=".",TRUE,FALSE)</formula>
    </cfRule>
  </conditionalFormatting>
  <conditionalFormatting sqref="AE691">
    <cfRule type="expression" dxfId="1409" priority="741">
      <formula>IF(RIGHT(TEXT(AE691,"0.#"),1)=".",FALSE,TRUE)</formula>
    </cfRule>
    <cfRule type="expression" dxfId="1408" priority="742">
      <formula>IF(RIGHT(TEXT(AE691,"0.#"),1)=".",TRUE,FALSE)</formula>
    </cfRule>
  </conditionalFormatting>
  <conditionalFormatting sqref="AU689">
    <cfRule type="expression" dxfId="1407" priority="733">
      <formula>IF(RIGHT(TEXT(AU689,"0.#"),1)=".",FALSE,TRUE)</formula>
    </cfRule>
    <cfRule type="expression" dxfId="1406" priority="734">
      <formula>IF(RIGHT(TEXT(AU689,"0.#"),1)=".",TRUE,FALSE)</formula>
    </cfRule>
  </conditionalFormatting>
  <conditionalFormatting sqref="AU690">
    <cfRule type="expression" dxfId="1405" priority="731">
      <formula>IF(RIGHT(TEXT(AU690,"0.#"),1)=".",FALSE,TRUE)</formula>
    </cfRule>
    <cfRule type="expression" dxfId="1404" priority="732">
      <formula>IF(RIGHT(TEXT(AU690,"0.#"),1)=".",TRUE,FALSE)</formula>
    </cfRule>
  </conditionalFormatting>
  <conditionalFormatting sqref="AU691">
    <cfRule type="expression" dxfId="1403" priority="729">
      <formula>IF(RIGHT(TEXT(AU691,"0.#"),1)=".",FALSE,TRUE)</formula>
    </cfRule>
    <cfRule type="expression" dxfId="1402" priority="730">
      <formula>IF(RIGHT(TEXT(AU691,"0.#"),1)=".",TRUE,FALSE)</formula>
    </cfRule>
  </conditionalFormatting>
  <conditionalFormatting sqref="AQ690">
    <cfRule type="expression" dxfId="1401" priority="721">
      <formula>IF(RIGHT(TEXT(AQ690,"0.#"),1)=".",FALSE,TRUE)</formula>
    </cfRule>
    <cfRule type="expression" dxfId="1400" priority="722">
      <formula>IF(RIGHT(TEXT(AQ690,"0.#"),1)=".",TRUE,FALSE)</formula>
    </cfRule>
  </conditionalFormatting>
  <conditionalFormatting sqref="AQ691">
    <cfRule type="expression" dxfId="1399" priority="719">
      <formula>IF(RIGHT(TEXT(AQ691,"0.#"),1)=".",FALSE,TRUE)</formula>
    </cfRule>
    <cfRule type="expression" dxfId="1398" priority="720">
      <formula>IF(RIGHT(TEXT(AQ691,"0.#"),1)=".",TRUE,FALSE)</formula>
    </cfRule>
  </conditionalFormatting>
  <conditionalFormatting sqref="AQ689">
    <cfRule type="expression" dxfId="1397" priority="717">
      <formula>IF(RIGHT(TEXT(AQ689,"0.#"),1)=".",FALSE,TRUE)</formula>
    </cfRule>
    <cfRule type="expression" dxfId="1396" priority="718">
      <formula>IF(RIGHT(TEXT(AQ689,"0.#"),1)=".",TRUE,FALSE)</formula>
    </cfRule>
  </conditionalFormatting>
  <conditionalFormatting sqref="AE694">
    <cfRule type="expression" dxfId="1395" priority="715">
      <formula>IF(RIGHT(TEXT(AE694,"0.#"),1)=".",FALSE,TRUE)</formula>
    </cfRule>
    <cfRule type="expression" dxfId="1394" priority="716">
      <formula>IF(RIGHT(TEXT(AE694,"0.#"),1)=".",TRUE,FALSE)</formula>
    </cfRule>
  </conditionalFormatting>
  <conditionalFormatting sqref="AM696">
    <cfRule type="expression" dxfId="1393" priority="705">
      <formula>IF(RIGHT(TEXT(AM696,"0.#"),1)=".",FALSE,TRUE)</formula>
    </cfRule>
    <cfRule type="expression" dxfId="1392" priority="706">
      <formula>IF(RIGHT(TEXT(AM696,"0.#"),1)=".",TRUE,FALSE)</formula>
    </cfRule>
  </conditionalFormatting>
  <conditionalFormatting sqref="AE695">
    <cfRule type="expression" dxfId="1391" priority="713">
      <formula>IF(RIGHT(TEXT(AE695,"0.#"),1)=".",FALSE,TRUE)</formula>
    </cfRule>
    <cfRule type="expression" dxfId="1390" priority="714">
      <formula>IF(RIGHT(TEXT(AE695,"0.#"),1)=".",TRUE,FALSE)</formula>
    </cfRule>
  </conditionalFormatting>
  <conditionalFormatting sqref="AE696">
    <cfRule type="expression" dxfId="1389" priority="711">
      <formula>IF(RIGHT(TEXT(AE696,"0.#"),1)=".",FALSE,TRUE)</formula>
    </cfRule>
    <cfRule type="expression" dxfId="1388" priority="712">
      <formula>IF(RIGHT(TEXT(AE696,"0.#"),1)=".",TRUE,FALSE)</formula>
    </cfRule>
  </conditionalFormatting>
  <conditionalFormatting sqref="AM694">
    <cfRule type="expression" dxfId="1387" priority="709">
      <formula>IF(RIGHT(TEXT(AM694,"0.#"),1)=".",FALSE,TRUE)</formula>
    </cfRule>
    <cfRule type="expression" dxfId="1386" priority="710">
      <formula>IF(RIGHT(TEXT(AM694,"0.#"),1)=".",TRUE,FALSE)</formula>
    </cfRule>
  </conditionalFormatting>
  <conditionalFormatting sqref="AM695">
    <cfRule type="expression" dxfId="1385" priority="707">
      <formula>IF(RIGHT(TEXT(AM695,"0.#"),1)=".",FALSE,TRUE)</formula>
    </cfRule>
    <cfRule type="expression" dxfId="1384" priority="708">
      <formula>IF(RIGHT(TEXT(AM695,"0.#"),1)=".",TRUE,FALSE)</formula>
    </cfRule>
  </conditionalFormatting>
  <conditionalFormatting sqref="AU694">
    <cfRule type="expression" dxfId="1383" priority="703">
      <formula>IF(RIGHT(TEXT(AU694,"0.#"),1)=".",FALSE,TRUE)</formula>
    </cfRule>
    <cfRule type="expression" dxfId="1382" priority="704">
      <formula>IF(RIGHT(TEXT(AU694,"0.#"),1)=".",TRUE,FALSE)</formula>
    </cfRule>
  </conditionalFormatting>
  <conditionalFormatting sqref="AU695">
    <cfRule type="expression" dxfId="1381" priority="701">
      <formula>IF(RIGHT(TEXT(AU695,"0.#"),1)=".",FALSE,TRUE)</formula>
    </cfRule>
    <cfRule type="expression" dxfId="1380" priority="702">
      <formula>IF(RIGHT(TEXT(AU695,"0.#"),1)=".",TRUE,FALSE)</formula>
    </cfRule>
  </conditionalFormatting>
  <conditionalFormatting sqref="AU696">
    <cfRule type="expression" dxfId="1379" priority="699">
      <formula>IF(RIGHT(TEXT(AU696,"0.#"),1)=".",FALSE,TRUE)</formula>
    </cfRule>
    <cfRule type="expression" dxfId="1378" priority="700">
      <formula>IF(RIGHT(TEXT(AU696,"0.#"),1)=".",TRUE,FALSE)</formula>
    </cfRule>
  </conditionalFormatting>
  <conditionalFormatting sqref="AI694">
    <cfRule type="expression" dxfId="1377" priority="697">
      <formula>IF(RIGHT(TEXT(AI694,"0.#"),1)=".",FALSE,TRUE)</formula>
    </cfRule>
    <cfRule type="expression" dxfId="1376" priority="698">
      <formula>IF(RIGHT(TEXT(AI694,"0.#"),1)=".",TRUE,FALSE)</formula>
    </cfRule>
  </conditionalFormatting>
  <conditionalFormatting sqref="AI695">
    <cfRule type="expression" dxfId="1375" priority="695">
      <formula>IF(RIGHT(TEXT(AI695,"0.#"),1)=".",FALSE,TRUE)</formula>
    </cfRule>
    <cfRule type="expression" dxfId="1374" priority="696">
      <formula>IF(RIGHT(TEXT(AI695,"0.#"),1)=".",TRUE,FALSE)</formula>
    </cfRule>
  </conditionalFormatting>
  <conditionalFormatting sqref="AQ695">
    <cfRule type="expression" dxfId="1373" priority="691">
      <formula>IF(RIGHT(TEXT(AQ695,"0.#"),1)=".",FALSE,TRUE)</formula>
    </cfRule>
    <cfRule type="expression" dxfId="1372" priority="692">
      <formula>IF(RIGHT(TEXT(AQ695,"0.#"),1)=".",TRUE,FALSE)</formula>
    </cfRule>
  </conditionalFormatting>
  <conditionalFormatting sqref="AQ696">
    <cfRule type="expression" dxfId="1371" priority="689">
      <formula>IF(RIGHT(TEXT(AQ696,"0.#"),1)=".",FALSE,TRUE)</formula>
    </cfRule>
    <cfRule type="expression" dxfId="1370" priority="690">
      <formula>IF(RIGHT(TEXT(AQ696,"0.#"),1)=".",TRUE,FALSE)</formula>
    </cfRule>
  </conditionalFormatting>
  <conditionalFormatting sqref="AU101">
    <cfRule type="expression" dxfId="1369" priority="685">
      <formula>IF(RIGHT(TEXT(AU101,"0.#"),1)=".",FALSE,TRUE)</formula>
    </cfRule>
    <cfRule type="expression" dxfId="1368" priority="686">
      <formula>IF(RIGHT(TEXT(AU101,"0.#"),1)=".",TRUE,FALSE)</formula>
    </cfRule>
  </conditionalFormatting>
  <conditionalFormatting sqref="AU102">
    <cfRule type="expression" dxfId="1367" priority="683">
      <formula>IF(RIGHT(TEXT(AU102,"0.#"),1)=".",FALSE,TRUE)</formula>
    </cfRule>
    <cfRule type="expression" dxfId="1366" priority="684">
      <formula>IF(RIGHT(TEXT(AU102,"0.#"),1)=".",TRUE,FALSE)</formula>
    </cfRule>
  </conditionalFormatting>
  <conditionalFormatting sqref="AU104">
    <cfRule type="expression" dxfId="1365" priority="679">
      <formula>IF(RIGHT(TEXT(AU104,"0.#"),1)=".",FALSE,TRUE)</formula>
    </cfRule>
    <cfRule type="expression" dxfId="1364" priority="680">
      <formula>IF(RIGHT(TEXT(AU104,"0.#"),1)=".",TRUE,FALSE)</formula>
    </cfRule>
  </conditionalFormatting>
  <conditionalFormatting sqref="AU105">
    <cfRule type="expression" dxfId="1363" priority="677">
      <formula>IF(RIGHT(TEXT(AU105,"0.#"),1)=".",FALSE,TRUE)</formula>
    </cfRule>
    <cfRule type="expression" dxfId="1362" priority="678">
      <formula>IF(RIGHT(TEXT(AU105,"0.#"),1)=".",TRUE,FALSE)</formula>
    </cfRule>
  </conditionalFormatting>
  <conditionalFormatting sqref="AU107">
    <cfRule type="expression" dxfId="1361" priority="673">
      <formula>IF(RIGHT(TEXT(AU107,"0.#"),1)=".",FALSE,TRUE)</formula>
    </cfRule>
    <cfRule type="expression" dxfId="1360" priority="674">
      <formula>IF(RIGHT(TEXT(AU107,"0.#"),1)=".",TRUE,FALSE)</formula>
    </cfRule>
  </conditionalFormatting>
  <conditionalFormatting sqref="AU108">
    <cfRule type="expression" dxfId="1359" priority="671">
      <formula>IF(RIGHT(TEXT(AU108,"0.#"),1)=".",FALSE,TRUE)</formula>
    </cfRule>
    <cfRule type="expression" dxfId="1358" priority="672">
      <formula>IF(RIGHT(TEXT(AU108,"0.#"),1)=".",TRUE,FALSE)</formula>
    </cfRule>
  </conditionalFormatting>
  <conditionalFormatting sqref="AU110">
    <cfRule type="expression" dxfId="1357" priority="669">
      <formula>IF(RIGHT(TEXT(AU110,"0.#"),1)=".",FALSE,TRUE)</formula>
    </cfRule>
    <cfRule type="expression" dxfId="1356" priority="670">
      <formula>IF(RIGHT(TEXT(AU110,"0.#"),1)=".",TRUE,FALSE)</formula>
    </cfRule>
  </conditionalFormatting>
  <conditionalFormatting sqref="AU111">
    <cfRule type="expression" dxfId="1355" priority="667">
      <formula>IF(RIGHT(TEXT(AU111,"0.#"),1)=".",FALSE,TRUE)</formula>
    </cfRule>
    <cfRule type="expression" dxfId="1354" priority="668">
      <formula>IF(RIGHT(TEXT(AU111,"0.#"),1)=".",TRUE,FALSE)</formula>
    </cfRule>
  </conditionalFormatting>
  <conditionalFormatting sqref="AU113">
    <cfRule type="expression" dxfId="1353" priority="665">
      <formula>IF(RIGHT(TEXT(AU113,"0.#"),1)=".",FALSE,TRUE)</formula>
    </cfRule>
    <cfRule type="expression" dxfId="1352" priority="666">
      <formula>IF(RIGHT(TEXT(AU113,"0.#"),1)=".",TRUE,FALSE)</formula>
    </cfRule>
  </conditionalFormatting>
  <conditionalFormatting sqref="AU114">
    <cfRule type="expression" dxfId="1351" priority="663">
      <formula>IF(RIGHT(TEXT(AU114,"0.#"),1)=".",FALSE,TRUE)</formula>
    </cfRule>
    <cfRule type="expression" dxfId="1350" priority="664">
      <formula>IF(RIGHT(TEXT(AU114,"0.#"),1)=".",TRUE,FALSE)</formula>
    </cfRule>
  </conditionalFormatting>
  <conditionalFormatting sqref="AM489">
    <cfRule type="expression" dxfId="1349" priority="657">
      <formula>IF(RIGHT(TEXT(AM489,"0.#"),1)=".",FALSE,TRUE)</formula>
    </cfRule>
    <cfRule type="expression" dxfId="1348" priority="658">
      <formula>IF(RIGHT(TEXT(AM489,"0.#"),1)=".",TRUE,FALSE)</formula>
    </cfRule>
  </conditionalFormatting>
  <conditionalFormatting sqref="AM487">
    <cfRule type="expression" dxfId="1347" priority="661">
      <formula>IF(RIGHT(TEXT(AM487,"0.#"),1)=".",FALSE,TRUE)</formula>
    </cfRule>
    <cfRule type="expression" dxfId="1346" priority="662">
      <formula>IF(RIGHT(TEXT(AM487,"0.#"),1)=".",TRUE,FALSE)</formula>
    </cfRule>
  </conditionalFormatting>
  <conditionalFormatting sqref="AM488">
    <cfRule type="expression" dxfId="1345" priority="659">
      <formula>IF(RIGHT(TEXT(AM488,"0.#"),1)=".",FALSE,TRUE)</formula>
    </cfRule>
    <cfRule type="expression" dxfId="1344" priority="660">
      <formula>IF(RIGHT(TEXT(AM488,"0.#"),1)=".",TRUE,FALSE)</formula>
    </cfRule>
  </conditionalFormatting>
  <conditionalFormatting sqref="AI489">
    <cfRule type="expression" dxfId="1343" priority="651">
      <formula>IF(RIGHT(TEXT(AI489,"0.#"),1)=".",FALSE,TRUE)</formula>
    </cfRule>
    <cfRule type="expression" dxfId="1342" priority="652">
      <formula>IF(RIGHT(TEXT(AI489,"0.#"),1)=".",TRUE,FALSE)</formula>
    </cfRule>
  </conditionalFormatting>
  <conditionalFormatting sqref="AI487">
    <cfRule type="expression" dxfId="1341" priority="655">
      <formula>IF(RIGHT(TEXT(AI487,"0.#"),1)=".",FALSE,TRUE)</formula>
    </cfRule>
    <cfRule type="expression" dxfId="1340" priority="656">
      <formula>IF(RIGHT(TEXT(AI487,"0.#"),1)=".",TRUE,FALSE)</formula>
    </cfRule>
  </conditionalFormatting>
  <conditionalFormatting sqref="AI488">
    <cfRule type="expression" dxfId="1339" priority="653">
      <formula>IF(RIGHT(TEXT(AI488,"0.#"),1)=".",FALSE,TRUE)</formula>
    </cfRule>
    <cfRule type="expression" dxfId="1338" priority="654">
      <formula>IF(RIGHT(TEXT(AI488,"0.#"),1)=".",TRUE,FALSE)</formula>
    </cfRule>
  </conditionalFormatting>
  <conditionalFormatting sqref="AM514">
    <cfRule type="expression" dxfId="1337" priority="645">
      <formula>IF(RIGHT(TEXT(AM514,"0.#"),1)=".",FALSE,TRUE)</formula>
    </cfRule>
    <cfRule type="expression" dxfId="1336" priority="646">
      <formula>IF(RIGHT(TEXT(AM514,"0.#"),1)=".",TRUE,FALSE)</formula>
    </cfRule>
  </conditionalFormatting>
  <conditionalFormatting sqref="AM512">
    <cfRule type="expression" dxfId="1335" priority="649">
      <formula>IF(RIGHT(TEXT(AM512,"0.#"),1)=".",FALSE,TRUE)</formula>
    </cfRule>
    <cfRule type="expression" dxfId="1334" priority="650">
      <formula>IF(RIGHT(TEXT(AM512,"0.#"),1)=".",TRUE,FALSE)</formula>
    </cfRule>
  </conditionalFormatting>
  <conditionalFormatting sqref="AM513">
    <cfRule type="expression" dxfId="1333" priority="647">
      <formula>IF(RIGHT(TEXT(AM513,"0.#"),1)=".",FALSE,TRUE)</formula>
    </cfRule>
    <cfRule type="expression" dxfId="1332" priority="648">
      <formula>IF(RIGHT(TEXT(AM513,"0.#"),1)=".",TRUE,FALSE)</formula>
    </cfRule>
  </conditionalFormatting>
  <conditionalFormatting sqref="AI514">
    <cfRule type="expression" dxfId="1331" priority="639">
      <formula>IF(RIGHT(TEXT(AI514,"0.#"),1)=".",FALSE,TRUE)</formula>
    </cfRule>
    <cfRule type="expression" dxfId="1330" priority="640">
      <formula>IF(RIGHT(TEXT(AI514,"0.#"),1)=".",TRUE,FALSE)</formula>
    </cfRule>
  </conditionalFormatting>
  <conditionalFormatting sqref="AI512">
    <cfRule type="expression" dxfId="1329" priority="643">
      <formula>IF(RIGHT(TEXT(AI512,"0.#"),1)=".",FALSE,TRUE)</formula>
    </cfRule>
    <cfRule type="expression" dxfId="1328" priority="644">
      <formula>IF(RIGHT(TEXT(AI512,"0.#"),1)=".",TRUE,FALSE)</formula>
    </cfRule>
  </conditionalFormatting>
  <conditionalFormatting sqref="AI513">
    <cfRule type="expression" dxfId="1327" priority="641">
      <formula>IF(RIGHT(TEXT(AI513,"0.#"),1)=".",FALSE,TRUE)</formula>
    </cfRule>
    <cfRule type="expression" dxfId="1326" priority="642">
      <formula>IF(RIGHT(TEXT(AI513,"0.#"),1)=".",TRUE,FALSE)</formula>
    </cfRule>
  </conditionalFormatting>
  <conditionalFormatting sqref="AM519">
    <cfRule type="expression" dxfId="1325" priority="585">
      <formula>IF(RIGHT(TEXT(AM519,"0.#"),1)=".",FALSE,TRUE)</formula>
    </cfRule>
    <cfRule type="expression" dxfId="1324" priority="586">
      <formula>IF(RIGHT(TEXT(AM519,"0.#"),1)=".",TRUE,FALSE)</formula>
    </cfRule>
  </conditionalFormatting>
  <conditionalFormatting sqref="AM517">
    <cfRule type="expression" dxfId="1323" priority="589">
      <formula>IF(RIGHT(TEXT(AM517,"0.#"),1)=".",FALSE,TRUE)</formula>
    </cfRule>
    <cfRule type="expression" dxfId="1322" priority="590">
      <formula>IF(RIGHT(TEXT(AM517,"0.#"),1)=".",TRUE,FALSE)</formula>
    </cfRule>
  </conditionalFormatting>
  <conditionalFormatting sqref="AM518">
    <cfRule type="expression" dxfId="1321" priority="587">
      <formula>IF(RIGHT(TEXT(AM518,"0.#"),1)=".",FALSE,TRUE)</formula>
    </cfRule>
    <cfRule type="expression" dxfId="1320" priority="588">
      <formula>IF(RIGHT(TEXT(AM518,"0.#"),1)=".",TRUE,FALSE)</formula>
    </cfRule>
  </conditionalFormatting>
  <conditionalFormatting sqref="AI519">
    <cfRule type="expression" dxfId="1319" priority="579">
      <formula>IF(RIGHT(TEXT(AI519,"0.#"),1)=".",FALSE,TRUE)</formula>
    </cfRule>
    <cfRule type="expression" dxfId="1318" priority="580">
      <formula>IF(RIGHT(TEXT(AI519,"0.#"),1)=".",TRUE,FALSE)</formula>
    </cfRule>
  </conditionalFormatting>
  <conditionalFormatting sqref="AI517">
    <cfRule type="expression" dxfId="1317" priority="583">
      <formula>IF(RIGHT(TEXT(AI517,"0.#"),1)=".",FALSE,TRUE)</formula>
    </cfRule>
    <cfRule type="expression" dxfId="1316" priority="584">
      <formula>IF(RIGHT(TEXT(AI517,"0.#"),1)=".",TRUE,FALSE)</formula>
    </cfRule>
  </conditionalFormatting>
  <conditionalFormatting sqref="AI518">
    <cfRule type="expression" dxfId="1315" priority="581">
      <formula>IF(RIGHT(TEXT(AI518,"0.#"),1)=".",FALSE,TRUE)</formula>
    </cfRule>
    <cfRule type="expression" dxfId="1314" priority="582">
      <formula>IF(RIGHT(TEXT(AI518,"0.#"),1)=".",TRUE,FALSE)</formula>
    </cfRule>
  </conditionalFormatting>
  <conditionalFormatting sqref="AM524">
    <cfRule type="expression" dxfId="1313" priority="573">
      <formula>IF(RIGHT(TEXT(AM524,"0.#"),1)=".",FALSE,TRUE)</formula>
    </cfRule>
    <cfRule type="expression" dxfId="1312" priority="574">
      <formula>IF(RIGHT(TEXT(AM524,"0.#"),1)=".",TRUE,FALSE)</formula>
    </cfRule>
  </conditionalFormatting>
  <conditionalFormatting sqref="AM522">
    <cfRule type="expression" dxfId="1311" priority="577">
      <formula>IF(RIGHT(TEXT(AM522,"0.#"),1)=".",FALSE,TRUE)</formula>
    </cfRule>
    <cfRule type="expression" dxfId="1310" priority="578">
      <formula>IF(RIGHT(TEXT(AM522,"0.#"),1)=".",TRUE,FALSE)</formula>
    </cfRule>
  </conditionalFormatting>
  <conditionalFormatting sqref="AM523">
    <cfRule type="expression" dxfId="1309" priority="575">
      <formula>IF(RIGHT(TEXT(AM523,"0.#"),1)=".",FALSE,TRUE)</formula>
    </cfRule>
    <cfRule type="expression" dxfId="1308" priority="576">
      <formula>IF(RIGHT(TEXT(AM523,"0.#"),1)=".",TRUE,FALSE)</formula>
    </cfRule>
  </conditionalFormatting>
  <conditionalFormatting sqref="AI524">
    <cfRule type="expression" dxfId="1307" priority="567">
      <formula>IF(RIGHT(TEXT(AI524,"0.#"),1)=".",FALSE,TRUE)</formula>
    </cfRule>
    <cfRule type="expression" dxfId="1306" priority="568">
      <formula>IF(RIGHT(TEXT(AI524,"0.#"),1)=".",TRUE,FALSE)</formula>
    </cfRule>
  </conditionalFormatting>
  <conditionalFormatting sqref="AI522">
    <cfRule type="expression" dxfId="1305" priority="571">
      <formula>IF(RIGHT(TEXT(AI522,"0.#"),1)=".",FALSE,TRUE)</formula>
    </cfRule>
    <cfRule type="expression" dxfId="1304" priority="572">
      <formula>IF(RIGHT(TEXT(AI522,"0.#"),1)=".",TRUE,FALSE)</formula>
    </cfRule>
  </conditionalFormatting>
  <conditionalFormatting sqref="AI523">
    <cfRule type="expression" dxfId="1303" priority="569">
      <formula>IF(RIGHT(TEXT(AI523,"0.#"),1)=".",FALSE,TRUE)</formula>
    </cfRule>
    <cfRule type="expression" dxfId="1302" priority="570">
      <formula>IF(RIGHT(TEXT(AI523,"0.#"),1)=".",TRUE,FALSE)</formula>
    </cfRule>
  </conditionalFormatting>
  <conditionalFormatting sqref="AM529">
    <cfRule type="expression" dxfId="1301" priority="561">
      <formula>IF(RIGHT(TEXT(AM529,"0.#"),1)=".",FALSE,TRUE)</formula>
    </cfRule>
    <cfRule type="expression" dxfId="1300" priority="562">
      <formula>IF(RIGHT(TEXT(AM529,"0.#"),1)=".",TRUE,FALSE)</formula>
    </cfRule>
  </conditionalFormatting>
  <conditionalFormatting sqref="AM527">
    <cfRule type="expression" dxfId="1299" priority="565">
      <formula>IF(RIGHT(TEXT(AM527,"0.#"),1)=".",FALSE,TRUE)</formula>
    </cfRule>
    <cfRule type="expression" dxfId="1298" priority="566">
      <formula>IF(RIGHT(TEXT(AM527,"0.#"),1)=".",TRUE,FALSE)</formula>
    </cfRule>
  </conditionalFormatting>
  <conditionalFormatting sqref="AM528">
    <cfRule type="expression" dxfId="1297" priority="563">
      <formula>IF(RIGHT(TEXT(AM528,"0.#"),1)=".",FALSE,TRUE)</formula>
    </cfRule>
    <cfRule type="expression" dxfId="1296" priority="564">
      <formula>IF(RIGHT(TEXT(AM528,"0.#"),1)=".",TRUE,FALSE)</formula>
    </cfRule>
  </conditionalFormatting>
  <conditionalFormatting sqref="AI529">
    <cfRule type="expression" dxfId="1295" priority="555">
      <formula>IF(RIGHT(TEXT(AI529,"0.#"),1)=".",FALSE,TRUE)</formula>
    </cfRule>
    <cfRule type="expression" dxfId="1294" priority="556">
      <formula>IF(RIGHT(TEXT(AI529,"0.#"),1)=".",TRUE,FALSE)</formula>
    </cfRule>
  </conditionalFormatting>
  <conditionalFormatting sqref="AI527">
    <cfRule type="expression" dxfId="1293" priority="559">
      <formula>IF(RIGHT(TEXT(AI527,"0.#"),1)=".",FALSE,TRUE)</formula>
    </cfRule>
    <cfRule type="expression" dxfId="1292" priority="560">
      <formula>IF(RIGHT(TEXT(AI527,"0.#"),1)=".",TRUE,FALSE)</formula>
    </cfRule>
  </conditionalFormatting>
  <conditionalFormatting sqref="AI528">
    <cfRule type="expression" dxfId="1291" priority="557">
      <formula>IF(RIGHT(TEXT(AI528,"0.#"),1)=".",FALSE,TRUE)</formula>
    </cfRule>
    <cfRule type="expression" dxfId="1290" priority="558">
      <formula>IF(RIGHT(TEXT(AI528,"0.#"),1)=".",TRUE,FALSE)</formula>
    </cfRule>
  </conditionalFormatting>
  <conditionalFormatting sqref="AM494">
    <cfRule type="expression" dxfId="1289" priority="633">
      <formula>IF(RIGHT(TEXT(AM494,"0.#"),1)=".",FALSE,TRUE)</formula>
    </cfRule>
    <cfRule type="expression" dxfId="1288" priority="634">
      <formula>IF(RIGHT(TEXT(AM494,"0.#"),1)=".",TRUE,FALSE)</formula>
    </cfRule>
  </conditionalFormatting>
  <conditionalFormatting sqref="AM492">
    <cfRule type="expression" dxfId="1287" priority="637">
      <formula>IF(RIGHT(TEXT(AM492,"0.#"),1)=".",FALSE,TRUE)</formula>
    </cfRule>
    <cfRule type="expression" dxfId="1286" priority="638">
      <formula>IF(RIGHT(TEXT(AM492,"0.#"),1)=".",TRUE,FALSE)</formula>
    </cfRule>
  </conditionalFormatting>
  <conditionalFormatting sqref="AM493">
    <cfRule type="expression" dxfId="1285" priority="635">
      <formula>IF(RIGHT(TEXT(AM493,"0.#"),1)=".",FALSE,TRUE)</formula>
    </cfRule>
    <cfRule type="expression" dxfId="1284" priority="636">
      <formula>IF(RIGHT(TEXT(AM493,"0.#"),1)=".",TRUE,FALSE)</formula>
    </cfRule>
  </conditionalFormatting>
  <conditionalFormatting sqref="AI494">
    <cfRule type="expression" dxfId="1283" priority="627">
      <formula>IF(RIGHT(TEXT(AI494,"0.#"),1)=".",FALSE,TRUE)</formula>
    </cfRule>
    <cfRule type="expression" dxfId="1282" priority="628">
      <formula>IF(RIGHT(TEXT(AI494,"0.#"),1)=".",TRUE,FALSE)</formula>
    </cfRule>
  </conditionalFormatting>
  <conditionalFormatting sqref="AI492">
    <cfRule type="expression" dxfId="1281" priority="631">
      <formula>IF(RIGHT(TEXT(AI492,"0.#"),1)=".",FALSE,TRUE)</formula>
    </cfRule>
    <cfRule type="expression" dxfId="1280" priority="632">
      <formula>IF(RIGHT(TEXT(AI492,"0.#"),1)=".",TRUE,FALSE)</formula>
    </cfRule>
  </conditionalFormatting>
  <conditionalFormatting sqref="AI493">
    <cfRule type="expression" dxfId="1279" priority="629">
      <formula>IF(RIGHT(TEXT(AI493,"0.#"),1)=".",FALSE,TRUE)</formula>
    </cfRule>
    <cfRule type="expression" dxfId="1278" priority="630">
      <formula>IF(RIGHT(TEXT(AI493,"0.#"),1)=".",TRUE,FALSE)</formula>
    </cfRule>
  </conditionalFormatting>
  <conditionalFormatting sqref="AM499">
    <cfRule type="expression" dxfId="1277" priority="621">
      <formula>IF(RIGHT(TEXT(AM499,"0.#"),1)=".",FALSE,TRUE)</formula>
    </cfRule>
    <cfRule type="expression" dxfId="1276" priority="622">
      <formula>IF(RIGHT(TEXT(AM499,"0.#"),1)=".",TRUE,FALSE)</formula>
    </cfRule>
  </conditionalFormatting>
  <conditionalFormatting sqref="AM497">
    <cfRule type="expression" dxfId="1275" priority="625">
      <formula>IF(RIGHT(TEXT(AM497,"0.#"),1)=".",FALSE,TRUE)</formula>
    </cfRule>
    <cfRule type="expression" dxfId="1274" priority="626">
      <formula>IF(RIGHT(TEXT(AM497,"0.#"),1)=".",TRUE,FALSE)</formula>
    </cfRule>
  </conditionalFormatting>
  <conditionalFormatting sqref="AM498">
    <cfRule type="expression" dxfId="1273" priority="623">
      <formula>IF(RIGHT(TEXT(AM498,"0.#"),1)=".",FALSE,TRUE)</formula>
    </cfRule>
    <cfRule type="expression" dxfId="1272" priority="624">
      <formula>IF(RIGHT(TEXT(AM498,"0.#"),1)=".",TRUE,FALSE)</formula>
    </cfRule>
  </conditionalFormatting>
  <conditionalFormatting sqref="AI499">
    <cfRule type="expression" dxfId="1271" priority="615">
      <formula>IF(RIGHT(TEXT(AI499,"0.#"),1)=".",FALSE,TRUE)</formula>
    </cfRule>
    <cfRule type="expression" dxfId="1270" priority="616">
      <formula>IF(RIGHT(TEXT(AI499,"0.#"),1)=".",TRUE,FALSE)</formula>
    </cfRule>
  </conditionalFormatting>
  <conditionalFormatting sqref="AI497">
    <cfRule type="expression" dxfId="1269" priority="619">
      <formula>IF(RIGHT(TEXT(AI497,"0.#"),1)=".",FALSE,TRUE)</formula>
    </cfRule>
    <cfRule type="expression" dxfId="1268" priority="620">
      <formula>IF(RIGHT(TEXT(AI497,"0.#"),1)=".",TRUE,FALSE)</formula>
    </cfRule>
  </conditionalFormatting>
  <conditionalFormatting sqref="AI498">
    <cfRule type="expression" dxfId="1267" priority="617">
      <formula>IF(RIGHT(TEXT(AI498,"0.#"),1)=".",FALSE,TRUE)</formula>
    </cfRule>
    <cfRule type="expression" dxfId="1266" priority="618">
      <formula>IF(RIGHT(TEXT(AI498,"0.#"),1)=".",TRUE,FALSE)</formula>
    </cfRule>
  </conditionalFormatting>
  <conditionalFormatting sqref="AM504">
    <cfRule type="expression" dxfId="1265" priority="609">
      <formula>IF(RIGHT(TEXT(AM504,"0.#"),1)=".",FALSE,TRUE)</formula>
    </cfRule>
    <cfRule type="expression" dxfId="1264" priority="610">
      <formula>IF(RIGHT(TEXT(AM504,"0.#"),1)=".",TRUE,FALSE)</formula>
    </cfRule>
  </conditionalFormatting>
  <conditionalFormatting sqref="AM502">
    <cfRule type="expression" dxfId="1263" priority="613">
      <formula>IF(RIGHT(TEXT(AM502,"0.#"),1)=".",FALSE,TRUE)</formula>
    </cfRule>
    <cfRule type="expression" dxfId="1262" priority="614">
      <formula>IF(RIGHT(TEXT(AM502,"0.#"),1)=".",TRUE,FALSE)</formula>
    </cfRule>
  </conditionalFormatting>
  <conditionalFormatting sqref="AM503">
    <cfRule type="expression" dxfId="1261" priority="611">
      <formula>IF(RIGHT(TEXT(AM503,"0.#"),1)=".",FALSE,TRUE)</formula>
    </cfRule>
    <cfRule type="expression" dxfId="1260" priority="612">
      <formula>IF(RIGHT(TEXT(AM503,"0.#"),1)=".",TRUE,FALSE)</formula>
    </cfRule>
  </conditionalFormatting>
  <conditionalFormatting sqref="AI504">
    <cfRule type="expression" dxfId="1259" priority="603">
      <formula>IF(RIGHT(TEXT(AI504,"0.#"),1)=".",FALSE,TRUE)</formula>
    </cfRule>
    <cfRule type="expression" dxfId="1258" priority="604">
      <formula>IF(RIGHT(TEXT(AI504,"0.#"),1)=".",TRUE,FALSE)</formula>
    </cfRule>
  </conditionalFormatting>
  <conditionalFormatting sqref="AI502">
    <cfRule type="expression" dxfId="1257" priority="607">
      <formula>IF(RIGHT(TEXT(AI502,"0.#"),1)=".",FALSE,TRUE)</formula>
    </cfRule>
    <cfRule type="expression" dxfId="1256" priority="608">
      <formula>IF(RIGHT(TEXT(AI502,"0.#"),1)=".",TRUE,FALSE)</formula>
    </cfRule>
  </conditionalFormatting>
  <conditionalFormatting sqref="AI503">
    <cfRule type="expression" dxfId="1255" priority="605">
      <formula>IF(RIGHT(TEXT(AI503,"0.#"),1)=".",FALSE,TRUE)</formula>
    </cfRule>
    <cfRule type="expression" dxfId="1254" priority="606">
      <formula>IF(RIGHT(TEXT(AI503,"0.#"),1)=".",TRUE,FALSE)</formula>
    </cfRule>
  </conditionalFormatting>
  <conditionalFormatting sqref="AM509">
    <cfRule type="expression" dxfId="1253" priority="597">
      <formula>IF(RIGHT(TEXT(AM509,"0.#"),1)=".",FALSE,TRUE)</formula>
    </cfRule>
    <cfRule type="expression" dxfId="1252" priority="598">
      <formula>IF(RIGHT(TEXT(AM509,"0.#"),1)=".",TRUE,FALSE)</formula>
    </cfRule>
  </conditionalFormatting>
  <conditionalFormatting sqref="AM507">
    <cfRule type="expression" dxfId="1251" priority="601">
      <formula>IF(RIGHT(TEXT(AM507,"0.#"),1)=".",FALSE,TRUE)</formula>
    </cfRule>
    <cfRule type="expression" dxfId="1250" priority="602">
      <formula>IF(RIGHT(TEXT(AM507,"0.#"),1)=".",TRUE,FALSE)</formula>
    </cfRule>
  </conditionalFormatting>
  <conditionalFormatting sqref="AM508">
    <cfRule type="expression" dxfId="1249" priority="599">
      <formula>IF(RIGHT(TEXT(AM508,"0.#"),1)=".",FALSE,TRUE)</formula>
    </cfRule>
    <cfRule type="expression" dxfId="1248" priority="600">
      <formula>IF(RIGHT(TEXT(AM508,"0.#"),1)=".",TRUE,FALSE)</formula>
    </cfRule>
  </conditionalFormatting>
  <conditionalFormatting sqref="AI509">
    <cfRule type="expression" dxfId="1247" priority="591">
      <formula>IF(RIGHT(TEXT(AI509,"0.#"),1)=".",FALSE,TRUE)</formula>
    </cfRule>
    <cfRule type="expression" dxfId="1246" priority="592">
      <formula>IF(RIGHT(TEXT(AI509,"0.#"),1)=".",TRUE,FALSE)</formula>
    </cfRule>
  </conditionalFormatting>
  <conditionalFormatting sqref="AI507">
    <cfRule type="expression" dxfId="1245" priority="595">
      <formula>IF(RIGHT(TEXT(AI507,"0.#"),1)=".",FALSE,TRUE)</formula>
    </cfRule>
    <cfRule type="expression" dxfId="1244" priority="596">
      <formula>IF(RIGHT(TEXT(AI507,"0.#"),1)=".",TRUE,FALSE)</formula>
    </cfRule>
  </conditionalFormatting>
  <conditionalFormatting sqref="AI508">
    <cfRule type="expression" dxfId="1243" priority="593">
      <formula>IF(RIGHT(TEXT(AI508,"0.#"),1)=".",FALSE,TRUE)</formula>
    </cfRule>
    <cfRule type="expression" dxfId="1242" priority="594">
      <formula>IF(RIGHT(TEXT(AI508,"0.#"),1)=".",TRUE,FALSE)</formula>
    </cfRule>
  </conditionalFormatting>
  <conditionalFormatting sqref="AM543">
    <cfRule type="expression" dxfId="1241" priority="549">
      <formula>IF(RIGHT(TEXT(AM543,"0.#"),1)=".",FALSE,TRUE)</formula>
    </cfRule>
    <cfRule type="expression" dxfId="1240" priority="550">
      <formula>IF(RIGHT(TEXT(AM543,"0.#"),1)=".",TRUE,FALSE)</formula>
    </cfRule>
  </conditionalFormatting>
  <conditionalFormatting sqref="AM541">
    <cfRule type="expression" dxfId="1239" priority="553">
      <formula>IF(RIGHT(TEXT(AM541,"0.#"),1)=".",FALSE,TRUE)</formula>
    </cfRule>
    <cfRule type="expression" dxfId="1238" priority="554">
      <formula>IF(RIGHT(TEXT(AM541,"0.#"),1)=".",TRUE,FALSE)</formula>
    </cfRule>
  </conditionalFormatting>
  <conditionalFormatting sqref="AM542">
    <cfRule type="expression" dxfId="1237" priority="551">
      <formula>IF(RIGHT(TEXT(AM542,"0.#"),1)=".",FALSE,TRUE)</formula>
    </cfRule>
    <cfRule type="expression" dxfId="1236" priority="552">
      <formula>IF(RIGHT(TEXT(AM542,"0.#"),1)=".",TRUE,FALSE)</formula>
    </cfRule>
  </conditionalFormatting>
  <conditionalFormatting sqref="AI543">
    <cfRule type="expression" dxfId="1235" priority="543">
      <formula>IF(RIGHT(TEXT(AI543,"0.#"),1)=".",FALSE,TRUE)</formula>
    </cfRule>
    <cfRule type="expression" dxfId="1234" priority="544">
      <formula>IF(RIGHT(TEXT(AI543,"0.#"),1)=".",TRUE,FALSE)</formula>
    </cfRule>
  </conditionalFormatting>
  <conditionalFormatting sqref="AI541">
    <cfRule type="expression" dxfId="1233" priority="547">
      <formula>IF(RIGHT(TEXT(AI541,"0.#"),1)=".",FALSE,TRUE)</formula>
    </cfRule>
    <cfRule type="expression" dxfId="1232" priority="548">
      <formula>IF(RIGHT(TEXT(AI541,"0.#"),1)=".",TRUE,FALSE)</formula>
    </cfRule>
  </conditionalFormatting>
  <conditionalFormatting sqref="AI542">
    <cfRule type="expression" dxfId="1231" priority="545">
      <formula>IF(RIGHT(TEXT(AI542,"0.#"),1)=".",FALSE,TRUE)</formula>
    </cfRule>
    <cfRule type="expression" dxfId="1230" priority="546">
      <formula>IF(RIGHT(TEXT(AI542,"0.#"),1)=".",TRUE,FALSE)</formula>
    </cfRule>
  </conditionalFormatting>
  <conditionalFormatting sqref="AM568">
    <cfRule type="expression" dxfId="1229" priority="537">
      <formula>IF(RIGHT(TEXT(AM568,"0.#"),1)=".",FALSE,TRUE)</formula>
    </cfRule>
    <cfRule type="expression" dxfId="1228" priority="538">
      <formula>IF(RIGHT(TEXT(AM568,"0.#"),1)=".",TRUE,FALSE)</formula>
    </cfRule>
  </conditionalFormatting>
  <conditionalFormatting sqref="AM566">
    <cfRule type="expression" dxfId="1227" priority="541">
      <formula>IF(RIGHT(TEXT(AM566,"0.#"),1)=".",FALSE,TRUE)</formula>
    </cfRule>
    <cfRule type="expression" dxfId="1226" priority="542">
      <formula>IF(RIGHT(TEXT(AM566,"0.#"),1)=".",TRUE,FALSE)</formula>
    </cfRule>
  </conditionalFormatting>
  <conditionalFormatting sqref="AM567">
    <cfRule type="expression" dxfId="1225" priority="539">
      <formula>IF(RIGHT(TEXT(AM567,"0.#"),1)=".",FALSE,TRUE)</formula>
    </cfRule>
    <cfRule type="expression" dxfId="1224" priority="540">
      <formula>IF(RIGHT(TEXT(AM567,"0.#"),1)=".",TRUE,FALSE)</formula>
    </cfRule>
  </conditionalFormatting>
  <conditionalFormatting sqref="AI568">
    <cfRule type="expression" dxfId="1223" priority="531">
      <formula>IF(RIGHT(TEXT(AI568,"0.#"),1)=".",FALSE,TRUE)</formula>
    </cfRule>
    <cfRule type="expression" dxfId="1222" priority="532">
      <formula>IF(RIGHT(TEXT(AI568,"0.#"),1)=".",TRUE,FALSE)</formula>
    </cfRule>
  </conditionalFormatting>
  <conditionalFormatting sqref="AI566">
    <cfRule type="expression" dxfId="1221" priority="535">
      <formula>IF(RIGHT(TEXT(AI566,"0.#"),1)=".",FALSE,TRUE)</formula>
    </cfRule>
    <cfRule type="expression" dxfId="1220" priority="536">
      <formula>IF(RIGHT(TEXT(AI566,"0.#"),1)=".",TRUE,FALSE)</formula>
    </cfRule>
  </conditionalFormatting>
  <conditionalFormatting sqref="AI567">
    <cfRule type="expression" dxfId="1219" priority="533">
      <formula>IF(RIGHT(TEXT(AI567,"0.#"),1)=".",FALSE,TRUE)</formula>
    </cfRule>
    <cfRule type="expression" dxfId="1218" priority="534">
      <formula>IF(RIGHT(TEXT(AI567,"0.#"),1)=".",TRUE,FALSE)</formula>
    </cfRule>
  </conditionalFormatting>
  <conditionalFormatting sqref="AM573">
    <cfRule type="expression" dxfId="1217" priority="477">
      <formula>IF(RIGHT(TEXT(AM573,"0.#"),1)=".",FALSE,TRUE)</formula>
    </cfRule>
    <cfRule type="expression" dxfId="1216" priority="478">
      <formula>IF(RIGHT(TEXT(AM573,"0.#"),1)=".",TRUE,FALSE)</formula>
    </cfRule>
  </conditionalFormatting>
  <conditionalFormatting sqref="AM571">
    <cfRule type="expression" dxfId="1215" priority="481">
      <formula>IF(RIGHT(TEXT(AM571,"0.#"),1)=".",FALSE,TRUE)</formula>
    </cfRule>
    <cfRule type="expression" dxfId="1214" priority="482">
      <formula>IF(RIGHT(TEXT(AM571,"0.#"),1)=".",TRUE,FALSE)</formula>
    </cfRule>
  </conditionalFormatting>
  <conditionalFormatting sqref="AM572">
    <cfRule type="expression" dxfId="1213" priority="479">
      <formula>IF(RIGHT(TEXT(AM572,"0.#"),1)=".",FALSE,TRUE)</formula>
    </cfRule>
    <cfRule type="expression" dxfId="1212" priority="480">
      <formula>IF(RIGHT(TEXT(AM572,"0.#"),1)=".",TRUE,FALSE)</formula>
    </cfRule>
  </conditionalFormatting>
  <conditionalFormatting sqref="AI573">
    <cfRule type="expression" dxfId="1211" priority="471">
      <formula>IF(RIGHT(TEXT(AI573,"0.#"),1)=".",FALSE,TRUE)</formula>
    </cfRule>
    <cfRule type="expression" dxfId="1210" priority="472">
      <formula>IF(RIGHT(TEXT(AI573,"0.#"),1)=".",TRUE,FALSE)</formula>
    </cfRule>
  </conditionalFormatting>
  <conditionalFormatting sqref="AI571">
    <cfRule type="expression" dxfId="1209" priority="475">
      <formula>IF(RIGHT(TEXT(AI571,"0.#"),1)=".",FALSE,TRUE)</formula>
    </cfRule>
    <cfRule type="expression" dxfId="1208" priority="476">
      <formula>IF(RIGHT(TEXT(AI571,"0.#"),1)=".",TRUE,FALSE)</formula>
    </cfRule>
  </conditionalFormatting>
  <conditionalFormatting sqref="AI572">
    <cfRule type="expression" dxfId="1207" priority="473">
      <formula>IF(RIGHT(TEXT(AI572,"0.#"),1)=".",FALSE,TRUE)</formula>
    </cfRule>
    <cfRule type="expression" dxfId="1206" priority="474">
      <formula>IF(RIGHT(TEXT(AI572,"0.#"),1)=".",TRUE,FALSE)</formula>
    </cfRule>
  </conditionalFormatting>
  <conditionalFormatting sqref="AM578">
    <cfRule type="expression" dxfId="1205" priority="465">
      <formula>IF(RIGHT(TEXT(AM578,"0.#"),1)=".",FALSE,TRUE)</formula>
    </cfRule>
    <cfRule type="expression" dxfId="1204" priority="466">
      <formula>IF(RIGHT(TEXT(AM578,"0.#"),1)=".",TRUE,FALSE)</formula>
    </cfRule>
  </conditionalFormatting>
  <conditionalFormatting sqref="AM576">
    <cfRule type="expression" dxfId="1203" priority="469">
      <formula>IF(RIGHT(TEXT(AM576,"0.#"),1)=".",FALSE,TRUE)</formula>
    </cfRule>
    <cfRule type="expression" dxfId="1202" priority="470">
      <formula>IF(RIGHT(TEXT(AM576,"0.#"),1)=".",TRUE,FALSE)</formula>
    </cfRule>
  </conditionalFormatting>
  <conditionalFormatting sqref="AM577">
    <cfRule type="expression" dxfId="1201" priority="467">
      <formula>IF(RIGHT(TEXT(AM577,"0.#"),1)=".",FALSE,TRUE)</formula>
    </cfRule>
    <cfRule type="expression" dxfId="1200" priority="468">
      <formula>IF(RIGHT(TEXT(AM577,"0.#"),1)=".",TRUE,FALSE)</formula>
    </cfRule>
  </conditionalFormatting>
  <conditionalFormatting sqref="AI578">
    <cfRule type="expression" dxfId="1199" priority="459">
      <formula>IF(RIGHT(TEXT(AI578,"0.#"),1)=".",FALSE,TRUE)</formula>
    </cfRule>
    <cfRule type="expression" dxfId="1198" priority="460">
      <formula>IF(RIGHT(TEXT(AI578,"0.#"),1)=".",TRUE,FALSE)</formula>
    </cfRule>
  </conditionalFormatting>
  <conditionalFormatting sqref="AI576">
    <cfRule type="expression" dxfId="1197" priority="463">
      <formula>IF(RIGHT(TEXT(AI576,"0.#"),1)=".",FALSE,TRUE)</formula>
    </cfRule>
    <cfRule type="expression" dxfId="1196" priority="464">
      <formula>IF(RIGHT(TEXT(AI576,"0.#"),1)=".",TRUE,FALSE)</formula>
    </cfRule>
  </conditionalFormatting>
  <conditionalFormatting sqref="AI577">
    <cfRule type="expression" dxfId="1195" priority="461">
      <formula>IF(RIGHT(TEXT(AI577,"0.#"),1)=".",FALSE,TRUE)</formula>
    </cfRule>
    <cfRule type="expression" dxfId="1194" priority="462">
      <formula>IF(RIGHT(TEXT(AI577,"0.#"),1)=".",TRUE,FALSE)</formula>
    </cfRule>
  </conditionalFormatting>
  <conditionalFormatting sqref="AM583">
    <cfRule type="expression" dxfId="1193" priority="453">
      <formula>IF(RIGHT(TEXT(AM583,"0.#"),1)=".",FALSE,TRUE)</formula>
    </cfRule>
    <cfRule type="expression" dxfId="1192" priority="454">
      <formula>IF(RIGHT(TEXT(AM583,"0.#"),1)=".",TRUE,FALSE)</formula>
    </cfRule>
  </conditionalFormatting>
  <conditionalFormatting sqref="AM581">
    <cfRule type="expression" dxfId="1191" priority="457">
      <formula>IF(RIGHT(TEXT(AM581,"0.#"),1)=".",FALSE,TRUE)</formula>
    </cfRule>
    <cfRule type="expression" dxfId="1190" priority="458">
      <formula>IF(RIGHT(TEXT(AM581,"0.#"),1)=".",TRUE,FALSE)</formula>
    </cfRule>
  </conditionalFormatting>
  <conditionalFormatting sqref="AM582">
    <cfRule type="expression" dxfId="1189" priority="455">
      <formula>IF(RIGHT(TEXT(AM582,"0.#"),1)=".",FALSE,TRUE)</formula>
    </cfRule>
    <cfRule type="expression" dxfId="1188" priority="456">
      <formula>IF(RIGHT(TEXT(AM582,"0.#"),1)=".",TRUE,FALSE)</formula>
    </cfRule>
  </conditionalFormatting>
  <conditionalFormatting sqref="AI583">
    <cfRule type="expression" dxfId="1187" priority="447">
      <formula>IF(RIGHT(TEXT(AI583,"0.#"),1)=".",FALSE,TRUE)</formula>
    </cfRule>
    <cfRule type="expression" dxfId="1186" priority="448">
      <formula>IF(RIGHT(TEXT(AI583,"0.#"),1)=".",TRUE,FALSE)</formula>
    </cfRule>
  </conditionalFormatting>
  <conditionalFormatting sqref="AI581">
    <cfRule type="expression" dxfId="1185" priority="451">
      <formula>IF(RIGHT(TEXT(AI581,"0.#"),1)=".",FALSE,TRUE)</formula>
    </cfRule>
    <cfRule type="expression" dxfId="1184" priority="452">
      <formula>IF(RIGHT(TEXT(AI581,"0.#"),1)=".",TRUE,FALSE)</formula>
    </cfRule>
  </conditionalFormatting>
  <conditionalFormatting sqref="AI582">
    <cfRule type="expression" dxfId="1183" priority="449">
      <formula>IF(RIGHT(TEXT(AI582,"0.#"),1)=".",FALSE,TRUE)</formula>
    </cfRule>
    <cfRule type="expression" dxfId="1182" priority="450">
      <formula>IF(RIGHT(TEXT(AI582,"0.#"),1)=".",TRUE,FALSE)</formula>
    </cfRule>
  </conditionalFormatting>
  <conditionalFormatting sqref="AM548">
    <cfRule type="expression" dxfId="1181" priority="525">
      <formula>IF(RIGHT(TEXT(AM548,"0.#"),1)=".",FALSE,TRUE)</formula>
    </cfRule>
    <cfRule type="expression" dxfId="1180" priority="526">
      <formula>IF(RIGHT(TEXT(AM548,"0.#"),1)=".",TRUE,FALSE)</formula>
    </cfRule>
  </conditionalFormatting>
  <conditionalFormatting sqref="AM546">
    <cfRule type="expression" dxfId="1179" priority="529">
      <formula>IF(RIGHT(TEXT(AM546,"0.#"),1)=".",FALSE,TRUE)</formula>
    </cfRule>
    <cfRule type="expression" dxfId="1178" priority="530">
      <formula>IF(RIGHT(TEXT(AM546,"0.#"),1)=".",TRUE,FALSE)</formula>
    </cfRule>
  </conditionalFormatting>
  <conditionalFormatting sqref="AM547">
    <cfRule type="expression" dxfId="1177" priority="527">
      <formula>IF(RIGHT(TEXT(AM547,"0.#"),1)=".",FALSE,TRUE)</formula>
    </cfRule>
    <cfRule type="expression" dxfId="1176" priority="528">
      <formula>IF(RIGHT(TEXT(AM547,"0.#"),1)=".",TRUE,FALSE)</formula>
    </cfRule>
  </conditionalFormatting>
  <conditionalFormatting sqref="AI548">
    <cfRule type="expression" dxfId="1175" priority="519">
      <formula>IF(RIGHT(TEXT(AI548,"0.#"),1)=".",FALSE,TRUE)</formula>
    </cfRule>
    <cfRule type="expression" dxfId="1174" priority="520">
      <formula>IF(RIGHT(TEXT(AI548,"0.#"),1)=".",TRUE,FALSE)</formula>
    </cfRule>
  </conditionalFormatting>
  <conditionalFormatting sqref="AI546">
    <cfRule type="expression" dxfId="1173" priority="523">
      <formula>IF(RIGHT(TEXT(AI546,"0.#"),1)=".",FALSE,TRUE)</formula>
    </cfRule>
    <cfRule type="expression" dxfId="1172" priority="524">
      <formula>IF(RIGHT(TEXT(AI546,"0.#"),1)=".",TRUE,FALSE)</formula>
    </cfRule>
  </conditionalFormatting>
  <conditionalFormatting sqref="AI547">
    <cfRule type="expression" dxfId="1171" priority="521">
      <formula>IF(RIGHT(TEXT(AI547,"0.#"),1)=".",FALSE,TRUE)</formula>
    </cfRule>
    <cfRule type="expression" dxfId="1170" priority="522">
      <formula>IF(RIGHT(TEXT(AI547,"0.#"),1)=".",TRUE,FALSE)</formula>
    </cfRule>
  </conditionalFormatting>
  <conditionalFormatting sqref="AM553">
    <cfRule type="expression" dxfId="1169" priority="513">
      <formula>IF(RIGHT(TEXT(AM553,"0.#"),1)=".",FALSE,TRUE)</formula>
    </cfRule>
    <cfRule type="expression" dxfId="1168" priority="514">
      <formula>IF(RIGHT(TEXT(AM553,"0.#"),1)=".",TRUE,FALSE)</formula>
    </cfRule>
  </conditionalFormatting>
  <conditionalFormatting sqref="AM551">
    <cfRule type="expression" dxfId="1167" priority="517">
      <formula>IF(RIGHT(TEXT(AM551,"0.#"),1)=".",FALSE,TRUE)</formula>
    </cfRule>
    <cfRule type="expression" dxfId="1166" priority="518">
      <formula>IF(RIGHT(TEXT(AM551,"0.#"),1)=".",TRUE,FALSE)</formula>
    </cfRule>
  </conditionalFormatting>
  <conditionalFormatting sqref="AM552">
    <cfRule type="expression" dxfId="1165" priority="515">
      <formula>IF(RIGHT(TEXT(AM552,"0.#"),1)=".",FALSE,TRUE)</formula>
    </cfRule>
    <cfRule type="expression" dxfId="1164" priority="516">
      <formula>IF(RIGHT(TEXT(AM552,"0.#"),1)=".",TRUE,FALSE)</formula>
    </cfRule>
  </conditionalFormatting>
  <conditionalFormatting sqref="AI553">
    <cfRule type="expression" dxfId="1163" priority="507">
      <formula>IF(RIGHT(TEXT(AI553,"0.#"),1)=".",FALSE,TRUE)</formula>
    </cfRule>
    <cfRule type="expression" dxfId="1162" priority="508">
      <formula>IF(RIGHT(TEXT(AI553,"0.#"),1)=".",TRUE,FALSE)</formula>
    </cfRule>
  </conditionalFormatting>
  <conditionalFormatting sqref="AI551">
    <cfRule type="expression" dxfId="1161" priority="511">
      <formula>IF(RIGHT(TEXT(AI551,"0.#"),1)=".",FALSE,TRUE)</formula>
    </cfRule>
    <cfRule type="expression" dxfId="1160" priority="512">
      <formula>IF(RIGHT(TEXT(AI551,"0.#"),1)=".",TRUE,FALSE)</formula>
    </cfRule>
  </conditionalFormatting>
  <conditionalFormatting sqref="AI552">
    <cfRule type="expression" dxfId="1159" priority="509">
      <formula>IF(RIGHT(TEXT(AI552,"0.#"),1)=".",FALSE,TRUE)</formula>
    </cfRule>
    <cfRule type="expression" dxfId="1158" priority="510">
      <formula>IF(RIGHT(TEXT(AI552,"0.#"),1)=".",TRUE,FALSE)</formula>
    </cfRule>
  </conditionalFormatting>
  <conditionalFormatting sqref="AM558">
    <cfRule type="expression" dxfId="1157" priority="501">
      <formula>IF(RIGHT(TEXT(AM558,"0.#"),1)=".",FALSE,TRUE)</formula>
    </cfRule>
    <cfRule type="expression" dxfId="1156" priority="502">
      <formula>IF(RIGHT(TEXT(AM558,"0.#"),1)=".",TRUE,FALSE)</formula>
    </cfRule>
  </conditionalFormatting>
  <conditionalFormatting sqref="AM556">
    <cfRule type="expression" dxfId="1155" priority="505">
      <formula>IF(RIGHT(TEXT(AM556,"0.#"),1)=".",FALSE,TRUE)</formula>
    </cfRule>
    <cfRule type="expression" dxfId="1154" priority="506">
      <formula>IF(RIGHT(TEXT(AM556,"0.#"),1)=".",TRUE,FALSE)</formula>
    </cfRule>
  </conditionalFormatting>
  <conditionalFormatting sqref="AM557">
    <cfRule type="expression" dxfId="1153" priority="503">
      <formula>IF(RIGHT(TEXT(AM557,"0.#"),1)=".",FALSE,TRUE)</formula>
    </cfRule>
    <cfRule type="expression" dxfId="1152" priority="504">
      <formula>IF(RIGHT(TEXT(AM557,"0.#"),1)=".",TRUE,FALSE)</formula>
    </cfRule>
  </conditionalFormatting>
  <conditionalFormatting sqref="AI558">
    <cfRule type="expression" dxfId="1151" priority="495">
      <formula>IF(RIGHT(TEXT(AI558,"0.#"),1)=".",FALSE,TRUE)</formula>
    </cfRule>
    <cfRule type="expression" dxfId="1150" priority="496">
      <formula>IF(RIGHT(TEXT(AI558,"0.#"),1)=".",TRUE,FALSE)</formula>
    </cfRule>
  </conditionalFormatting>
  <conditionalFormatting sqref="AI556">
    <cfRule type="expression" dxfId="1149" priority="499">
      <formula>IF(RIGHT(TEXT(AI556,"0.#"),1)=".",FALSE,TRUE)</formula>
    </cfRule>
    <cfRule type="expression" dxfId="1148" priority="500">
      <formula>IF(RIGHT(TEXT(AI556,"0.#"),1)=".",TRUE,FALSE)</formula>
    </cfRule>
  </conditionalFormatting>
  <conditionalFormatting sqref="AI557">
    <cfRule type="expression" dxfId="1147" priority="497">
      <formula>IF(RIGHT(TEXT(AI557,"0.#"),1)=".",FALSE,TRUE)</formula>
    </cfRule>
    <cfRule type="expression" dxfId="1146" priority="498">
      <formula>IF(RIGHT(TEXT(AI557,"0.#"),1)=".",TRUE,FALSE)</formula>
    </cfRule>
  </conditionalFormatting>
  <conditionalFormatting sqref="AM563">
    <cfRule type="expression" dxfId="1145" priority="489">
      <formula>IF(RIGHT(TEXT(AM563,"0.#"),1)=".",FALSE,TRUE)</formula>
    </cfRule>
    <cfRule type="expression" dxfId="1144" priority="490">
      <formula>IF(RIGHT(TEXT(AM563,"0.#"),1)=".",TRUE,FALSE)</formula>
    </cfRule>
  </conditionalFormatting>
  <conditionalFormatting sqref="AM561">
    <cfRule type="expression" dxfId="1143" priority="493">
      <formula>IF(RIGHT(TEXT(AM561,"0.#"),1)=".",FALSE,TRUE)</formula>
    </cfRule>
    <cfRule type="expression" dxfId="1142" priority="494">
      <formula>IF(RIGHT(TEXT(AM561,"0.#"),1)=".",TRUE,FALSE)</formula>
    </cfRule>
  </conditionalFormatting>
  <conditionalFormatting sqref="AM562">
    <cfRule type="expression" dxfId="1141" priority="491">
      <formula>IF(RIGHT(TEXT(AM562,"0.#"),1)=".",FALSE,TRUE)</formula>
    </cfRule>
    <cfRule type="expression" dxfId="1140" priority="492">
      <formula>IF(RIGHT(TEXT(AM562,"0.#"),1)=".",TRUE,FALSE)</formula>
    </cfRule>
  </conditionalFormatting>
  <conditionalFormatting sqref="AI563">
    <cfRule type="expression" dxfId="1139" priority="483">
      <formula>IF(RIGHT(TEXT(AI563,"0.#"),1)=".",FALSE,TRUE)</formula>
    </cfRule>
    <cfRule type="expression" dxfId="1138" priority="484">
      <formula>IF(RIGHT(TEXT(AI563,"0.#"),1)=".",TRUE,FALSE)</formula>
    </cfRule>
  </conditionalFormatting>
  <conditionalFormatting sqref="AI561">
    <cfRule type="expression" dxfId="1137" priority="487">
      <formula>IF(RIGHT(TEXT(AI561,"0.#"),1)=".",FALSE,TRUE)</formula>
    </cfRule>
    <cfRule type="expression" dxfId="1136" priority="488">
      <formula>IF(RIGHT(TEXT(AI561,"0.#"),1)=".",TRUE,FALSE)</formula>
    </cfRule>
  </conditionalFormatting>
  <conditionalFormatting sqref="AI562">
    <cfRule type="expression" dxfId="1135" priority="485">
      <formula>IF(RIGHT(TEXT(AI562,"0.#"),1)=".",FALSE,TRUE)</formula>
    </cfRule>
    <cfRule type="expression" dxfId="1134" priority="486">
      <formula>IF(RIGHT(TEXT(AI562,"0.#"),1)=".",TRUE,FALSE)</formula>
    </cfRule>
  </conditionalFormatting>
  <conditionalFormatting sqref="AM597">
    <cfRule type="expression" dxfId="1133" priority="441">
      <formula>IF(RIGHT(TEXT(AM597,"0.#"),1)=".",FALSE,TRUE)</formula>
    </cfRule>
    <cfRule type="expression" dxfId="1132" priority="442">
      <formula>IF(RIGHT(TEXT(AM597,"0.#"),1)=".",TRUE,FALSE)</formula>
    </cfRule>
  </conditionalFormatting>
  <conditionalFormatting sqref="AM595">
    <cfRule type="expression" dxfId="1131" priority="445">
      <formula>IF(RIGHT(TEXT(AM595,"0.#"),1)=".",FALSE,TRUE)</formula>
    </cfRule>
    <cfRule type="expression" dxfId="1130" priority="446">
      <formula>IF(RIGHT(TEXT(AM595,"0.#"),1)=".",TRUE,FALSE)</formula>
    </cfRule>
  </conditionalFormatting>
  <conditionalFormatting sqref="AM596">
    <cfRule type="expression" dxfId="1129" priority="443">
      <formula>IF(RIGHT(TEXT(AM596,"0.#"),1)=".",FALSE,TRUE)</formula>
    </cfRule>
    <cfRule type="expression" dxfId="1128" priority="444">
      <formula>IF(RIGHT(TEXT(AM596,"0.#"),1)=".",TRUE,FALSE)</formula>
    </cfRule>
  </conditionalFormatting>
  <conditionalFormatting sqref="AI597">
    <cfRule type="expression" dxfId="1127" priority="435">
      <formula>IF(RIGHT(TEXT(AI597,"0.#"),1)=".",FALSE,TRUE)</formula>
    </cfRule>
    <cfRule type="expression" dxfId="1126" priority="436">
      <formula>IF(RIGHT(TEXT(AI597,"0.#"),1)=".",TRUE,FALSE)</formula>
    </cfRule>
  </conditionalFormatting>
  <conditionalFormatting sqref="AI595">
    <cfRule type="expression" dxfId="1125" priority="439">
      <formula>IF(RIGHT(TEXT(AI595,"0.#"),1)=".",FALSE,TRUE)</formula>
    </cfRule>
    <cfRule type="expression" dxfId="1124" priority="440">
      <formula>IF(RIGHT(TEXT(AI595,"0.#"),1)=".",TRUE,FALSE)</formula>
    </cfRule>
  </conditionalFormatting>
  <conditionalFormatting sqref="AI596">
    <cfRule type="expression" dxfId="1123" priority="437">
      <formula>IF(RIGHT(TEXT(AI596,"0.#"),1)=".",FALSE,TRUE)</formula>
    </cfRule>
    <cfRule type="expression" dxfId="1122" priority="438">
      <formula>IF(RIGHT(TEXT(AI596,"0.#"),1)=".",TRUE,FALSE)</formula>
    </cfRule>
  </conditionalFormatting>
  <conditionalFormatting sqref="AM622">
    <cfRule type="expression" dxfId="1121" priority="429">
      <formula>IF(RIGHT(TEXT(AM622,"0.#"),1)=".",FALSE,TRUE)</formula>
    </cfRule>
    <cfRule type="expression" dxfId="1120" priority="430">
      <formula>IF(RIGHT(TEXT(AM622,"0.#"),1)=".",TRUE,FALSE)</formula>
    </cfRule>
  </conditionalFormatting>
  <conditionalFormatting sqref="AM620">
    <cfRule type="expression" dxfId="1119" priority="433">
      <formula>IF(RIGHT(TEXT(AM620,"0.#"),1)=".",FALSE,TRUE)</formula>
    </cfRule>
    <cfRule type="expression" dxfId="1118" priority="434">
      <formula>IF(RIGHT(TEXT(AM620,"0.#"),1)=".",TRUE,FALSE)</formula>
    </cfRule>
  </conditionalFormatting>
  <conditionalFormatting sqref="AM621">
    <cfRule type="expression" dxfId="1117" priority="431">
      <formula>IF(RIGHT(TEXT(AM621,"0.#"),1)=".",FALSE,TRUE)</formula>
    </cfRule>
    <cfRule type="expression" dxfId="1116" priority="432">
      <formula>IF(RIGHT(TEXT(AM621,"0.#"),1)=".",TRUE,FALSE)</formula>
    </cfRule>
  </conditionalFormatting>
  <conditionalFormatting sqref="AI622">
    <cfRule type="expression" dxfId="1115" priority="423">
      <formula>IF(RIGHT(TEXT(AI622,"0.#"),1)=".",FALSE,TRUE)</formula>
    </cfRule>
    <cfRule type="expression" dxfId="1114" priority="424">
      <formula>IF(RIGHT(TEXT(AI622,"0.#"),1)=".",TRUE,FALSE)</formula>
    </cfRule>
  </conditionalFormatting>
  <conditionalFormatting sqref="AI620">
    <cfRule type="expression" dxfId="1113" priority="427">
      <formula>IF(RIGHT(TEXT(AI620,"0.#"),1)=".",FALSE,TRUE)</formula>
    </cfRule>
    <cfRule type="expression" dxfId="1112" priority="428">
      <formula>IF(RIGHT(TEXT(AI620,"0.#"),1)=".",TRUE,FALSE)</formula>
    </cfRule>
  </conditionalFormatting>
  <conditionalFormatting sqref="AI621">
    <cfRule type="expression" dxfId="1111" priority="425">
      <formula>IF(RIGHT(TEXT(AI621,"0.#"),1)=".",FALSE,TRUE)</formula>
    </cfRule>
    <cfRule type="expression" dxfId="1110" priority="426">
      <formula>IF(RIGHT(TEXT(AI621,"0.#"),1)=".",TRUE,FALSE)</formula>
    </cfRule>
  </conditionalFormatting>
  <conditionalFormatting sqref="AM627">
    <cfRule type="expression" dxfId="1109" priority="369">
      <formula>IF(RIGHT(TEXT(AM627,"0.#"),1)=".",FALSE,TRUE)</formula>
    </cfRule>
    <cfRule type="expression" dxfId="1108" priority="370">
      <formula>IF(RIGHT(TEXT(AM627,"0.#"),1)=".",TRUE,FALSE)</formula>
    </cfRule>
  </conditionalFormatting>
  <conditionalFormatting sqref="AM625">
    <cfRule type="expression" dxfId="1107" priority="373">
      <formula>IF(RIGHT(TEXT(AM625,"0.#"),1)=".",FALSE,TRUE)</formula>
    </cfRule>
    <cfRule type="expression" dxfId="1106" priority="374">
      <formula>IF(RIGHT(TEXT(AM625,"0.#"),1)=".",TRUE,FALSE)</formula>
    </cfRule>
  </conditionalFormatting>
  <conditionalFormatting sqref="AM626">
    <cfRule type="expression" dxfId="1105" priority="371">
      <formula>IF(RIGHT(TEXT(AM626,"0.#"),1)=".",FALSE,TRUE)</formula>
    </cfRule>
    <cfRule type="expression" dxfId="1104" priority="372">
      <formula>IF(RIGHT(TEXT(AM626,"0.#"),1)=".",TRUE,FALSE)</formula>
    </cfRule>
  </conditionalFormatting>
  <conditionalFormatting sqref="AI627">
    <cfRule type="expression" dxfId="1103" priority="363">
      <formula>IF(RIGHT(TEXT(AI627,"0.#"),1)=".",FALSE,TRUE)</formula>
    </cfRule>
    <cfRule type="expression" dxfId="1102" priority="364">
      <formula>IF(RIGHT(TEXT(AI627,"0.#"),1)=".",TRUE,FALSE)</formula>
    </cfRule>
  </conditionalFormatting>
  <conditionalFormatting sqref="AI625">
    <cfRule type="expression" dxfId="1101" priority="367">
      <formula>IF(RIGHT(TEXT(AI625,"0.#"),1)=".",FALSE,TRUE)</formula>
    </cfRule>
    <cfRule type="expression" dxfId="1100" priority="368">
      <formula>IF(RIGHT(TEXT(AI625,"0.#"),1)=".",TRUE,FALSE)</formula>
    </cfRule>
  </conditionalFormatting>
  <conditionalFormatting sqref="AI626">
    <cfRule type="expression" dxfId="1099" priority="365">
      <formula>IF(RIGHT(TEXT(AI626,"0.#"),1)=".",FALSE,TRUE)</formula>
    </cfRule>
    <cfRule type="expression" dxfId="1098" priority="366">
      <formula>IF(RIGHT(TEXT(AI626,"0.#"),1)=".",TRUE,FALSE)</formula>
    </cfRule>
  </conditionalFormatting>
  <conditionalFormatting sqref="AM632">
    <cfRule type="expression" dxfId="1097" priority="357">
      <formula>IF(RIGHT(TEXT(AM632,"0.#"),1)=".",FALSE,TRUE)</formula>
    </cfRule>
    <cfRule type="expression" dxfId="1096" priority="358">
      <formula>IF(RIGHT(TEXT(AM632,"0.#"),1)=".",TRUE,FALSE)</formula>
    </cfRule>
  </conditionalFormatting>
  <conditionalFormatting sqref="AM630">
    <cfRule type="expression" dxfId="1095" priority="361">
      <formula>IF(RIGHT(TEXT(AM630,"0.#"),1)=".",FALSE,TRUE)</formula>
    </cfRule>
    <cfRule type="expression" dxfId="1094" priority="362">
      <formula>IF(RIGHT(TEXT(AM630,"0.#"),1)=".",TRUE,FALSE)</formula>
    </cfRule>
  </conditionalFormatting>
  <conditionalFormatting sqref="AM631">
    <cfRule type="expression" dxfId="1093" priority="359">
      <formula>IF(RIGHT(TEXT(AM631,"0.#"),1)=".",FALSE,TRUE)</formula>
    </cfRule>
    <cfRule type="expression" dxfId="1092" priority="360">
      <formula>IF(RIGHT(TEXT(AM631,"0.#"),1)=".",TRUE,FALSE)</formula>
    </cfRule>
  </conditionalFormatting>
  <conditionalFormatting sqref="AI632">
    <cfRule type="expression" dxfId="1091" priority="351">
      <formula>IF(RIGHT(TEXT(AI632,"0.#"),1)=".",FALSE,TRUE)</formula>
    </cfRule>
    <cfRule type="expression" dxfId="1090" priority="352">
      <formula>IF(RIGHT(TEXT(AI632,"0.#"),1)=".",TRUE,FALSE)</formula>
    </cfRule>
  </conditionalFormatting>
  <conditionalFormatting sqref="AI630">
    <cfRule type="expression" dxfId="1089" priority="355">
      <formula>IF(RIGHT(TEXT(AI630,"0.#"),1)=".",FALSE,TRUE)</formula>
    </cfRule>
    <cfRule type="expression" dxfId="1088" priority="356">
      <formula>IF(RIGHT(TEXT(AI630,"0.#"),1)=".",TRUE,FALSE)</formula>
    </cfRule>
  </conditionalFormatting>
  <conditionalFormatting sqref="AI631">
    <cfRule type="expression" dxfId="1087" priority="353">
      <formula>IF(RIGHT(TEXT(AI631,"0.#"),1)=".",FALSE,TRUE)</formula>
    </cfRule>
    <cfRule type="expression" dxfId="1086" priority="354">
      <formula>IF(RIGHT(TEXT(AI631,"0.#"),1)=".",TRUE,FALSE)</formula>
    </cfRule>
  </conditionalFormatting>
  <conditionalFormatting sqref="AM637">
    <cfRule type="expression" dxfId="1085" priority="345">
      <formula>IF(RIGHT(TEXT(AM637,"0.#"),1)=".",FALSE,TRUE)</formula>
    </cfRule>
    <cfRule type="expression" dxfId="1084" priority="346">
      <formula>IF(RIGHT(TEXT(AM637,"0.#"),1)=".",TRUE,FALSE)</formula>
    </cfRule>
  </conditionalFormatting>
  <conditionalFormatting sqref="AM635">
    <cfRule type="expression" dxfId="1083" priority="349">
      <formula>IF(RIGHT(TEXT(AM635,"0.#"),1)=".",FALSE,TRUE)</formula>
    </cfRule>
    <cfRule type="expression" dxfId="1082" priority="350">
      <formula>IF(RIGHT(TEXT(AM635,"0.#"),1)=".",TRUE,FALSE)</formula>
    </cfRule>
  </conditionalFormatting>
  <conditionalFormatting sqref="AM636">
    <cfRule type="expression" dxfId="1081" priority="347">
      <formula>IF(RIGHT(TEXT(AM636,"0.#"),1)=".",FALSE,TRUE)</formula>
    </cfRule>
    <cfRule type="expression" dxfId="1080" priority="348">
      <formula>IF(RIGHT(TEXT(AM636,"0.#"),1)=".",TRUE,FALSE)</formula>
    </cfRule>
  </conditionalFormatting>
  <conditionalFormatting sqref="AI637">
    <cfRule type="expression" dxfId="1079" priority="339">
      <formula>IF(RIGHT(TEXT(AI637,"0.#"),1)=".",FALSE,TRUE)</formula>
    </cfRule>
    <cfRule type="expression" dxfId="1078" priority="340">
      <formula>IF(RIGHT(TEXT(AI637,"0.#"),1)=".",TRUE,FALSE)</formula>
    </cfRule>
  </conditionalFormatting>
  <conditionalFormatting sqref="AI635">
    <cfRule type="expression" dxfId="1077" priority="343">
      <formula>IF(RIGHT(TEXT(AI635,"0.#"),1)=".",FALSE,TRUE)</formula>
    </cfRule>
    <cfRule type="expression" dxfId="1076" priority="344">
      <formula>IF(RIGHT(TEXT(AI635,"0.#"),1)=".",TRUE,FALSE)</formula>
    </cfRule>
  </conditionalFormatting>
  <conditionalFormatting sqref="AI636">
    <cfRule type="expression" dxfId="1075" priority="341">
      <formula>IF(RIGHT(TEXT(AI636,"0.#"),1)=".",FALSE,TRUE)</formula>
    </cfRule>
    <cfRule type="expression" dxfId="1074" priority="342">
      <formula>IF(RIGHT(TEXT(AI636,"0.#"),1)=".",TRUE,FALSE)</formula>
    </cfRule>
  </conditionalFormatting>
  <conditionalFormatting sqref="AM602">
    <cfRule type="expression" dxfId="1073" priority="417">
      <formula>IF(RIGHT(TEXT(AM602,"0.#"),1)=".",FALSE,TRUE)</formula>
    </cfRule>
    <cfRule type="expression" dxfId="1072" priority="418">
      <formula>IF(RIGHT(TEXT(AM602,"0.#"),1)=".",TRUE,FALSE)</formula>
    </cfRule>
  </conditionalFormatting>
  <conditionalFormatting sqref="AM600">
    <cfRule type="expression" dxfId="1071" priority="421">
      <formula>IF(RIGHT(TEXT(AM600,"0.#"),1)=".",FALSE,TRUE)</formula>
    </cfRule>
    <cfRule type="expression" dxfId="1070" priority="422">
      <formula>IF(RIGHT(TEXT(AM600,"0.#"),1)=".",TRUE,FALSE)</formula>
    </cfRule>
  </conditionalFormatting>
  <conditionalFormatting sqref="AM601">
    <cfRule type="expression" dxfId="1069" priority="419">
      <formula>IF(RIGHT(TEXT(AM601,"0.#"),1)=".",FALSE,TRUE)</formula>
    </cfRule>
    <cfRule type="expression" dxfId="1068" priority="420">
      <formula>IF(RIGHT(TEXT(AM601,"0.#"),1)=".",TRUE,FALSE)</formula>
    </cfRule>
  </conditionalFormatting>
  <conditionalFormatting sqref="AI602">
    <cfRule type="expression" dxfId="1067" priority="411">
      <formula>IF(RIGHT(TEXT(AI602,"0.#"),1)=".",FALSE,TRUE)</formula>
    </cfRule>
    <cfRule type="expression" dxfId="1066" priority="412">
      <formula>IF(RIGHT(TEXT(AI602,"0.#"),1)=".",TRUE,FALSE)</formula>
    </cfRule>
  </conditionalFormatting>
  <conditionalFormatting sqref="AI600">
    <cfRule type="expression" dxfId="1065" priority="415">
      <formula>IF(RIGHT(TEXT(AI600,"0.#"),1)=".",FALSE,TRUE)</formula>
    </cfRule>
    <cfRule type="expression" dxfId="1064" priority="416">
      <formula>IF(RIGHT(TEXT(AI600,"0.#"),1)=".",TRUE,FALSE)</formula>
    </cfRule>
  </conditionalFormatting>
  <conditionalFormatting sqref="AI601">
    <cfRule type="expression" dxfId="1063" priority="413">
      <formula>IF(RIGHT(TEXT(AI601,"0.#"),1)=".",FALSE,TRUE)</formula>
    </cfRule>
    <cfRule type="expression" dxfId="1062" priority="414">
      <formula>IF(RIGHT(TEXT(AI601,"0.#"),1)=".",TRUE,FALSE)</formula>
    </cfRule>
  </conditionalFormatting>
  <conditionalFormatting sqref="AM607">
    <cfRule type="expression" dxfId="1061" priority="405">
      <formula>IF(RIGHT(TEXT(AM607,"0.#"),1)=".",FALSE,TRUE)</formula>
    </cfRule>
    <cfRule type="expression" dxfId="1060" priority="406">
      <formula>IF(RIGHT(TEXT(AM607,"0.#"),1)=".",TRUE,FALSE)</formula>
    </cfRule>
  </conditionalFormatting>
  <conditionalFormatting sqref="AM605">
    <cfRule type="expression" dxfId="1059" priority="409">
      <formula>IF(RIGHT(TEXT(AM605,"0.#"),1)=".",FALSE,TRUE)</formula>
    </cfRule>
    <cfRule type="expression" dxfId="1058" priority="410">
      <formula>IF(RIGHT(TEXT(AM605,"0.#"),1)=".",TRUE,FALSE)</formula>
    </cfRule>
  </conditionalFormatting>
  <conditionalFormatting sqref="AM606">
    <cfRule type="expression" dxfId="1057" priority="407">
      <formula>IF(RIGHT(TEXT(AM606,"0.#"),1)=".",FALSE,TRUE)</formula>
    </cfRule>
    <cfRule type="expression" dxfId="1056" priority="408">
      <formula>IF(RIGHT(TEXT(AM606,"0.#"),1)=".",TRUE,FALSE)</formula>
    </cfRule>
  </conditionalFormatting>
  <conditionalFormatting sqref="AI607">
    <cfRule type="expression" dxfId="1055" priority="399">
      <formula>IF(RIGHT(TEXT(AI607,"0.#"),1)=".",FALSE,TRUE)</formula>
    </cfRule>
    <cfRule type="expression" dxfId="1054" priority="400">
      <formula>IF(RIGHT(TEXT(AI607,"0.#"),1)=".",TRUE,FALSE)</formula>
    </cfRule>
  </conditionalFormatting>
  <conditionalFormatting sqref="AI605">
    <cfRule type="expression" dxfId="1053" priority="403">
      <formula>IF(RIGHT(TEXT(AI605,"0.#"),1)=".",FALSE,TRUE)</formula>
    </cfRule>
    <cfRule type="expression" dxfId="1052" priority="404">
      <formula>IF(RIGHT(TEXT(AI605,"0.#"),1)=".",TRUE,FALSE)</formula>
    </cfRule>
  </conditionalFormatting>
  <conditionalFormatting sqref="AI606">
    <cfRule type="expression" dxfId="1051" priority="401">
      <formula>IF(RIGHT(TEXT(AI606,"0.#"),1)=".",FALSE,TRUE)</formula>
    </cfRule>
    <cfRule type="expression" dxfId="1050" priority="402">
      <formula>IF(RIGHT(TEXT(AI606,"0.#"),1)=".",TRUE,FALSE)</formula>
    </cfRule>
  </conditionalFormatting>
  <conditionalFormatting sqref="AM612">
    <cfRule type="expression" dxfId="1049" priority="393">
      <formula>IF(RIGHT(TEXT(AM612,"0.#"),1)=".",FALSE,TRUE)</formula>
    </cfRule>
    <cfRule type="expression" dxfId="1048" priority="394">
      <formula>IF(RIGHT(TEXT(AM612,"0.#"),1)=".",TRUE,FALSE)</formula>
    </cfRule>
  </conditionalFormatting>
  <conditionalFormatting sqref="AM610">
    <cfRule type="expression" dxfId="1047" priority="397">
      <formula>IF(RIGHT(TEXT(AM610,"0.#"),1)=".",FALSE,TRUE)</formula>
    </cfRule>
    <cfRule type="expression" dxfId="1046" priority="398">
      <formula>IF(RIGHT(TEXT(AM610,"0.#"),1)=".",TRUE,FALSE)</formula>
    </cfRule>
  </conditionalFormatting>
  <conditionalFormatting sqref="AM611">
    <cfRule type="expression" dxfId="1045" priority="395">
      <formula>IF(RIGHT(TEXT(AM611,"0.#"),1)=".",FALSE,TRUE)</formula>
    </cfRule>
    <cfRule type="expression" dxfId="1044" priority="396">
      <formula>IF(RIGHT(TEXT(AM611,"0.#"),1)=".",TRUE,FALSE)</formula>
    </cfRule>
  </conditionalFormatting>
  <conditionalFormatting sqref="AI612">
    <cfRule type="expression" dxfId="1043" priority="387">
      <formula>IF(RIGHT(TEXT(AI612,"0.#"),1)=".",FALSE,TRUE)</formula>
    </cfRule>
    <cfRule type="expression" dxfId="1042" priority="388">
      <formula>IF(RIGHT(TEXT(AI612,"0.#"),1)=".",TRUE,FALSE)</formula>
    </cfRule>
  </conditionalFormatting>
  <conditionalFormatting sqref="AI610">
    <cfRule type="expression" dxfId="1041" priority="391">
      <formula>IF(RIGHT(TEXT(AI610,"0.#"),1)=".",FALSE,TRUE)</formula>
    </cfRule>
    <cfRule type="expression" dxfId="1040" priority="392">
      <formula>IF(RIGHT(TEXT(AI610,"0.#"),1)=".",TRUE,FALSE)</formula>
    </cfRule>
  </conditionalFormatting>
  <conditionalFormatting sqref="AI611">
    <cfRule type="expression" dxfId="1039" priority="389">
      <formula>IF(RIGHT(TEXT(AI611,"0.#"),1)=".",FALSE,TRUE)</formula>
    </cfRule>
    <cfRule type="expression" dxfId="1038" priority="390">
      <formula>IF(RIGHT(TEXT(AI611,"0.#"),1)=".",TRUE,FALSE)</formula>
    </cfRule>
  </conditionalFormatting>
  <conditionalFormatting sqref="AM617">
    <cfRule type="expression" dxfId="1037" priority="381">
      <formula>IF(RIGHT(TEXT(AM617,"0.#"),1)=".",FALSE,TRUE)</formula>
    </cfRule>
    <cfRule type="expression" dxfId="1036" priority="382">
      <formula>IF(RIGHT(TEXT(AM617,"0.#"),1)=".",TRUE,FALSE)</formula>
    </cfRule>
  </conditionalFormatting>
  <conditionalFormatting sqref="AM615">
    <cfRule type="expression" dxfId="1035" priority="385">
      <formula>IF(RIGHT(TEXT(AM615,"0.#"),1)=".",FALSE,TRUE)</formula>
    </cfRule>
    <cfRule type="expression" dxfId="1034" priority="386">
      <formula>IF(RIGHT(TEXT(AM615,"0.#"),1)=".",TRUE,FALSE)</formula>
    </cfRule>
  </conditionalFormatting>
  <conditionalFormatting sqref="AM616">
    <cfRule type="expression" dxfId="1033" priority="383">
      <formula>IF(RIGHT(TEXT(AM616,"0.#"),1)=".",FALSE,TRUE)</formula>
    </cfRule>
    <cfRule type="expression" dxfId="1032" priority="384">
      <formula>IF(RIGHT(TEXT(AM616,"0.#"),1)=".",TRUE,FALSE)</formula>
    </cfRule>
  </conditionalFormatting>
  <conditionalFormatting sqref="AI617">
    <cfRule type="expression" dxfId="1031" priority="375">
      <formula>IF(RIGHT(TEXT(AI617,"0.#"),1)=".",FALSE,TRUE)</formula>
    </cfRule>
    <cfRule type="expression" dxfId="1030" priority="376">
      <formula>IF(RIGHT(TEXT(AI617,"0.#"),1)=".",TRUE,FALSE)</formula>
    </cfRule>
  </conditionalFormatting>
  <conditionalFormatting sqref="AI615">
    <cfRule type="expression" dxfId="1029" priority="379">
      <formula>IF(RIGHT(TEXT(AI615,"0.#"),1)=".",FALSE,TRUE)</formula>
    </cfRule>
    <cfRule type="expression" dxfId="1028" priority="380">
      <formula>IF(RIGHT(TEXT(AI615,"0.#"),1)=".",TRUE,FALSE)</formula>
    </cfRule>
  </conditionalFormatting>
  <conditionalFormatting sqref="AI616">
    <cfRule type="expression" dxfId="1027" priority="377">
      <formula>IF(RIGHT(TEXT(AI616,"0.#"),1)=".",FALSE,TRUE)</formula>
    </cfRule>
    <cfRule type="expression" dxfId="1026" priority="378">
      <formula>IF(RIGHT(TEXT(AI616,"0.#"),1)=".",TRUE,FALSE)</formula>
    </cfRule>
  </conditionalFormatting>
  <conditionalFormatting sqref="AM651">
    <cfRule type="expression" dxfId="1025" priority="333">
      <formula>IF(RIGHT(TEXT(AM651,"0.#"),1)=".",FALSE,TRUE)</formula>
    </cfRule>
    <cfRule type="expression" dxfId="1024" priority="334">
      <formula>IF(RIGHT(TEXT(AM651,"0.#"),1)=".",TRUE,FALSE)</formula>
    </cfRule>
  </conditionalFormatting>
  <conditionalFormatting sqref="AM649">
    <cfRule type="expression" dxfId="1023" priority="337">
      <formula>IF(RIGHT(TEXT(AM649,"0.#"),1)=".",FALSE,TRUE)</formula>
    </cfRule>
    <cfRule type="expression" dxfId="1022" priority="338">
      <formula>IF(RIGHT(TEXT(AM649,"0.#"),1)=".",TRUE,FALSE)</formula>
    </cfRule>
  </conditionalFormatting>
  <conditionalFormatting sqref="AM650">
    <cfRule type="expression" dxfId="1021" priority="335">
      <formula>IF(RIGHT(TEXT(AM650,"0.#"),1)=".",FALSE,TRUE)</formula>
    </cfRule>
    <cfRule type="expression" dxfId="1020" priority="336">
      <formula>IF(RIGHT(TEXT(AM650,"0.#"),1)=".",TRUE,FALSE)</formula>
    </cfRule>
  </conditionalFormatting>
  <conditionalFormatting sqref="AI651">
    <cfRule type="expression" dxfId="1019" priority="327">
      <formula>IF(RIGHT(TEXT(AI651,"0.#"),1)=".",FALSE,TRUE)</formula>
    </cfRule>
    <cfRule type="expression" dxfId="1018" priority="328">
      <formula>IF(RIGHT(TEXT(AI651,"0.#"),1)=".",TRUE,FALSE)</formula>
    </cfRule>
  </conditionalFormatting>
  <conditionalFormatting sqref="AI649">
    <cfRule type="expression" dxfId="1017" priority="331">
      <formula>IF(RIGHT(TEXT(AI649,"0.#"),1)=".",FALSE,TRUE)</formula>
    </cfRule>
    <cfRule type="expression" dxfId="1016" priority="332">
      <formula>IF(RIGHT(TEXT(AI649,"0.#"),1)=".",TRUE,FALSE)</formula>
    </cfRule>
  </conditionalFormatting>
  <conditionalFormatting sqref="AI650">
    <cfRule type="expression" dxfId="1015" priority="329">
      <formula>IF(RIGHT(TEXT(AI650,"0.#"),1)=".",FALSE,TRUE)</formula>
    </cfRule>
    <cfRule type="expression" dxfId="1014" priority="330">
      <formula>IF(RIGHT(TEXT(AI650,"0.#"),1)=".",TRUE,FALSE)</formula>
    </cfRule>
  </conditionalFormatting>
  <conditionalFormatting sqref="AM676">
    <cfRule type="expression" dxfId="1013" priority="321">
      <formula>IF(RIGHT(TEXT(AM676,"0.#"),1)=".",FALSE,TRUE)</formula>
    </cfRule>
    <cfRule type="expression" dxfId="1012" priority="322">
      <formula>IF(RIGHT(TEXT(AM676,"0.#"),1)=".",TRUE,FALSE)</formula>
    </cfRule>
  </conditionalFormatting>
  <conditionalFormatting sqref="AM674">
    <cfRule type="expression" dxfId="1011" priority="325">
      <formula>IF(RIGHT(TEXT(AM674,"0.#"),1)=".",FALSE,TRUE)</formula>
    </cfRule>
    <cfRule type="expression" dxfId="1010" priority="326">
      <formula>IF(RIGHT(TEXT(AM674,"0.#"),1)=".",TRUE,FALSE)</formula>
    </cfRule>
  </conditionalFormatting>
  <conditionalFormatting sqref="AM675">
    <cfRule type="expression" dxfId="1009" priority="323">
      <formula>IF(RIGHT(TEXT(AM675,"0.#"),1)=".",FALSE,TRUE)</formula>
    </cfRule>
    <cfRule type="expression" dxfId="1008" priority="324">
      <formula>IF(RIGHT(TEXT(AM675,"0.#"),1)=".",TRUE,FALSE)</formula>
    </cfRule>
  </conditionalFormatting>
  <conditionalFormatting sqref="AI676">
    <cfRule type="expression" dxfId="1007" priority="315">
      <formula>IF(RIGHT(TEXT(AI676,"0.#"),1)=".",FALSE,TRUE)</formula>
    </cfRule>
    <cfRule type="expression" dxfId="1006" priority="316">
      <formula>IF(RIGHT(TEXT(AI676,"0.#"),1)=".",TRUE,FALSE)</formula>
    </cfRule>
  </conditionalFormatting>
  <conditionalFormatting sqref="AI674">
    <cfRule type="expression" dxfId="1005" priority="319">
      <formula>IF(RIGHT(TEXT(AI674,"0.#"),1)=".",FALSE,TRUE)</formula>
    </cfRule>
    <cfRule type="expression" dxfId="1004" priority="320">
      <formula>IF(RIGHT(TEXT(AI674,"0.#"),1)=".",TRUE,FALSE)</formula>
    </cfRule>
  </conditionalFormatting>
  <conditionalFormatting sqref="AI675">
    <cfRule type="expression" dxfId="1003" priority="317">
      <formula>IF(RIGHT(TEXT(AI675,"0.#"),1)=".",FALSE,TRUE)</formula>
    </cfRule>
    <cfRule type="expression" dxfId="1002" priority="318">
      <formula>IF(RIGHT(TEXT(AI675,"0.#"),1)=".",TRUE,FALSE)</formula>
    </cfRule>
  </conditionalFormatting>
  <conditionalFormatting sqref="AM681">
    <cfRule type="expression" dxfId="1001" priority="261">
      <formula>IF(RIGHT(TEXT(AM681,"0.#"),1)=".",FALSE,TRUE)</formula>
    </cfRule>
    <cfRule type="expression" dxfId="1000" priority="262">
      <formula>IF(RIGHT(TEXT(AM681,"0.#"),1)=".",TRUE,FALSE)</formula>
    </cfRule>
  </conditionalFormatting>
  <conditionalFormatting sqref="AM679">
    <cfRule type="expression" dxfId="999" priority="265">
      <formula>IF(RIGHT(TEXT(AM679,"0.#"),1)=".",FALSE,TRUE)</formula>
    </cfRule>
    <cfRule type="expression" dxfId="998" priority="266">
      <formula>IF(RIGHT(TEXT(AM679,"0.#"),1)=".",TRUE,FALSE)</formula>
    </cfRule>
  </conditionalFormatting>
  <conditionalFormatting sqref="AM680">
    <cfRule type="expression" dxfId="997" priority="263">
      <formula>IF(RIGHT(TEXT(AM680,"0.#"),1)=".",FALSE,TRUE)</formula>
    </cfRule>
    <cfRule type="expression" dxfId="996" priority="264">
      <formula>IF(RIGHT(TEXT(AM680,"0.#"),1)=".",TRUE,FALSE)</formula>
    </cfRule>
  </conditionalFormatting>
  <conditionalFormatting sqref="AI681">
    <cfRule type="expression" dxfId="995" priority="255">
      <formula>IF(RIGHT(TEXT(AI681,"0.#"),1)=".",FALSE,TRUE)</formula>
    </cfRule>
    <cfRule type="expression" dxfId="994" priority="256">
      <formula>IF(RIGHT(TEXT(AI681,"0.#"),1)=".",TRUE,FALSE)</formula>
    </cfRule>
  </conditionalFormatting>
  <conditionalFormatting sqref="AI679">
    <cfRule type="expression" dxfId="993" priority="259">
      <formula>IF(RIGHT(TEXT(AI679,"0.#"),1)=".",FALSE,TRUE)</formula>
    </cfRule>
    <cfRule type="expression" dxfId="992" priority="260">
      <formula>IF(RIGHT(TEXT(AI679,"0.#"),1)=".",TRUE,FALSE)</formula>
    </cfRule>
  </conditionalFormatting>
  <conditionalFormatting sqref="AI680">
    <cfRule type="expression" dxfId="991" priority="257">
      <formula>IF(RIGHT(TEXT(AI680,"0.#"),1)=".",FALSE,TRUE)</formula>
    </cfRule>
    <cfRule type="expression" dxfId="990" priority="258">
      <formula>IF(RIGHT(TEXT(AI680,"0.#"),1)=".",TRUE,FALSE)</formula>
    </cfRule>
  </conditionalFormatting>
  <conditionalFormatting sqref="AM686">
    <cfRule type="expression" dxfId="989" priority="249">
      <formula>IF(RIGHT(TEXT(AM686,"0.#"),1)=".",FALSE,TRUE)</formula>
    </cfRule>
    <cfRule type="expression" dxfId="988" priority="250">
      <formula>IF(RIGHT(TEXT(AM686,"0.#"),1)=".",TRUE,FALSE)</formula>
    </cfRule>
  </conditionalFormatting>
  <conditionalFormatting sqref="AM684">
    <cfRule type="expression" dxfId="987" priority="253">
      <formula>IF(RIGHT(TEXT(AM684,"0.#"),1)=".",FALSE,TRUE)</formula>
    </cfRule>
    <cfRule type="expression" dxfId="986" priority="254">
      <formula>IF(RIGHT(TEXT(AM684,"0.#"),1)=".",TRUE,FALSE)</formula>
    </cfRule>
  </conditionalFormatting>
  <conditionalFormatting sqref="AM685">
    <cfRule type="expression" dxfId="985" priority="251">
      <formula>IF(RIGHT(TEXT(AM685,"0.#"),1)=".",FALSE,TRUE)</formula>
    </cfRule>
    <cfRule type="expression" dxfId="984" priority="252">
      <formula>IF(RIGHT(TEXT(AM685,"0.#"),1)=".",TRUE,FALSE)</formula>
    </cfRule>
  </conditionalFormatting>
  <conditionalFormatting sqref="AI686">
    <cfRule type="expression" dxfId="983" priority="243">
      <formula>IF(RIGHT(TEXT(AI686,"0.#"),1)=".",FALSE,TRUE)</formula>
    </cfRule>
    <cfRule type="expression" dxfId="982" priority="244">
      <formula>IF(RIGHT(TEXT(AI686,"0.#"),1)=".",TRUE,FALSE)</formula>
    </cfRule>
  </conditionalFormatting>
  <conditionalFormatting sqref="AI684">
    <cfRule type="expression" dxfId="981" priority="247">
      <formula>IF(RIGHT(TEXT(AI684,"0.#"),1)=".",FALSE,TRUE)</formula>
    </cfRule>
    <cfRule type="expression" dxfId="980" priority="248">
      <formula>IF(RIGHT(TEXT(AI684,"0.#"),1)=".",TRUE,FALSE)</formula>
    </cfRule>
  </conditionalFormatting>
  <conditionalFormatting sqref="AI685">
    <cfRule type="expression" dxfId="979" priority="245">
      <formula>IF(RIGHT(TEXT(AI685,"0.#"),1)=".",FALSE,TRUE)</formula>
    </cfRule>
    <cfRule type="expression" dxfId="978" priority="246">
      <formula>IF(RIGHT(TEXT(AI685,"0.#"),1)=".",TRUE,FALSE)</formula>
    </cfRule>
  </conditionalFormatting>
  <conditionalFormatting sqref="AM691">
    <cfRule type="expression" dxfId="977" priority="237">
      <formula>IF(RIGHT(TEXT(AM691,"0.#"),1)=".",FALSE,TRUE)</formula>
    </cfRule>
    <cfRule type="expression" dxfId="976" priority="238">
      <formula>IF(RIGHT(TEXT(AM691,"0.#"),1)=".",TRUE,FALSE)</formula>
    </cfRule>
  </conditionalFormatting>
  <conditionalFormatting sqref="AM689">
    <cfRule type="expression" dxfId="975" priority="241">
      <formula>IF(RIGHT(TEXT(AM689,"0.#"),1)=".",FALSE,TRUE)</formula>
    </cfRule>
    <cfRule type="expression" dxfId="974" priority="242">
      <formula>IF(RIGHT(TEXT(AM689,"0.#"),1)=".",TRUE,FALSE)</formula>
    </cfRule>
  </conditionalFormatting>
  <conditionalFormatting sqref="AM690">
    <cfRule type="expression" dxfId="973" priority="239">
      <formula>IF(RIGHT(TEXT(AM690,"0.#"),1)=".",FALSE,TRUE)</formula>
    </cfRule>
    <cfRule type="expression" dxfId="972" priority="240">
      <formula>IF(RIGHT(TEXT(AM690,"0.#"),1)=".",TRUE,FALSE)</formula>
    </cfRule>
  </conditionalFormatting>
  <conditionalFormatting sqref="AI691">
    <cfRule type="expression" dxfId="971" priority="231">
      <formula>IF(RIGHT(TEXT(AI691,"0.#"),1)=".",FALSE,TRUE)</formula>
    </cfRule>
    <cfRule type="expression" dxfId="970" priority="232">
      <formula>IF(RIGHT(TEXT(AI691,"0.#"),1)=".",TRUE,FALSE)</formula>
    </cfRule>
  </conditionalFormatting>
  <conditionalFormatting sqref="AI689">
    <cfRule type="expression" dxfId="969" priority="235">
      <formula>IF(RIGHT(TEXT(AI689,"0.#"),1)=".",FALSE,TRUE)</formula>
    </cfRule>
    <cfRule type="expression" dxfId="968" priority="236">
      <formula>IF(RIGHT(TEXT(AI689,"0.#"),1)=".",TRUE,FALSE)</formula>
    </cfRule>
  </conditionalFormatting>
  <conditionalFormatting sqref="AI690">
    <cfRule type="expression" dxfId="967" priority="233">
      <formula>IF(RIGHT(TEXT(AI690,"0.#"),1)=".",FALSE,TRUE)</formula>
    </cfRule>
    <cfRule type="expression" dxfId="966" priority="234">
      <formula>IF(RIGHT(TEXT(AI690,"0.#"),1)=".",TRUE,FALSE)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M654">
    <cfRule type="expression" dxfId="963" priority="313">
      <formula>IF(RIGHT(TEXT(AM654,"0.#"),1)=".",FALSE,TRUE)</formula>
    </cfRule>
    <cfRule type="expression" dxfId="962" priority="314">
      <formula>IF(RIGHT(TEXT(AM654,"0.#"),1)=".",TRUE,FALSE)</formula>
    </cfRule>
  </conditionalFormatting>
  <conditionalFormatting sqref="AM655">
    <cfRule type="expression" dxfId="961" priority="311">
      <formula>IF(RIGHT(TEXT(AM655,"0.#"),1)=".",FALSE,TRUE)</formula>
    </cfRule>
    <cfRule type="expression" dxfId="960" priority="312">
      <formula>IF(RIGHT(TEXT(AM655,"0.#"),1)=".",TRUE,FALSE)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I654">
    <cfRule type="expression" dxfId="957" priority="307">
      <formula>IF(RIGHT(TEXT(AI654,"0.#"),1)=".",FALSE,TRUE)</formula>
    </cfRule>
    <cfRule type="expression" dxfId="956" priority="308">
      <formula>IF(RIGHT(TEXT(AI654,"0.#"),1)=".",TRUE,FALSE)</formula>
    </cfRule>
  </conditionalFormatting>
  <conditionalFormatting sqref="AI655">
    <cfRule type="expression" dxfId="955" priority="305">
      <formula>IF(RIGHT(TEXT(AI655,"0.#"),1)=".",FALSE,TRUE)</formula>
    </cfRule>
    <cfRule type="expression" dxfId="954" priority="306">
      <formula>IF(RIGHT(TEXT(AI655,"0.#"),1)=".",TRUE,FALSE)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M659">
    <cfRule type="expression" dxfId="951" priority="301">
      <formula>IF(RIGHT(TEXT(AM659,"0.#"),1)=".",FALSE,TRUE)</formula>
    </cfRule>
    <cfRule type="expression" dxfId="950" priority="302">
      <formula>IF(RIGHT(TEXT(AM659,"0.#"),1)=".",TRUE,FALSE)</formula>
    </cfRule>
  </conditionalFormatting>
  <conditionalFormatting sqref="AM660">
    <cfRule type="expression" dxfId="949" priority="299">
      <formula>IF(RIGHT(TEXT(AM660,"0.#"),1)=".",FALSE,TRUE)</formula>
    </cfRule>
    <cfRule type="expression" dxfId="948" priority="300">
      <formula>IF(RIGHT(TEXT(AM660,"0.#"),1)=".",TRUE,FALSE)</formula>
    </cfRule>
  </conditionalFormatting>
  <conditionalFormatting sqref="AI661">
    <cfRule type="expression" dxfId="947" priority="291">
      <formula>IF(RIGHT(TEXT(AI661,"0.#"),1)=".",FALSE,TRUE)</formula>
    </cfRule>
    <cfRule type="expression" dxfId="946" priority="292">
      <formula>IF(RIGHT(TEXT(AI661,"0.#"),1)=".",TRUE,FALSE)</formula>
    </cfRule>
  </conditionalFormatting>
  <conditionalFormatting sqref="AI659">
    <cfRule type="expression" dxfId="945" priority="295">
      <formula>IF(RIGHT(TEXT(AI659,"0.#"),1)=".",FALSE,TRUE)</formula>
    </cfRule>
    <cfRule type="expression" dxfId="944" priority="296">
      <formula>IF(RIGHT(TEXT(AI659,"0.#"),1)=".",TRUE,FALSE)</formula>
    </cfRule>
  </conditionalFormatting>
  <conditionalFormatting sqref="AI660">
    <cfRule type="expression" dxfId="943" priority="293">
      <formula>IF(RIGHT(TEXT(AI660,"0.#"),1)=".",FALSE,TRUE)</formula>
    </cfRule>
    <cfRule type="expression" dxfId="942" priority="294">
      <formula>IF(RIGHT(TEXT(AI660,"0.#"),1)=".",TRUE,FALSE)</formula>
    </cfRule>
  </conditionalFormatting>
  <conditionalFormatting sqref="AM666">
    <cfRule type="expression" dxfId="941" priority="285">
      <formula>IF(RIGHT(TEXT(AM666,"0.#"),1)=".",FALSE,TRUE)</formula>
    </cfRule>
    <cfRule type="expression" dxfId="940" priority="286">
      <formula>IF(RIGHT(TEXT(AM666,"0.#"),1)=".",TRUE,FALSE)</formula>
    </cfRule>
  </conditionalFormatting>
  <conditionalFormatting sqref="AM664">
    <cfRule type="expression" dxfId="939" priority="289">
      <formula>IF(RIGHT(TEXT(AM664,"0.#"),1)=".",FALSE,TRUE)</formula>
    </cfRule>
    <cfRule type="expression" dxfId="938" priority="290">
      <formula>IF(RIGHT(TEXT(AM664,"0.#"),1)=".",TRUE,FALSE)</formula>
    </cfRule>
  </conditionalFormatting>
  <conditionalFormatting sqref="AM665">
    <cfRule type="expression" dxfId="937" priority="287">
      <formula>IF(RIGHT(TEXT(AM665,"0.#"),1)=".",FALSE,TRUE)</formula>
    </cfRule>
    <cfRule type="expression" dxfId="936" priority="288">
      <formula>IF(RIGHT(TEXT(AM665,"0.#"),1)=".",TRUE,FALSE)</formula>
    </cfRule>
  </conditionalFormatting>
  <conditionalFormatting sqref="AI666">
    <cfRule type="expression" dxfId="935" priority="279">
      <formula>IF(RIGHT(TEXT(AI666,"0.#"),1)=".",FALSE,TRUE)</formula>
    </cfRule>
    <cfRule type="expression" dxfId="934" priority="280">
      <formula>IF(RIGHT(TEXT(AI666,"0.#"),1)=".",TRUE,FALSE)</formula>
    </cfRule>
  </conditionalFormatting>
  <conditionalFormatting sqref="AI664">
    <cfRule type="expression" dxfId="933" priority="283">
      <formula>IF(RIGHT(TEXT(AI664,"0.#"),1)=".",FALSE,TRUE)</formula>
    </cfRule>
    <cfRule type="expression" dxfId="932" priority="284">
      <formula>IF(RIGHT(TEXT(AI664,"0.#"),1)=".",TRUE,FALSE)</formula>
    </cfRule>
  </conditionalFormatting>
  <conditionalFormatting sqref="AI665">
    <cfRule type="expression" dxfId="931" priority="281">
      <formula>IF(RIGHT(TEXT(AI665,"0.#"),1)=".",FALSE,TRUE)</formula>
    </cfRule>
    <cfRule type="expression" dxfId="930" priority="282">
      <formula>IF(RIGHT(TEXT(AI665,"0.#"),1)=".",TRUE,FALSE)</formula>
    </cfRule>
  </conditionalFormatting>
  <conditionalFormatting sqref="AM671">
    <cfRule type="expression" dxfId="929" priority="273">
      <formula>IF(RIGHT(TEXT(AM671,"0.#"),1)=".",FALSE,TRUE)</formula>
    </cfRule>
    <cfRule type="expression" dxfId="928" priority="274">
      <formula>IF(RIGHT(TEXT(AM671,"0.#"),1)=".",TRUE,FALSE)</formula>
    </cfRule>
  </conditionalFormatting>
  <conditionalFormatting sqref="AM669">
    <cfRule type="expression" dxfId="927" priority="277">
      <formula>IF(RIGHT(TEXT(AM669,"0.#"),1)=".",FALSE,TRUE)</formula>
    </cfRule>
    <cfRule type="expression" dxfId="926" priority="278">
      <formula>IF(RIGHT(TEXT(AM669,"0.#"),1)=".",TRUE,FALSE)</formula>
    </cfRule>
  </conditionalFormatting>
  <conditionalFormatting sqref="AM670">
    <cfRule type="expression" dxfId="925" priority="275">
      <formula>IF(RIGHT(TEXT(AM670,"0.#"),1)=".",FALSE,TRUE)</formula>
    </cfRule>
    <cfRule type="expression" dxfId="924" priority="276">
      <formula>IF(RIGHT(TEXT(AM670,"0.#"),1)=".",TRUE,FALSE)</formula>
    </cfRule>
  </conditionalFormatting>
  <conditionalFormatting sqref="AI671">
    <cfRule type="expression" dxfId="923" priority="267">
      <formula>IF(RIGHT(TEXT(AI671,"0.#"),1)=".",FALSE,TRUE)</formula>
    </cfRule>
    <cfRule type="expression" dxfId="922" priority="268">
      <formula>IF(RIGHT(TEXT(AI671,"0.#"),1)=".",TRUE,FALSE)</formula>
    </cfRule>
  </conditionalFormatting>
  <conditionalFormatting sqref="AI669">
    <cfRule type="expression" dxfId="921" priority="271">
      <formula>IF(RIGHT(TEXT(AI669,"0.#"),1)=".",FALSE,TRUE)</formula>
    </cfRule>
    <cfRule type="expression" dxfId="920" priority="272">
      <formula>IF(RIGHT(TEXT(AI669,"0.#"),1)=".",TRUE,FALSE)</formula>
    </cfRule>
  </conditionalFormatting>
  <conditionalFormatting sqref="AI670">
    <cfRule type="expression" dxfId="919" priority="269">
      <formula>IF(RIGHT(TEXT(AI670,"0.#"),1)=".",FALSE,TRUE)</formula>
    </cfRule>
    <cfRule type="expression" dxfId="918" priority="270">
      <formula>IF(RIGHT(TEXT(AI670,"0.#"),1)=".",TRUE,FALSE)</formula>
    </cfRule>
  </conditionalFormatting>
  <conditionalFormatting sqref="Y871">
    <cfRule type="expression" dxfId="917" priority="225">
      <formula>IF(RIGHT(TEXT(Y871,"0.#"),1)=".",FALSE,TRUE)</formula>
    </cfRule>
    <cfRule type="expression" dxfId="916" priority="226">
      <formula>IF(RIGHT(TEXT(Y871,"0.#"),1)=".",TRUE,FALSE)</formula>
    </cfRule>
  </conditionalFormatting>
  <conditionalFormatting sqref="AL871:AO871">
    <cfRule type="expression" dxfId="915" priority="227">
      <formula>IF(AND(AL871&gt;=0, RIGHT(TEXT(AL871,"0.#"),1)&lt;&gt;"."),TRUE,FALSE)</formula>
    </cfRule>
    <cfRule type="expression" dxfId="914" priority="228">
      <formula>IF(AND(AL871&gt;=0, RIGHT(TEXT(AL871,"0.#"),1)="."),TRUE,FALSE)</formula>
    </cfRule>
    <cfRule type="expression" dxfId="913" priority="229">
      <formula>IF(AND(AL871&lt;0, RIGHT(TEXT(AL871,"0.#"),1)&lt;&gt;"."),TRUE,FALSE)</formula>
    </cfRule>
    <cfRule type="expression" dxfId="912" priority="230">
      <formula>IF(AND(AL871&lt;0, RIGHT(TEXT(AL871,"0.#"),1)="."),TRUE,FALSE)</formula>
    </cfRule>
  </conditionalFormatting>
  <conditionalFormatting sqref="Y872">
    <cfRule type="expression" dxfId="911" priority="219">
      <formula>IF(RIGHT(TEXT(Y872,"0.#"),1)=".",FALSE,TRUE)</formula>
    </cfRule>
    <cfRule type="expression" dxfId="910" priority="220">
      <formula>IF(RIGHT(TEXT(Y872,"0.#"),1)=".",TRUE,FALSE)</formula>
    </cfRule>
  </conditionalFormatting>
  <conditionalFormatting sqref="AL872:AO872">
    <cfRule type="expression" dxfId="909" priority="221">
      <formula>IF(AND(AL872&gt;=0, RIGHT(TEXT(AL872,"0.#"),1)&lt;&gt;"."),TRUE,FALSE)</formula>
    </cfRule>
    <cfRule type="expression" dxfId="908" priority="222">
      <formula>IF(AND(AL872&gt;=0, RIGHT(TEXT(AL872,"0.#"),1)="."),TRUE,FALSE)</formula>
    </cfRule>
    <cfRule type="expression" dxfId="907" priority="223">
      <formula>IF(AND(AL872&lt;0, RIGHT(TEXT(AL872,"0.#"),1)&lt;&gt;"."),TRUE,FALSE)</formula>
    </cfRule>
    <cfRule type="expression" dxfId="906" priority="224">
      <formula>IF(AND(AL872&lt;0, RIGHT(TEXT(AL872,"0.#"),1)="."),TRUE,FALSE)</formula>
    </cfRule>
  </conditionalFormatting>
  <conditionalFormatting sqref="Y873">
    <cfRule type="expression" dxfId="905" priority="213">
      <formula>IF(RIGHT(TEXT(Y873,"0.#"),1)=".",FALSE,TRUE)</formula>
    </cfRule>
    <cfRule type="expression" dxfId="904" priority="214">
      <formula>IF(RIGHT(TEXT(Y873,"0.#"),1)=".",TRUE,FALSE)</formula>
    </cfRule>
  </conditionalFormatting>
  <conditionalFormatting sqref="AL873:AO873">
    <cfRule type="expression" dxfId="903" priority="215">
      <formula>IF(AND(AL873&gt;=0, RIGHT(TEXT(AL873,"0.#"),1)&lt;&gt;"."),TRUE,FALSE)</formula>
    </cfRule>
    <cfRule type="expression" dxfId="902" priority="216">
      <formula>IF(AND(AL873&gt;=0, RIGHT(TEXT(AL873,"0.#"),1)="."),TRUE,FALSE)</formula>
    </cfRule>
    <cfRule type="expression" dxfId="901" priority="217">
      <formula>IF(AND(AL873&lt;0, RIGHT(TEXT(AL873,"0.#"),1)&lt;&gt;"."),TRUE,FALSE)</formula>
    </cfRule>
    <cfRule type="expression" dxfId="900" priority="218">
      <formula>IF(AND(AL873&lt;0, RIGHT(TEXT(AL873,"0.#"),1)="."),TRUE,FALSE)</formula>
    </cfRule>
  </conditionalFormatting>
  <conditionalFormatting sqref="Y874">
    <cfRule type="expression" dxfId="899" priority="207">
      <formula>IF(RIGHT(TEXT(Y874,"0.#"),1)=".",FALSE,TRUE)</formula>
    </cfRule>
    <cfRule type="expression" dxfId="898" priority="208">
      <formula>IF(RIGHT(TEXT(Y874,"0.#"),1)=".",TRUE,FALSE)</formula>
    </cfRule>
  </conditionalFormatting>
  <conditionalFormatting sqref="AL874:AO874">
    <cfRule type="expression" dxfId="897" priority="209">
      <formula>IF(AND(AL874&gt;=0, RIGHT(TEXT(AL874,"0.#"),1)&lt;&gt;"."),TRUE,FALSE)</formula>
    </cfRule>
    <cfRule type="expression" dxfId="896" priority="210">
      <formula>IF(AND(AL874&gt;=0, RIGHT(TEXT(AL874,"0.#"),1)="."),TRUE,FALSE)</formula>
    </cfRule>
    <cfRule type="expression" dxfId="895" priority="211">
      <formula>IF(AND(AL874&lt;0, RIGHT(TEXT(AL874,"0.#"),1)&lt;&gt;"."),TRUE,FALSE)</formula>
    </cfRule>
    <cfRule type="expression" dxfId="894" priority="212">
      <formula>IF(AND(AL874&lt;0, RIGHT(TEXT(AL874,"0.#"),1)="."),TRUE,FALSE)</formula>
    </cfRule>
  </conditionalFormatting>
  <conditionalFormatting sqref="Y875">
    <cfRule type="expression" dxfId="893" priority="201">
      <formula>IF(RIGHT(TEXT(Y875,"0.#"),1)=".",FALSE,TRUE)</formula>
    </cfRule>
    <cfRule type="expression" dxfId="892" priority="202">
      <formula>IF(RIGHT(TEXT(Y875,"0.#"),1)=".",TRUE,FALSE)</formula>
    </cfRule>
  </conditionalFormatting>
  <conditionalFormatting sqref="AL875:AO875">
    <cfRule type="expression" dxfId="891" priority="203">
      <formula>IF(AND(AL875&gt;=0, RIGHT(TEXT(AL875,"0.#"),1)&lt;&gt;"."),TRUE,FALSE)</formula>
    </cfRule>
    <cfRule type="expression" dxfId="890" priority="204">
      <formula>IF(AND(AL875&gt;=0, RIGHT(TEXT(AL875,"0.#"),1)="."),TRUE,FALSE)</formula>
    </cfRule>
    <cfRule type="expression" dxfId="889" priority="205">
      <formula>IF(AND(AL875&lt;0, RIGHT(TEXT(AL875,"0.#"),1)&lt;&gt;"."),TRUE,FALSE)</formula>
    </cfRule>
    <cfRule type="expression" dxfId="888" priority="206">
      <formula>IF(AND(AL875&lt;0, RIGHT(TEXT(AL875,"0.#"),1)="."),TRUE,FALSE)</formula>
    </cfRule>
  </conditionalFormatting>
  <conditionalFormatting sqref="Y876">
    <cfRule type="expression" dxfId="887" priority="195">
      <formula>IF(RIGHT(TEXT(Y876,"0.#"),1)=".",FALSE,TRUE)</formula>
    </cfRule>
    <cfRule type="expression" dxfId="886" priority="196">
      <formula>IF(RIGHT(TEXT(Y876,"0.#"),1)=".",TRUE,FALSE)</formula>
    </cfRule>
  </conditionalFormatting>
  <conditionalFormatting sqref="AL876:AO876">
    <cfRule type="expression" dxfId="885" priority="197">
      <formula>IF(AND(AL876&gt;=0, RIGHT(TEXT(AL876,"0.#"),1)&lt;&gt;"."),TRUE,FALSE)</formula>
    </cfRule>
    <cfRule type="expression" dxfId="884" priority="198">
      <formula>IF(AND(AL876&gt;=0, RIGHT(TEXT(AL876,"0.#"),1)="."),TRUE,FALSE)</formula>
    </cfRule>
    <cfRule type="expression" dxfId="883" priority="199">
      <formula>IF(AND(AL876&lt;0, RIGHT(TEXT(AL876,"0.#"),1)&lt;&gt;"."),TRUE,FALSE)</formula>
    </cfRule>
    <cfRule type="expression" dxfId="882" priority="200">
      <formula>IF(AND(AL876&lt;0, RIGHT(TEXT(AL876,"0.#"),1)="."),TRUE,FALSE)</formula>
    </cfRule>
  </conditionalFormatting>
  <conditionalFormatting sqref="Y877">
    <cfRule type="expression" dxfId="881" priority="189">
      <formula>IF(RIGHT(TEXT(Y877,"0.#"),1)=".",FALSE,TRUE)</formula>
    </cfRule>
    <cfRule type="expression" dxfId="880" priority="190">
      <formula>IF(RIGHT(TEXT(Y877,"0.#"),1)=".",TRUE,FALSE)</formula>
    </cfRule>
  </conditionalFormatting>
  <conditionalFormatting sqref="AL877:AO877">
    <cfRule type="expression" dxfId="879" priority="191">
      <formula>IF(AND(AL877&gt;=0, RIGHT(TEXT(AL877,"0.#"),1)&lt;&gt;"."),TRUE,FALSE)</formula>
    </cfRule>
    <cfRule type="expression" dxfId="878" priority="192">
      <formula>IF(AND(AL877&gt;=0, RIGHT(TEXT(AL877,"0.#"),1)="."),TRUE,FALSE)</formula>
    </cfRule>
    <cfRule type="expression" dxfId="877" priority="193">
      <formula>IF(AND(AL877&lt;0, RIGHT(TEXT(AL877,"0.#"),1)&lt;&gt;"."),TRUE,FALSE)</formula>
    </cfRule>
    <cfRule type="expression" dxfId="876" priority="194">
      <formula>IF(AND(AL877&lt;0, RIGHT(TEXT(AL877,"0.#"),1)="."),TRUE,FALSE)</formula>
    </cfRule>
  </conditionalFormatting>
  <conditionalFormatting sqref="Y878">
    <cfRule type="expression" dxfId="875" priority="183">
      <formula>IF(RIGHT(TEXT(Y878,"0.#"),1)=".",FALSE,TRUE)</formula>
    </cfRule>
    <cfRule type="expression" dxfId="874" priority="184">
      <formula>IF(RIGHT(TEXT(Y878,"0.#"),1)=".",TRUE,FALSE)</formula>
    </cfRule>
  </conditionalFormatting>
  <conditionalFormatting sqref="AL878:AO878">
    <cfRule type="expression" dxfId="873" priority="185">
      <formula>IF(AND(AL878&gt;=0, RIGHT(TEXT(AL878,"0.#"),1)&lt;&gt;"."),TRUE,FALSE)</formula>
    </cfRule>
    <cfRule type="expression" dxfId="872" priority="186">
      <formula>IF(AND(AL878&gt;=0, RIGHT(TEXT(AL878,"0.#"),1)="."),TRUE,FALSE)</formula>
    </cfRule>
    <cfRule type="expression" dxfId="871" priority="187">
      <formula>IF(AND(AL878&lt;0, RIGHT(TEXT(AL878,"0.#"),1)&lt;&gt;"."),TRUE,FALSE)</formula>
    </cfRule>
    <cfRule type="expression" dxfId="870" priority="188">
      <formula>IF(AND(AL878&lt;0, RIGHT(TEXT(AL878,"0.#"),1)="."),TRUE,FALSE)</formula>
    </cfRule>
  </conditionalFormatting>
  <conditionalFormatting sqref="Y879">
    <cfRule type="expression" dxfId="869" priority="177">
      <formula>IF(RIGHT(TEXT(Y879,"0.#"),1)=".",FALSE,TRUE)</formula>
    </cfRule>
    <cfRule type="expression" dxfId="868" priority="178">
      <formula>IF(RIGHT(TEXT(Y879,"0.#"),1)=".",TRUE,FALSE)</formula>
    </cfRule>
  </conditionalFormatting>
  <conditionalFormatting sqref="AL879:AO879">
    <cfRule type="expression" dxfId="867" priority="179">
      <formula>IF(AND(AL879&gt;=0, RIGHT(TEXT(AL879,"0.#"),1)&lt;&gt;"."),TRUE,FALSE)</formula>
    </cfRule>
    <cfRule type="expression" dxfId="866" priority="180">
      <formula>IF(AND(AL879&gt;=0, RIGHT(TEXT(AL879,"0.#"),1)="."),TRUE,FALSE)</formula>
    </cfRule>
    <cfRule type="expression" dxfId="865" priority="181">
      <formula>IF(AND(AL879&lt;0, RIGHT(TEXT(AL879,"0.#"),1)&lt;&gt;"."),TRUE,FALSE)</formula>
    </cfRule>
    <cfRule type="expression" dxfId="864" priority="182">
      <formula>IF(AND(AL879&lt;0, RIGHT(TEXT(AL879,"0.#"),1)="."),TRUE,FALSE)</formula>
    </cfRule>
  </conditionalFormatting>
  <conditionalFormatting sqref="Y880:Y882">
    <cfRule type="expression" dxfId="863" priority="171">
      <formula>IF(RIGHT(TEXT(Y880,"0.#"),1)=".",FALSE,TRUE)</formula>
    </cfRule>
    <cfRule type="expression" dxfId="862" priority="172">
      <formula>IF(RIGHT(TEXT(Y880,"0.#"),1)=".",TRUE,FALSE)</formula>
    </cfRule>
  </conditionalFormatting>
  <conditionalFormatting sqref="AL880:AO882">
    <cfRule type="expression" dxfId="861" priority="173">
      <formula>IF(AND(AL880&gt;=0, RIGHT(TEXT(AL880,"0.#"),1)&lt;&gt;"."),TRUE,FALSE)</formula>
    </cfRule>
    <cfRule type="expression" dxfId="860" priority="174">
      <formula>IF(AND(AL880&gt;=0, RIGHT(TEXT(AL880,"0.#"),1)="."),TRUE,FALSE)</formula>
    </cfRule>
    <cfRule type="expression" dxfId="859" priority="175">
      <formula>IF(AND(AL880&lt;0, RIGHT(TEXT(AL880,"0.#"),1)&lt;&gt;"."),TRUE,FALSE)</formula>
    </cfRule>
    <cfRule type="expression" dxfId="858" priority="176">
      <formula>IF(AND(AL880&lt;0, RIGHT(TEXT(AL880,"0.#"),1)="."),TRUE,FALSE)</formula>
    </cfRule>
  </conditionalFormatting>
  <conditionalFormatting sqref="Y883">
    <cfRule type="expression" dxfId="857" priority="165">
      <formula>IF(RIGHT(TEXT(Y883,"0.#"),1)=".",FALSE,TRUE)</formula>
    </cfRule>
    <cfRule type="expression" dxfId="856" priority="166">
      <formula>IF(RIGHT(TEXT(Y883,"0.#"),1)=".",TRUE,FALSE)</formula>
    </cfRule>
  </conditionalFormatting>
  <conditionalFormatting sqref="AL883:AO883">
    <cfRule type="expression" dxfId="855" priority="167">
      <formula>IF(AND(AL883&gt;=0, RIGHT(TEXT(AL883,"0.#"),1)&lt;&gt;"."),TRUE,FALSE)</formula>
    </cfRule>
    <cfRule type="expression" dxfId="854" priority="168">
      <formula>IF(AND(AL883&gt;=0, RIGHT(TEXT(AL883,"0.#"),1)="."),TRUE,FALSE)</formula>
    </cfRule>
    <cfRule type="expression" dxfId="853" priority="169">
      <formula>IF(AND(AL883&lt;0, RIGHT(TEXT(AL883,"0.#"),1)&lt;&gt;"."),TRUE,FALSE)</formula>
    </cfRule>
    <cfRule type="expression" dxfId="852" priority="170">
      <formula>IF(AND(AL883&lt;0, RIGHT(TEXT(AL883,"0.#"),1)="."),TRUE,FALSE)</formula>
    </cfRule>
  </conditionalFormatting>
  <conditionalFormatting sqref="Y944:Y945">
    <cfRule type="expression" dxfId="851" priority="153">
      <formula>IF(RIGHT(TEXT(Y944,"0.#"),1)=".",FALSE,TRUE)</formula>
    </cfRule>
    <cfRule type="expression" dxfId="850" priority="154">
      <formula>IF(RIGHT(TEXT(Y944,"0.#"),1)=".",TRUE,FALSE)</formula>
    </cfRule>
  </conditionalFormatting>
  <conditionalFormatting sqref="AL944:AO945">
    <cfRule type="expression" dxfId="849" priority="155">
      <formula>IF(AND(AL944&gt;=0, RIGHT(TEXT(AL944,"0.#"),1)&lt;&gt;"."),TRUE,FALSE)</formula>
    </cfRule>
    <cfRule type="expression" dxfId="848" priority="156">
      <formula>IF(AND(AL944&gt;=0, RIGHT(TEXT(AL944,"0.#"),1)="."),TRUE,FALSE)</formula>
    </cfRule>
    <cfRule type="expression" dxfId="847" priority="157">
      <formula>IF(AND(AL944&lt;0, RIGHT(TEXT(AL944,"0.#"),1)&lt;&gt;"."),TRUE,FALSE)</formula>
    </cfRule>
    <cfRule type="expression" dxfId="846" priority="158">
      <formula>IF(AND(AL944&lt;0, RIGHT(TEXT(AL944,"0.#"),1)="."),TRUE,FALSE)</formula>
    </cfRule>
  </conditionalFormatting>
  <conditionalFormatting sqref="Y942">
    <cfRule type="expression" dxfId="845" priority="147">
      <formula>IF(RIGHT(TEXT(Y942,"0.#"),1)=".",FALSE,TRUE)</formula>
    </cfRule>
    <cfRule type="expression" dxfId="844" priority="148">
      <formula>IF(RIGHT(TEXT(Y942,"0.#"),1)=".",TRUE,FALSE)</formula>
    </cfRule>
  </conditionalFormatting>
  <conditionalFormatting sqref="AL942:AO942">
    <cfRule type="expression" dxfId="843" priority="149">
      <formula>IF(AND(AL942&gt;=0, RIGHT(TEXT(AL942,"0.#"),1)&lt;&gt;"."),TRUE,FALSE)</formula>
    </cfRule>
    <cfRule type="expression" dxfId="842" priority="150">
      <formula>IF(AND(AL942&gt;=0, RIGHT(TEXT(AL942,"0.#"),1)="."),TRUE,FALSE)</formula>
    </cfRule>
    <cfRule type="expression" dxfId="841" priority="151">
      <formula>IF(AND(AL942&lt;0, RIGHT(TEXT(AL942,"0.#"),1)&lt;&gt;"."),TRUE,FALSE)</formula>
    </cfRule>
    <cfRule type="expression" dxfId="840" priority="152">
      <formula>IF(AND(AL942&lt;0, RIGHT(TEXT(AL942,"0.#"),1)="."),TRUE,FALSE)</formula>
    </cfRule>
  </conditionalFormatting>
  <conditionalFormatting sqref="Y941">
    <cfRule type="expression" dxfId="839" priority="141">
      <formula>IF(RIGHT(TEXT(Y941,"0.#"),1)=".",FALSE,TRUE)</formula>
    </cfRule>
    <cfRule type="expression" dxfId="838" priority="142">
      <formula>IF(RIGHT(TEXT(Y941,"0.#"),1)=".",TRUE,FALSE)</formula>
    </cfRule>
  </conditionalFormatting>
  <conditionalFormatting sqref="AL941:AO941">
    <cfRule type="expression" dxfId="837" priority="143">
      <formula>IF(AND(AL941&gt;=0, RIGHT(TEXT(AL941,"0.#"),1)&lt;&gt;"."),TRUE,FALSE)</formula>
    </cfRule>
    <cfRule type="expression" dxfId="836" priority="144">
      <formula>IF(AND(AL941&gt;=0, RIGHT(TEXT(AL941,"0.#"),1)="."),TRUE,FALSE)</formula>
    </cfRule>
    <cfRule type="expression" dxfId="835" priority="145">
      <formula>IF(AND(AL941&lt;0, RIGHT(TEXT(AL941,"0.#"),1)&lt;&gt;"."),TRUE,FALSE)</formula>
    </cfRule>
    <cfRule type="expression" dxfId="834" priority="146">
      <formula>IF(AND(AL941&lt;0, RIGHT(TEXT(AL941,"0.#"),1)="."),TRUE,FALSE)</formula>
    </cfRule>
  </conditionalFormatting>
  <conditionalFormatting sqref="Y940">
    <cfRule type="expression" dxfId="833" priority="135">
      <formula>IF(RIGHT(TEXT(Y940,"0.#"),1)=".",FALSE,TRUE)</formula>
    </cfRule>
    <cfRule type="expression" dxfId="832" priority="136">
      <formula>IF(RIGHT(TEXT(Y940,"0.#"),1)=".",TRUE,FALSE)</formula>
    </cfRule>
  </conditionalFormatting>
  <conditionalFormatting sqref="AL940:AO940">
    <cfRule type="expression" dxfId="831" priority="137">
      <formula>IF(AND(AL940&gt;=0, RIGHT(TEXT(AL940,"0.#"),1)&lt;&gt;"."),TRUE,FALSE)</formula>
    </cfRule>
    <cfRule type="expression" dxfId="830" priority="138">
      <formula>IF(AND(AL940&gt;=0, RIGHT(TEXT(AL940,"0.#"),1)="."),TRUE,FALSE)</formula>
    </cfRule>
    <cfRule type="expression" dxfId="829" priority="139">
      <formula>IF(AND(AL940&lt;0, RIGHT(TEXT(AL940,"0.#"),1)&lt;&gt;"."),TRUE,FALSE)</formula>
    </cfRule>
    <cfRule type="expression" dxfId="828" priority="140">
      <formula>IF(AND(AL940&lt;0, RIGHT(TEXT(AL940,"0.#"),1)="."),TRUE,FALSE)</formula>
    </cfRule>
  </conditionalFormatting>
  <conditionalFormatting sqref="Y938:Y939">
    <cfRule type="expression" dxfId="827" priority="129">
      <formula>IF(RIGHT(TEXT(Y938,"0.#"),1)=".",FALSE,TRUE)</formula>
    </cfRule>
    <cfRule type="expression" dxfId="826" priority="130">
      <formula>IF(RIGHT(TEXT(Y938,"0.#"),1)=".",TRUE,FALSE)</formula>
    </cfRule>
  </conditionalFormatting>
  <conditionalFormatting sqref="AL937:AO939">
    <cfRule type="expression" dxfId="825" priority="131">
      <formula>IF(AND(AL937&gt;=0, RIGHT(TEXT(AL937,"0.#"),1)&lt;&gt;"."),TRUE,FALSE)</formula>
    </cfRule>
    <cfRule type="expression" dxfId="824" priority="132">
      <formula>IF(AND(AL937&gt;=0, RIGHT(TEXT(AL937,"0.#"),1)="."),TRUE,FALSE)</formula>
    </cfRule>
    <cfRule type="expression" dxfId="823" priority="133">
      <formula>IF(AND(AL937&lt;0, RIGHT(TEXT(AL937,"0.#"),1)&lt;&gt;"."),TRUE,FALSE)</formula>
    </cfRule>
    <cfRule type="expression" dxfId="822" priority="134">
      <formula>IF(AND(AL937&lt;0, RIGHT(TEXT(AL937,"0.#"),1)="."),TRUE,FALSE)</formula>
    </cfRule>
  </conditionalFormatting>
  <conditionalFormatting sqref="AL1003:AO1003">
    <cfRule type="expression" dxfId="821" priority="125">
      <formula>IF(AND(AL1003&gt;=0, RIGHT(TEXT(AL1003,"0.#"),1)&lt;&gt;"."),TRUE,FALSE)</formula>
    </cfRule>
    <cfRule type="expression" dxfId="820" priority="126">
      <formula>IF(AND(AL1003&gt;=0, RIGHT(TEXT(AL1003,"0.#"),1)="."),TRUE,FALSE)</formula>
    </cfRule>
    <cfRule type="expression" dxfId="819" priority="127">
      <formula>IF(AND(AL1003&lt;0, RIGHT(TEXT(AL1003,"0.#"),1)&lt;&gt;"."),TRUE,FALSE)</formula>
    </cfRule>
    <cfRule type="expression" dxfId="818" priority="128">
      <formula>IF(AND(AL1003&lt;0, RIGHT(TEXT(AL1003,"0.#"),1)="."),TRUE,FALSE)</formula>
    </cfRule>
  </conditionalFormatting>
  <conditionalFormatting sqref="Y1014">
    <cfRule type="expression" dxfId="817" priority="119">
      <formula>IF(RIGHT(TEXT(Y1014,"0.#"),1)=".",FALSE,TRUE)</formula>
    </cfRule>
    <cfRule type="expression" dxfId="816" priority="120">
      <formula>IF(RIGHT(TEXT(Y1014,"0.#"),1)=".",TRUE,FALSE)</formula>
    </cfRule>
  </conditionalFormatting>
  <conditionalFormatting sqref="AL1014:AO1014">
    <cfRule type="expression" dxfId="815" priority="121">
      <formula>IF(AND(AL1014&gt;=0, RIGHT(TEXT(AL1014,"0.#"),1)&lt;&gt;"."),TRUE,FALSE)</formula>
    </cfRule>
    <cfRule type="expression" dxfId="814" priority="122">
      <formula>IF(AND(AL1014&gt;=0, RIGHT(TEXT(AL1014,"0.#"),1)="."),TRUE,FALSE)</formula>
    </cfRule>
    <cfRule type="expression" dxfId="813" priority="123">
      <formula>IF(AND(AL1014&lt;0, RIGHT(TEXT(AL1014,"0.#"),1)&lt;&gt;"."),TRUE,FALSE)</formula>
    </cfRule>
    <cfRule type="expression" dxfId="812" priority="124">
      <formula>IF(AND(AL1014&lt;0, RIGHT(TEXT(AL1014,"0.#"),1)="."),TRUE,FALSE)</formula>
    </cfRule>
  </conditionalFormatting>
  <conditionalFormatting sqref="Y1013">
    <cfRule type="expression" dxfId="811" priority="113">
      <formula>IF(RIGHT(TEXT(Y1013,"0.#"),1)=".",FALSE,TRUE)</formula>
    </cfRule>
    <cfRule type="expression" dxfId="810" priority="114">
      <formula>IF(RIGHT(TEXT(Y1013,"0.#"),1)=".",TRUE,FALSE)</formula>
    </cfRule>
  </conditionalFormatting>
  <conditionalFormatting sqref="AL1013:AO1013">
    <cfRule type="expression" dxfId="809" priority="115">
      <formula>IF(AND(AL1013&gt;=0, RIGHT(TEXT(AL1013,"0.#"),1)&lt;&gt;"."),TRUE,FALSE)</formula>
    </cfRule>
    <cfRule type="expression" dxfId="808" priority="116">
      <formula>IF(AND(AL1013&gt;=0, RIGHT(TEXT(AL1013,"0.#"),1)="."),TRUE,FALSE)</formula>
    </cfRule>
    <cfRule type="expression" dxfId="807" priority="117">
      <formula>IF(AND(AL1013&lt;0, RIGHT(TEXT(AL1013,"0.#"),1)&lt;&gt;"."),TRUE,FALSE)</formula>
    </cfRule>
    <cfRule type="expression" dxfId="806" priority="118">
      <formula>IF(AND(AL1013&lt;0, RIGHT(TEXT(AL1013,"0.#"),1)="."),TRUE,FALSE)</formula>
    </cfRule>
  </conditionalFormatting>
  <conditionalFormatting sqref="Y1012">
    <cfRule type="expression" dxfId="805" priority="107">
      <formula>IF(RIGHT(TEXT(Y1012,"0.#"),1)=".",FALSE,TRUE)</formula>
    </cfRule>
    <cfRule type="expression" dxfId="804" priority="108">
      <formula>IF(RIGHT(TEXT(Y1012,"0.#"),1)=".",TRUE,FALSE)</formula>
    </cfRule>
  </conditionalFormatting>
  <conditionalFormatting sqref="AL1012:AO1012">
    <cfRule type="expression" dxfId="803" priority="109">
      <formula>IF(AND(AL1012&gt;=0, RIGHT(TEXT(AL1012,"0.#"),1)&lt;&gt;"."),TRUE,FALSE)</formula>
    </cfRule>
    <cfRule type="expression" dxfId="802" priority="110">
      <formula>IF(AND(AL1012&gt;=0, RIGHT(TEXT(AL1012,"0.#"),1)="."),TRUE,FALSE)</formula>
    </cfRule>
    <cfRule type="expression" dxfId="801" priority="111">
      <formula>IF(AND(AL1012&lt;0, RIGHT(TEXT(AL1012,"0.#"),1)&lt;&gt;"."),TRUE,FALSE)</formula>
    </cfRule>
    <cfRule type="expression" dxfId="800" priority="112">
      <formula>IF(AND(AL1012&lt;0, RIGHT(TEXT(AL1012,"0.#"),1)="."),TRUE,FALSE)</formula>
    </cfRule>
  </conditionalFormatting>
  <conditionalFormatting sqref="Y1011">
    <cfRule type="expression" dxfId="799" priority="101">
      <formula>IF(RIGHT(TEXT(Y1011,"0.#"),1)=".",FALSE,TRUE)</formula>
    </cfRule>
    <cfRule type="expression" dxfId="798" priority="102">
      <formula>IF(RIGHT(TEXT(Y1011,"0.#"),1)=".",TRUE,FALSE)</formula>
    </cfRule>
  </conditionalFormatting>
  <conditionalFormatting sqref="AL1011:AO1011">
    <cfRule type="expression" dxfId="797" priority="103">
      <formula>IF(AND(AL1011&gt;=0, RIGHT(TEXT(AL1011,"0.#"),1)&lt;&gt;"."),TRUE,FALSE)</formula>
    </cfRule>
    <cfRule type="expression" dxfId="796" priority="104">
      <formula>IF(AND(AL1011&gt;=0, RIGHT(TEXT(AL1011,"0.#"),1)="."),TRUE,FALSE)</formula>
    </cfRule>
    <cfRule type="expression" dxfId="795" priority="105">
      <formula>IF(AND(AL1011&lt;0, RIGHT(TEXT(AL1011,"0.#"),1)&lt;&gt;"."),TRUE,FALSE)</formula>
    </cfRule>
    <cfRule type="expression" dxfId="794" priority="106">
      <formula>IF(AND(AL1011&lt;0, RIGHT(TEXT(AL1011,"0.#"),1)="."),TRUE,FALSE)</formula>
    </cfRule>
  </conditionalFormatting>
  <conditionalFormatting sqref="Y1010">
    <cfRule type="expression" dxfId="793" priority="95">
      <formula>IF(RIGHT(TEXT(Y1010,"0.#"),1)=".",FALSE,TRUE)</formula>
    </cfRule>
    <cfRule type="expression" dxfId="792" priority="96">
      <formula>IF(RIGHT(TEXT(Y1010,"0.#"),1)=".",TRUE,FALSE)</formula>
    </cfRule>
  </conditionalFormatting>
  <conditionalFormatting sqref="AL1010:AO1010">
    <cfRule type="expression" dxfId="791" priority="97">
      <formula>IF(AND(AL1010&gt;=0, RIGHT(TEXT(AL1010,"0.#"),1)&lt;&gt;"."),TRUE,FALSE)</formula>
    </cfRule>
    <cfRule type="expression" dxfId="790" priority="98">
      <formula>IF(AND(AL1010&gt;=0, RIGHT(TEXT(AL1010,"0.#"),1)="."),TRUE,FALSE)</formula>
    </cfRule>
    <cfRule type="expression" dxfId="789" priority="99">
      <formula>IF(AND(AL1010&lt;0, RIGHT(TEXT(AL1010,"0.#"),1)&lt;&gt;"."),TRUE,FALSE)</formula>
    </cfRule>
    <cfRule type="expression" dxfId="788" priority="100">
      <formula>IF(AND(AL1010&lt;0, RIGHT(TEXT(AL1010,"0.#"),1)="."),TRUE,FALSE)</formula>
    </cfRule>
  </conditionalFormatting>
  <conditionalFormatting sqref="Y1009">
    <cfRule type="expression" dxfId="787" priority="89">
      <formula>IF(RIGHT(TEXT(Y1009,"0.#"),1)=".",FALSE,TRUE)</formula>
    </cfRule>
    <cfRule type="expression" dxfId="786" priority="90">
      <formula>IF(RIGHT(TEXT(Y1009,"0.#"),1)=".",TRUE,FALSE)</formula>
    </cfRule>
  </conditionalFormatting>
  <conditionalFormatting sqref="AL1009:AO1009">
    <cfRule type="expression" dxfId="785" priority="91">
      <formula>IF(AND(AL1009&gt;=0, RIGHT(TEXT(AL1009,"0.#"),1)&lt;&gt;"."),TRUE,FALSE)</formula>
    </cfRule>
    <cfRule type="expression" dxfId="784" priority="92">
      <formula>IF(AND(AL1009&gt;=0, RIGHT(TEXT(AL1009,"0.#"),1)="."),TRUE,FALSE)</formula>
    </cfRule>
    <cfRule type="expression" dxfId="783" priority="93">
      <formula>IF(AND(AL1009&lt;0, RIGHT(TEXT(AL1009,"0.#"),1)&lt;&gt;"."),TRUE,FALSE)</formula>
    </cfRule>
    <cfRule type="expression" dxfId="782" priority="94">
      <formula>IF(AND(AL1009&lt;0, RIGHT(TEXT(AL1009,"0.#"),1)="."),TRUE,FALSE)</formula>
    </cfRule>
  </conditionalFormatting>
  <conditionalFormatting sqref="Y1007">
    <cfRule type="expression" dxfId="781" priority="83">
      <formula>IF(RIGHT(TEXT(Y1007,"0.#"),1)=".",FALSE,TRUE)</formula>
    </cfRule>
    <cfRule type="expression" dxfId="780" priority="84">
      <formula>IF(RIGHT(TEXT(Y1007,"0.#"),1)=".",TRUE,FALSE)</formula>
    </cfRule>
  </conditionalFormatting>
  <conditionalFormatting sqref="AL1007:AO1007">
    <cfRule type="expression" dxfId="779" priority="85">
      <formula>IF(AND(AL1007&gt;=0, RIGHT(TEXT(AL1007,"0.#"),1)&lt;&gt;"."),TRUE,FALSE)</formula>
    </cfRule>
    <cfRule type="expression" dxfId="778" priority="86">
      <formula>IF(AND(AL1007&gt;=0, RIGHT(TEXT(AL1007,"0.#"),1)="."),TRUE,FALSE)</formula>
    </cfRule>
    <cfRule type="expression" dxfId="777" priority="87">
      <formula>IF(AND(AL1007&lt;0, RIGHT(TEXT(AL1007,"0.#"),1)&lt;&gt;"."),TRUE,FALSE)</formula>
    </cfRule>
    <cfRule type="expression" dxfId="776" priority="88">
      <formula>IF(AND(AL1007&lt;0, RIGHT(TEXT(AL1007,"0.#"),1)="."),TRUE,FALSE)</formula>
    </cfRule>
  </conditionalFormatting>
  <conditionalFormatting sqref="Y1016">
    <cfRule type="expression" dxfId="775" priority="77">
      <formula>IF(RIGHT(TEXT(Y1016,"0.#"),1)=".",FALSE,TRUE)</formula>
    </cfRule>
    <cfRule type="expression" dxfId="774" priority="78">
      <formula>IF(RIGHT(TEXT(Y1016,"0.#"),1)=".",TRUE,FALSE)</formula>
    </cfRule>
  </conditionalFormatting>
  <conditionalFormatting sqref="AL1016:AO1016">
    <cfRule type="expression" dxfId="773" priority="79">
      <formula>IF(AND(AL1016&gt;=0, RIGHT(TEXT(AL1016,"0.#"),1)&lt;&gt;"."),TRUE,FALSE)</formula>
    </cfRule>
    <cfRule type="expression" dxfId="772" priority="80">
      <formula>IF(AND(AL1016&gt;=0, RIGHT(TEXT(AL1016,"0.#"),1)="."),TRUE,FALSE)</formula>
    </cfRule>
    <cfRule type="expression" dxfId="771" priority="81">
      <formula>IF(AND(AL1016&lt;0, RIGHT(TEXT(AL1016,"0.#"),1)&lt;&gt;"."),TRUE,FALSE)</formula>
    </cfRule>
    <cfRule type="expression" dxfId="770" priority="82">
      <formula>IF(AND(AL1016&lt;0, RIGHT(TEXT(AL1016,"0.#"),1)="."),TRUE,FALSE)</formula>
    </cfRule>
  </conditionalFormatting>
  <conditionalFormatting sqref="Y1017">
    <cfRule type="expression" dxfId="769" priority="65">
      <formula>IF(RIGHT(TEXT(Y1017,"0.#"),1)=".",FALSE,TRUE)</formula>
    </cfRule>
    <cfRule type="expression" dxfId="768" priority="66">
      <formula>IF(RIGHT(TEXT(Y1017,"0.#"),1)=".",TRUE,FALSE)</formula>
    </cfRule>
  </conditionalFormatting>
  <conditionalFormatting sqref="AL1017:AO1017">
    <cfRule type="expression" dxfId="767" priority="67">
      <formula>IF(AND(AL1017&gt;=0, RIGHT(TEXT(AL1017,"0.#"),1)&lt;&gt;"."),TRUE,FALSE)</formula>
    </cfRule>
    <cfRule type="expression" dxfId="766" priority="68">
      <formula>IF(AND(AL1017&gt;=0, RIGHT(TEXT(AL1017,"0.#"),1)="."),TRUE,FALSE)</formula>
    </cfRule>
    <cfRule type="expression" dxfId="765" priority="69">
      <formula>IF(AND(AL1017&lt;0, RIGHT(TEXT(AL1017,"0.#"),1)&lt;&gt;"."),TRUE,FALSE)</formula>
    </cfRule>
    <cfRule type="expression" dxfId="764" priority="70">
      <formula>IF(AND(AL1017&lt;0, RIGHT(TEXT(AL1017,"0.#"),1)="."),TRUE,FALSE)</formula>
    </cfRule>
  </conditionalFormatting>
  <conditionalFormatting sqref="Y1018">
    <cfRule type="expression" dxfId="763" priority="59">
      <formula>IF(RIGHT(TEXT(Y1018,"0.#"),1)=".",FALSE,TRUE)</formula>
    </cfRule>
    <cfRule type="expression" dxfId="762" priority="60">
      <formula>IF(RIGHT(TEXT(Y1018,"0.#"),1)=".",TRUE,FALSE)</formula>
    </cfRule>
  </conditionalFormatting>
  <conditionalFormatting sqref="AL1018:AO1018">
    <cfRule type="expression" dxfId="761" priority="61">
      <formula>IF(AND(AL1018&gt;=0, RIGHT(TEXT(AL1018,"0.#"),1)&lt;&gt;"."),TRUE,FALSE)</formula>
    </cfRule>
    <cfRule type="expression" dxfId="760" priority="62">
      <formula>IF(AND(AL1018&gt;=0, RIGHT(TEXT(AL1018,"0.#"),1)="."),TRUE,FALSE)</formula>
    </cfRule>
    <cfRule type="expression" dxfId="759" priority="63">
      <formula>IF(AND(AL1018&lt;0, RIGHT(TEXT(AL1018,"0.#"),1)&lt;&gt;"."),TRUE,FALSE)</formula>
    </cfRule>
    <cfRule type="expression" dxfId="758" priority="64">
      <formula>IF(AND(AL1018&lt;0, RIGHT(TEXT(AL1018,"0.#"),1)="."),TRUE,FALSE)</formula>
    </cfRule>
  </conditionalFormatting>
  <conditionalFormatting sqref="Y1019">
    <cfRule type="expression" dxfId="757" priority="53">
      <formula>IF(RIGHT(TEXT(Y1019,"0.#"),1)=".",FALSE,TRUE)</formula>
    </cfRule>
    <cfRule type="expression" dxfId="756" priority="54">
      <formula>IF(RIGHT(TEXT(Y1019,"0.#"),1)=".",TRUE,FALSE)</formula>
    </cfRule>
  </conditionalFormatting>
  <conditionalFormatting sqref="AL1019:AO1019">
    <cfRule type="expression" dxfId="755" priority="55">
      <formula>IF(AND(AL1019&gt;=0, RIGHT(TEXT(AL1019,"0.#"),1)&lt;&gt;"."),TRUE,FALSE)</formula>
    </cfRule>
    <cfRule type="expression" dxfId="754" priority="56">
      <formula>IF(AND(AL1019&gt;=0, RIGHT(TEXT(AL1019,"0.#"),1)="."),TRUE,FALSE)</formula>
    </cfRule>
    <cfRule type="expression" dxfId="753" priority="57">
      <formula>IF(AND(AL1019&lt;0, RIGHT(TEXT(AL1019,"0.#"),1)&lt;&gt;"."),TRUE,FALSE)</formula>
    </cfRule>
    <cfRule type="expression" dxfId="752" priority="58">
      <formula>IF(AND(AL1019&lt;0, RIGHT(TEXT(AL1019,"0.#"),1)="."),TRUE,FALSE)</formula>
    </cfRule>
  </conditionalFormatting>
  <conditionalFormatting sqref="Y1020">
    <cfRule type="expression" dxfId="751" priority="47">
      <formula>IF(RIGHT(TEXT(Y1020,"0.#"),1)=".",FALSE,TRUE)</formula>
    </cfRule>
    <cfRule type="expression" dxfId="750" priority="48">
      <formula>IF(RIGHT(TEXT(Y1020,"0.#"),1)=".",TRUE,FALSE)</formula>
    </cfRule>
  </conditionalFormatting>
  <conditionalFormatting sqref="AL1020:AO1020">
    <cfRule type="expression" dxfId="749" priority="49">
      <formula>IF(AND(AL1020&gt;=0, RIGHT(TEXT(AL1020,"0.#"),1)&lt;&gt;"."),TRUE,FALSE)</formula>
    </cfRule>
    <cfRule type="expression" dxfId="748" priority="50">
      <formula>IF(AND(AL1020&gt;=0, RIGHT(TEXT(AL1020,"0.#"),1)="."),TRUE,FALSE)</formula>
    </cfRule>
    <cfRule type="expression" dxfId="747" priority="51">
      <formula>IF(AND(AL1020&lt;0, RIGHT(TEXT(AL1020,"0.#"),1)&lt;&gt;"."),TRUE,FALSE)</formula>
    </cfRule>
    <cfRule type="expression" dxfId="746" priority="52">
      <formula>IF(AND(AL1020&lt;0, RIGHT(TEXT(AL1020,"0.#"),1)="."),TRUE,FALSE)</formula>
    </cfRule>
  </conditionalFormatting>
  <conditionalFormatting sqref="Y1021">
    <cfRule type="expression" dxfId="745" priority="41">
      <formula>IF(RIGHT(TEXT(Y1021,"0.#"),1)=".",FALSE,TRUE)</formula>
    </cfRule>
    <cfRule type="expression" dxfId="744" priority="42">
      <formula>IF(RIGHT(TEXT(Y1021,"0.#"),1)=".",TRUE,FALSE)</formula>
    </cfRule>
  </conditionalFormatting>
  <conditionalFormatting sqref="AL1021:AO1021">
    <cfRule type="expression" dxfId="743" priority="43">
      <formula>IF(AND(AL1021&gt;=0, RIGHT(TEXT(AL1021,"0.#"),1)&lt;&gt;"."),TRUE,FALSE)</formula>
    </cfRule>
    <cfRule type="expression" dxfId="742" priority="44">
      <formula>IF(AND(AL1021&gt;=0, RIGHT(TEXT(AL1021,"0.#"),1)="."),TRUE,FALSE)</formula>
    </cfRule>
    <cfRule type="expression" dxfId="741" priority="45">
      <formula>IF(AND(AL1021&lt;0, RIGHT(TEXT(AL1021,"0.#"),1)&lt;&gt;"."),TRUE,FALSE)</formula>
    </cfRule>
    <cfRule type="expression" dxfId="740" priority="46">
      <formula>IF(AND(AL1021&lt;0, RIGHT(TEXT(AL1021,"0.#"),1)="."),TRUE,FALSE)</formula>
    </cfRule>
  </conditionalFormatting>
  <conditionalFormatting sqref="Y1022">
    <cfRule type="expression" dxfId="739" priority="35">
      <formula>IF(RIGHT(TEXT(Y1022,"0.#"),1)=".",FALSE,TRUE)</formula>
    </cfRule>
    <cfRule type="expression" dxfId="738" priority="36">
      <formula>IF(RIGHT(TEXT(Y1022,"0.#"),1)=".",TRUE,FALSE)</formula>
    </cfRule>
  </conditionalFormatting>
  <conditionalFormatting sqref="AL1022:AO1022">
    <cfRule type="expression" dxfId="737" priority="37">
      <formula>IF(AND(AL1022&gt;=0, RIGHT(TEXT(AL1022,"0.#"),1)&lt;&gt;"."),TRUE,FALSE)</formula>
    </cfRule>
    <cfRule type="expression" dxfId="736" priority="38">
      <formula>IF(AND(AL1022&gt;=0, RIGHT(TEXT(AL1022,"0.#"),1)="."),TRUE,FALSE)</formula>
    </cfRule>
    <cfRule type="expression" dxfId="735" priority="39">
      <formula>IF(AND(AL1022&lt;0, RIGHT(TEXT(AL1022,"0.#"),1)&lt;&gt;"."),TRUE,FALSE)</formula>
    </cfRule>
    <cfRule type="expression" dxfId="734" priority="40">
      <formula>IF(AND(AL1022&lt;0, RIGHT(TEXT(AL1022,"0.#"),1)="."),TRUE,FALSE)</formula>
    </cfRule>
  </conditionalFormatting>
  <conditionalFormatting sqref="Y1023">
    <cfRule type="expression" dxfId="733" priority="29">
      <formula>IF(RIGHT(TEXT(Y1023,"0.#"),1)=".",FALSE,TRUE)</formula>
    </cfRule>
    <cfRule type="expression" dxfId="732" priority="30">
      <formula>IF(RIGHT(TEXT(Y1023,"0.#"),1)=".",TRUE,FALSE)</formula>
    </cfRule>
  </conditionalFormatting>
  <conditionalFormatting sqref="AL1023:AO1023">
    <cfRule type="expression" dxfId="731" priority="31">
      <formula>IF(AND(AL1023&gt;=0, RIGHT(TEXT(AL1023,"0.#"),1)&lt;&gt;"."),TRUE,FALSE)</formula>
    </cfRule>
    <cfRule type="expression" dxfId="730" priority="32">
      <formula>IF(AND(AL1023&gt;=0, RIGHT(TEXT(AL1023,"0.#"),1)="."),TRUE,FALSE)</formula>
    </cfRule>
    <cfRule type="expression" dxfId="729" priority="33">
      <formula>IF(AND(AL1023&lt;0, RIGHT(TEXT(AL1023,"0.#"),1)&lt;&gt;"."),TRUE,FALSE)</formula>
    </cfRule>
    <cfRule type="expression" dxfId="728" priority="34">
      <formula>IF(AND(AL1023&lt;0, RIGHT(TEXT(AL1023,"0.#"),1)="."),TRUE,FALSE)</formula>
    </cfRule>
  </conditionalFormatting>
  <conditionalFormatting sqref="Y1024">
    <cfRule type="expression" dxfId="727" priority="23">
      <formula>IF(RIGHT(TEXT(Y1024,"0.#"),1)=".",FALSE,TRUE)</formula>
    </cfRule>
    <cfRule type="expression" dxfId="726" priority="24">
      <formula>IF(RIGHT(TEXT(Y1024,"0.#"),1)=".",TRUE,FALSE)</formula>
    </cfRule>
  </conditionalFormatting>
  <conditionalFormatting sqref="AL1024:AO1024">
    <cfRule type="expression" dxfId="725" priority="25">
      <formula>IF(AND(AL1024&gt;=0, RIGHT(TEXT(AL1024,"0.#"),1)&lt;&gt;"."),TRUE,FALSE)</formula>
    </cfRule>
    <cfRule type="expression" dxfId="724" priority="26">
      <formula>IF(AND(AL1024&gt;=0, RIGHT(TEXT(AL1024,"0.#"),1)="."),TRUE,FALSE)</formula>
    </cfRule>
    <cfRule type="expression" dxfId="723" priority="27">
      <formula>IF(AND(AL1024&lt;0, RIGHT(TEXT(AL1024,"0.#"),1)&lt;&gt;"."),TRUE,FALSE)</formula>
    </cfRule>
    <cfRule type="expression" dxfId="722" priority="28">
      <formula>IF(AND(AL1024&lt;0, RIGHT(TEXT(AL1024,"0.#"),1)="."),TRUE,FALSE)</formula>
    </cfRule>
  </conditionalFormatting>
  <conditionalFormatting sqref="Y1025">
    <cfRule type="expression" dxfId="721" priority="17">
      <formula>IF(RIGHT(TEXT(Y1025,"0.#"),1)=".",FALSE,TRUE)</formula>
    </cfRule>
    <cfRule type="expression" dxfId="720" priority="18">
      <formula>IF(RIGHT(TEXT(Y1025,"0.#"),1)=".",TRUE,FALSE)</formula>
    </cfRule>
  </conditionalFormatting>
  <conditionalFormatting sqref="AL1025:AO1025">
    <cfRule type="expression" dxfId="719" priority="19">
      <formula>IF(AND(AL1025&gt;=0, RIGHT(TEXT(AL1025,"0.#"),1)&lt;&gt;"."),TRUE,FALSE)</formula>
    </cfRule>
    <cfRule type="expression" dxfId="718" priority="20">
      <formula>IF(AND(AL1025&gt;=0, RIGHT(TEXT(AL1025,"0.#"),1)="."),TRUE,FALSE)</formula>
    </cfRule>
    <cfRule type="expression" dxfId="717" priority="21">
      <formula>IF(AND(AL1025&lt;0, RIGHT(TEXT(AL1025,"0.#"),1)&lt;&gt;"."),TRUE,FALSE)</formula>
    </cfRule>
    <cfRule type="expression" dxfId="716" priority="22">
      <formula>IF(AND(AL1025&lt;0, RIGHT(TEXT(AL1025,"0.#"),1)="."),TRUE,FALSE)</formula>
    </cfRule>
  </conditionalFormatting>
  <conditionalFormatting sqref="Y1026">
    <cfRule type="expression" dxfId="715" priority="11">
      <formula>IF(RIGHT(TEXT(Y1026,"0.#"),1)=".",FALSE,TRUE)</formula>
    </cfRule>
    <cfRule type="expression" dxfId="714" priority="12">
      <formula>IF(RIGHT(TEXT(Y1026,"0.#"),1)=".",TRUE,FALSE)</formula>
    </cfRule>
  </conditionalFormatting>
  <conditionalFormatting sqref="AL1026:AO1026">
    <cfRule type="expression" dxfId="713" priority="13">
      <formula>IF(AND(AL1026&gt;=0, RIGHT(TEXT(AL1026,"0.#"),1)&lt;&gt;"."),TRUE,FALSE)</formula>
    </cfRule>
    <cfRule type="expression" dxfId="712" priority="14">
      <formula>IF(AND(AL1026&gt;=0, RIGHT(TEXT(AL1026,"0.#"),1)="."),TRUE,FALSE)</formula>
    </cfRule>
    <cfRule type="expression" dxfId="711" priority="15">
      <formula>IF(AND(AL1026&lt;0, RIGHT(TEXT(AL1026,"0.#"),1)&lt;&gt;"."),TRUE,FALSE)</formula>
    </cfRule>
    <cfRule type="expression" dxfId="710" priority="16">
      <formula>IF(AND(AL1026&lt;0, RIGHT(TEXT(AL1026,"0.#"),1)="."),TRUE,FALSE)</formula>
    </cfRule>
  </conditionalFormatting>
  <conditionalFormatting sqref="Y1027">
    <cfRule type="expression" dxfId="709" priority="5">
      <formula>IF(RIGHT(TEXT(Y1027,"0.#"),1)=".",FALSE,TRUE)</formula>
    </cfRule>
    <cfRule type="expression" dxfId="708" priority="6">
      <formula>IF(RIGHT(TEXT(Y1027,"0.#"),1)=".",TRUE,FALSE)</formula>
    </cfRule>
  </conditionalFormatting>
  <conditionalFormatting sqref="AL1027:AO1027">
    <cfRule type="expression" dxfId="707" priority="7">
      <formula>IF(AND(AL1027&gt;=0, RIGHT(TEXT(AL1027,"0.#"),1)&lt;&gt;"."),TRUE,FALSE)</formula>
    </cfRule>
    <cfRule type="expression" dxfId="706" priority="8">
      <formula>IF(AND(AL1027&gt;=0, RIGHT(TEXT(AL1027,"0.#"),1)="."),TRUE,FALSE)</formula>
    </cfRule>
    <cfRule type="expression" dxfId="705" priority="9">
      <formula>IF(AND(AL1027&lt;0, RIGHT(TEXT(AL1027,"0.#"),1)&lt;&gt;"."),TRUE,FALSE)</formula>
    </cfRule>
    <cfRule type="expression" dxfId="704" priority="10">
      <formula>IF(AND(AL1027&lt;0, RIGHT(TEXT(AL1027,"0.#"),1)="."),TRUE,FALSE)</formula>
    </cfRule>
  </conditionalFormatting>
  <conditionalFormatting sqref="Y794">
    <cfRule type="expression" dxfId="703" priority="3">
      <formula>IF(RIGHT(TEXT(Y794,"0.#"),1)=".",FALSE,TRUE)</formula>
    </cfRule>
    <cfRule type="expression" dxfId="702" priority="4">
      <formula>IF(RIGHT(TEXT(Y794,"0.#"),1)=".",TRUE,FALSE)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5" max="49" man="1"/>
    <brk id="832" max="49" man="1"/>
    <brk id="99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75" zoomScaleNormal="75"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547</v>
      </c>
      <c r="M6" s="13" t="str">
        <f t="shared" si="2"/>
        <v>公共事業</v>
      </c>
      <c r="N6" s="13" t="str">
        <f t="shared" si="6"/>
        <v>公共事業</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t="s">
        <v>547</v>
      </c>
      <c r="C7" s="13" t="str">
        <f t="shared" si="0"/>
        <v>観光立国</v>
      </c>
      <c r="D7" s="13" t="str">
        <f t="shared" si="8"/>
        <v>観光立国</v>
      </c>
      <c r="F7" s="18" t="s">
        <v>434</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t="s">
        <v>547</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観光立国、交通安全対策</v>
      </c>
      <c r="F9" s="18" t="s">
        <v>435</v>
      </c>
      <c r="G9" s="17"/>
      <c r="H9" s="13" t="str">
        <f t="shared" si="1"/>
        <v/>
      </c>
      <c r="I9" s="13" t="str">
        <f t="shared" si="5"/>
        <v/>
      </c>
      <c r="K9" s="14" t="s">
        <v>228</v>
      </c>
      <c r="L9" s="15"/>
      <c r="M9" s="13" t="str">
        <f t="shared" si="2"/>
        <v/>
      </c>
      <c r="N9" s="13" t="str">
        <f t="shared" si="6"/>
        <v>公共事業</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t="s">
        <v>547</v>
      </c>
      <c r="C10" s="13" t="str">
        <f t="shared" si="0"/>
        <v>国土強靱化施策</v>
      </c>
      <c r="D10" s="13" t="str">
        <f t="shared" si="8"/>
        <v>観光立国、交通安全対策、国土強靱化施策</v>
      </c>
      <c r="F10" s="18" t="s">
        <v>235</v>
      </c>
      <c r="G10" s="17"/>
      <c r="H10" s="13" t="str">
        <f t="shared" si="1"/>
        <v/>
      </c>
      <c r="I10" s="13" t="str">
        <f t="shared" si="5"/>
        <v/>
      </c>
      <c r="K10" s="14" t="s">
        <v>463</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444</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観光立国、交通安全対策、国土強靱化施策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t="s">
        <v>547</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election activeCell="BJ16" sqref="BJ1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485</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25"/>
      <c r="Z2" s="410"/>
      <c r="AA2" s="411"/>
      <c r="AB2" s="1029" t="s">
        <v>11</v>
      </c>
      <c r="AC2" s="1030"/>
      <c r="AD2" s="1031"/>
      <c r="AE2" s="1017" t="s">
        <v>355</v>
      </c>
      <c r="AF2" s="1017"/>
      <c r="AG2" s="1017"/>
      <c r="AH2" s="1017"/>
      <c r="AI2" s="1017" t="s">
        <v>361</v>
      </c>
      <c r="AJ2" s="1017"/>
      <c r="AK2" s="1017"/>
      <c r="AL2" s="1017"/>
      <c r="AM2" s="1017" t="s">
        <v>466</v>
      </c>
      <c r="AN2" s="1017"/>
      <c r="AO2" s="1017"/>
      <c r="AP2" s="462"/>
      <c r="AQ2" s="173" t="s">
        <v>353</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26"/>
      <c r="Z3" s="1027"/>
      <c r="AA3" s="1028"/>
      <c r="AB3" s="1032"/>
      <c r="AC3" s="1033"/>
      <c r="AD3" s="1034"/>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customHeight="1" x14ac:dyDescent="0.15">
      <c r="A4" s="519"/>
      <c r="B4" s="517"/>
      <c r="C4" s="517"/>
      <c r="D4" s="517"/>
      <c r="E4" s="517"/>
      <c r="F4" s="518"/>
      <c r="G4" s="544"/>
      <c r="H4" s="1035"/>
      <c r="I4" s="1035"/>
      <c r="J4" s="1035"/>
      <c r="K4" s="1035"/>
      <c r="L4" s="1035"/>
      <c r="M4" s="1035"/>
      <c r="N4" s="1035"/>
      <c r="O4" s="1036"/>
      <c r="P4" s="158"/>
      <c r="Q4" s="1043"/>
      <c r="R4" s="1043"/>
      <c r="S4" s="1043"/>
      <c r="T4" s="1043"/>
      <c r="U4" s="1043"/>
      <c r="V4" s="1043"/>
      <c r="W4" s="1043"/>
      <c r="X4" s="1044"/>
      <c r="Y4" s="1021" t="s">
        <v>12</v>
      </c>
      <c r="Z4" s="1022"/>
      <c r="AA4" s="1023"/>
      <c r="AB4" s="555"/>
      <c r="AC4" s="1024"/>
      <c r="AD4" s="102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37"/>
      <c r="H5" s="1038"/>
      <c r="I5" s="1038"/>
      <c r="J5" s="1038"/>
      <c r="K5" s="1038"/>
      <c r="L5" s="1038"/>
      <c r="M5" s="1038"/>
      <c r="N5" s="1038"/>
      <c r="O5" s="1039"/>
      <c r="P5" s="1045"/>
      <c r="Q5" s="1045"/>
      <c r="R5" s="1045"/>
      <c r="S5" s="1045"/>
      <c r="T5" s="1045"/>
      <c r="U5" s="1045"/>
      <c r="V5" s="1045"/>
      <c r="W5" s="1045"/>
      <c r="X5" s="1046"/>
      <c r="Y5" s="301" t="s">
        <v>54</v>
      </c>
      <c r="Z5" s="1018"/>
      <c r="AA5" s="1019"/>
      <c r="AB5" s="526"/>
      <c r="AC5" s="1020"/>
      <c r="AD5" s="102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40"/>
      <c r="H6" s="1041"/>
      <c r="I6" s="1041"/>
      <c r="J6" s="1041"/>
      <c r="K6" s="1041"/>
      <c r="L6" s="1041"/>
      <c r="M6" s="1041"/>
      <c r="N6" s="1041"/>
      <c r="O6" s="1042"/>
      <c r="P6" s="1047"/>
      <c r="Q6" s="1047"/>
      <c r="R6" s="1047"/>
      <c r="S6" s="1047"/>
      <c r="T6" s="1047"/>
      <c r="U6" s="1047"/>
      <c r="V6" s="1047"/>
      <c r="W6" s="1047"/>
      <c r="X6" s="1048"/>
      <c r="Y6" s="1049" t="s">
        <v>13</v>
      </c>
      <c r="Z6" s="1018"/>
      <c r="AA6" s="1019"/>
      <c r="AB6" s="465" t="s">
        <v>301</v>
      </c>
      <c r="AC6" s="1050"/>
      <c r="AD6" s="105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8" t="s">
        <v>521</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16" t="s">
        <v>485</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25"/>
      <c r="Z9" s="410"/>
      <c r="AA9" s="411"/>
      <c r="AB9" s="1029" t="s">
        <v>11</v>
      </c>
      <c r="AC9" s="1030"/>
      <c r="AD9" s="1031"/>
      <c r="AE9" s="1017" t="s">
        <v>355</v>
      </c>
      <c r="AF9" s="1017"/>
      <c r="AG9" s="1017"/>
      <c r="AH9" s="1017"/>
      <c r="AI9" s="1017" t="s">
        <v>361</v>
      </c>
      <c r="AJ9" s="1017"/>
      <c r="AK9" s="1017"/>
      <c r="AL9" s="1017"/>
      <c r="AM9" s="1017" t="s">
        <v>466</v>
      </c>
      <c r="AN9" s="1017"/>
      <c r="AO9" s="1017"/>
      <c r="AP9" s="462"/>
      <c r="AQ9" s="173" t="s">
        <v>353</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26"/>
      <c r="Z10" s="1027"/>
      <c r="AA10" s="1028"/>
      <c r="AB10" s="1032"/>
      <c r="AC10" s="1033"/>
      <c r="AD10" s="1034"/>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customHeight="1" x14ac:dyDescent="0.15">
      <c r="A11" s="519"/>
      <c r="B11" s="517"/>
      <c r="C11" s="517"/>
      <c r="D11" s="517"/>
      <c r="E11" s="517"/>
      <c r="F11" s="518"/>
      <c r="G11" s="544"/>
      <c r="H11" s="1035"/>
      <c r="I11" s="1035"/>
      <c r="J11" s="1035"/>
      <c r="K11" s="1035"/>
      <c r="L11" s="1035"/>
      <c r="M11" s="1035"/>
      <c r="N11" s="1035"/>
      <c r="O11" s="1036"/>
      <c r="P11" s="158"/>
      <c r="Q11" s="1043"/>
      <c r="R11" s="1043"/>
      <c r="S11" s="1043"/>
      <c r="T11" s="1043"/>
      <c r="U11" s="1043"/>
      <c r="V11" s="1043"/>
      <c r="W11" s="1043"/>
      <c r="X11" s="1044"/>
      <c r="Y11" s="1021" t="s">
        <v>12</v>
      </c>
      <c r="Z11" s="1022"/>
      <c r="AA11" s="1023"/>
      <c r="AB11" s="555"/>
      <c r="AC11" s="1024"/>
      <c r="AD11" s="102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37"/>
      <c r="H12" s="1038"/>
      <c r="I12" s="1038"/>
      <c r="J12" s="1038"/>
      <c r="K12" s="1038"/>
      <c r="L12" s="1038"/>
      <c r="M12" s="1038"/>
      <c r="N12" s="1038"/>
      <c r="O12" s="1039"/>
      <c r="P12" s="1045"/>
      <c r="Q12" s="1045"/>
      <c r="R12" s="1045"/>
      <c r="S12" s="1045"/>
      <c r="T12" s="1045"/>
      <c r="U12" s="1045"/>
      <c r="V12" s="1045"/>
      <c r="W12" s="1045"/>
      <c r="X12" s="1046"/>
      <c r="Y12" s="301" t="s">
        <v>54</v>
      </c>
      <c r="Z12" s="1018"/>
      <c r="AA12" s="1019"/>
      <c r="AB12" s="526"/>
      <c r="AC12" s="1020"/>
      <c r="AD12" s="102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65" t="s">
        <v>301</v>
      </c>
      <c r="AC13" s="1050"/>
      <c r="AD13" s="105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8" t="s">
        <v>521</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16" t="s">
        <v>485</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25"/>
      <c r="Z16" s="410"/>
      <c r="AA16" s="411"/>
      <c r="AB16" s="1029" t="s">
        <v>11</v>
      </c>
      <c r="AC16" s="1030"/>
      <c r="AD16" s="1031"/>
      <c r="AE16" s="1017" t="s">
        <v>355</v>
      </c>
      <c r="AF16" s="1017"/>
      <c r="AG16" s="1017"/>
      <c r="AH16" s="1017"/>
      <c r="AI16" s="1017" t="s">
        <v>361</v>
      </c>
      <c r="AJ16" s="1017"/>
      <c r="AK16" s="1017"/>
      <c r="AL16" s="1017"/>
      <c r="AM16" s="1017" t="s">
        <v>466</v>
      </c>
      <c r="AN16" s="1017"/>
      <c r="AO16" s="1017"/>
      <c r="AP16" s="462"/>
      <c r="AQ16" s="173" t="s">
        <v>353</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26"/>
      <c r="Z17" s="1027"/>
      <c r="AA17" s="1028"/>
      <c r="AB17" s="1032"/>
      <c r="AC17" s="1033"/>
      <c r="AD17" s="1034"/>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customHeight="1" x14ac:dyDescent="0.15">
      <c r="A18" s="519"/>
      <c r="B18" s="517"/>
      <c r="C18" s="517"/>
      <c r="D18" s="517"/>
      <c r="E18" s="517"/>
      <c r="F18" s="518"/>
      <c r="G18" s="544"/>
      <c r="H18" s="1035"/>
      <c r="I18" s="1035"/>
      <c r="J18" s="1035"/>
      <c r="K18" s="1035"/>
      <c r="L18" s="1035"/>
      <c r="M18" s="1035"/>
      <c r="N18" s="1035"/>
      <c r="O18" s="1036"/>
      <c r="P18" s="158"/>
      <c r="Q18" s="1043"/>
      <c r="R18" s="1043"/>
      <c r="S18" s="1043"/>
      <c r="T18" s="1043"/>
      <c r="U18" s="1043"/>
      <c r="V18" s="1043"/>
      <c r="W18" s="1043"/>
      <c r="X18" s="1044"/>
      <c r="Y18" s="1021" t="s">
        <v>12</v>
      </c>
      <c r="Z18" s="1022"/>
      <c r="AA18" s="1023"/>
      <c r="AB18" s="555"/>
      <c r="AC18" s="1024"/>
      <c r="AD18" s="102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37"/>
      <c r="H19" s="1038"/>
      <c r="I19" s="1038"/>
      <c r="J19" s="1038"/>
      <c r="K19" s="1038"/>
      <c r="L19" s="1038"/>
      <c r="M19" s="1038"/>
      <c r="N19" s="1038"/>
      <c r="O19" s="1039"/>
      <c r="P19" s="1045"/>
      <c r="Q19" s="1045"/>
      <c r="R19" s="1045"/>
      <c r="S19" s="1045"/>
      <c r="T19" s="1045"/>
      <c r="U19" s="1045"/>
      <c r="V19" s="1045"/>
      <c r="W19" s="1045"/>
      <c r="X19" s="1046"/>
      <c r="Y19" s="301" t="s">
        <v>54</v>
      </c>
      <c r="Z19" s="1018"/>
      <c r="AA19" s="1019"/>
      <c r="AB19" s="526"/>
      <c r="AC19" s="1020"/>
      <c r="AD19" s="102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65" t="s">
        <v>301</v>
      </c>
      <c r="AC20" s="1050"/>
      <c r="AD20" s="105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8" t="s">
        <v>521</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16" t="s">
        <v>485</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25"/>
      <c r="Z23" s="410"/>
      <c r="AA23" s="411"/>
      <c r="AB23" s="1029" t="s">
        <v>11</v>
      </c>
      <c r="AC23" s="1030"/>
      <c r="AD23" s="1031"/>
      <c r="AE23" s="1017" t="s">
        <v>355</v>
      </c>
      <c r="AF23" s="1017"/>
      <c r="AG23" s="1017"/>
      <c r="AH23" s="1017"/>
      <c r="AI23" s="1017" t="s">
        <v>361</v>
      </c>
      <c r="AJ23" s="1017"/>
      <c r="AK23" s="1017"/>
      <c r="AL23" s="1017"/>
      <c r="AM23" s="1017" t="s">
        <v>466</v>
      </c>
      <c r="AN23" s="1017"/>
      <c r="AO23" s="1017"/>
      <c r="AP23" s="462"/>
      <c r="AQ23" s="173" t="s">
        <v>353</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26"/>
      <c r="Z24" s="1027"/>
      <c r="AA24" s="1028"/>
      <c r="AB24" s="1032"/>
      <c r="AC24" s="1033"/>
      <c r="AD24" s="1034"/>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customHeight="1" x14ac:dyDescent="0.15">
      <c r="A25" s="519"/>
      <c r="B25" s="517"/>
      <c r="C25" s="517"/>
      <c r="D25" s="517"/>
      <c r="E25" s="517"/>
      <c r="F25" s="518"/>
      <c r="G25" s="544"/>
      <c r="H25" s="1035"/>
      <c r="I25" s="1035"/>
      <c r="J25" s="1035"/>
      <c r="K25" s="1035"/>
      <c r="L25" s="1035"/>
      <c r="M25" s="1035"/>
      <c r="N25" s="1035"/>
      <c r="O25" s="1036"/>
      <c r="P25" s="158"/>
      <c r="Q25" s="1043"/>
      <c r="R25" s="1043"/>
      <c r="S25" s="1043"/>
      <c r="T25" s="1043"/>
      <c r="U25" s="1043"/>
      <c r="V25" s="1043"/>
      <c r="W25" s="1043"/>
      <c r="X25" s="1044"/>
      <c r="Y25" s="1021" t="s">
        <v>12</v>
      </c>
      <c r="Z25" s="1022"/>
      <c r="AA25" s="1023"/>
      <c r="AB25" s="555"/>
      <c r="AC25" s="1024"/>
      <c r="AD25" s="102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37"/>
      <c r="H26" s="1038"/>
      <c r="I26" s="1038"/>
      <c r="J26" s="1038"/>
      <c r="K26" s="1038"/>
      <c r="L26" s="1038"/>
      <c r="M26" s="1038"/>
      <c r="N26" s="1038"/>
      <c r="O26" s="1039"/>
      <c r="P26" s="1045"/>
      <c r="Q26" s="1045"/>
      <c r="R26" s="1045"/>
      <c r="S26" s="1045"/>
      <c r="T26" s="1045"/>
      <c r="U26" s="1045"/>
      <c r="V26" s="1045"/>
      <c r="W26" s="1045"/>
      <c r="X26" s="1046"/>
      <c r="Y26" s="301" t="s">
        <v>54</v>
      </c>
      <c r="Z26" s="1018"/>
      <c r="AA26" s="1019"/>
      <c r="AB26" s="526"/>
      <c r="AC26" s="1020"/>
      <c r="AD26" s="102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65" t="s">
        <v>301</v>
      </c>
      <c r="AC27" s="1050"/>
      <c r="AD27" s="105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8" t="s">
        <v>521</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16" t="s">
        <v>485</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25"/>
      <c r="Z30" s="410"/>
      <c r="AA30" s="411"/>
      <c r="AB30" s="1029" t="s">
        <v>11</v>
      </c>
      <c r="AC30" s="1030"/>
      <c r="AD30" s="1031"/>
      <c r="AE30" s="1017" t="s">
        <v>355</v>
      </c>
      <c r="AF30" s="1017"/>
      <c r="AG30" s="1017"/>
      <c r="AH30" s="1017"/>
      <c r="AI30" s="1017" t="s">
        <v>361</v>
      </c>
      <c r="AJ30" s="1017"/>
      <c r="AK30" s="1017"/>
      <c r="AL30" s="1017"/>
      <c r="AM30" s="1017" t="s">
        <v>466</v>
      </c>
      <c r="AN30" s="1017"/>
      <c r="AO30" s="1017"/>
      <c r="AP30" s="462"/>
      <c r="AQ30" s="173" t="s">
        <v>353</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26"/>
      <c r="Z31" s="1027"/>
      <c r="AA31" s="1028"/>
      <c r="AB31" s="1032"/>
      <c r="AC31" s="1033"/>
      <c r="AD31" s="1034"/>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customHeight="1" x14ac:dyDescent="0.15">
      <c r="A32" s="519"/>
      <c r="B32" s="517"/>
      <c r="C32" s="517"/>
      <c r="D32" s="517"/>
      <c r="E32" s="517"/>
      <c r="F32" s="518"/>
      <c r="G32" s="544"/>
      <c r="H32" s="1035"/>
      <c r="I32" s="1035"/>
      <c r="J32" s="1035"/>
      <c r="K32" s="1035"/>
      <c r="L32" s="1035"/>
      <c r="M32" s="1035"/>
      <c r="N32" s="1035"/>
      <c r="O32" s="1036"/>
      <c r="P32" s="158"/>
      <c r="Q32" s="1043"/>
      <c r="R32" s="1043"/>
      <c r="S32" s="1043"/>
      <c r="T32" s="1043"/>
      <c r="U32" s="1043"/>
      <c r="V32" s="1043"/>
      <c r="W32" s="1043"/>
      <c r="X32" s="1044"/>
      <c r="Y32" s="1021" t="s">
        <v>12</v>
      </c>
      <c r="Z32" s="1022"/>
      <c r="AA32" s="1023"/>
      <c r="AB32" s="555"/>
      <c r="AC32" s="1024"/>
      <c r="AD32" s="102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37"/>
      <c r="H33" s="1038"/>
      <c r="I33" s="1038"/>
      <c r="J33" s="1038"/>
      <c r="K33" s="1038"/>
      <c r="L33" s="1038"/>
      <c r="M33" s="1038"/>
      <c r="N33" s="1038"/>
      <c r="O33" s="1039"/>
      <c r="P33" s="1045"/>
      <c r="Q33" s="1045"/>
      <c r="R33" s="1045"/>
      <c r="S33" s="1045"/>
      <c r="T33" s="1045"/>
      <c r="U33" s="1045"/>
      <c r="V33" s="1045"/>
      <c r="W33" s="1045"/>
      <c r="X33" s="1046"/>
      <c r="Y33" s="301" t="s">
        <v>54</v>
      </c>
      <c r="Z33" s="1018"/>
      <c r="AA33" s="1019"/>
      <c r="AB33" s="526"/>
      <c r="AC33" s="1020"/>
      <c r="AD33" s="102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65" t="s">
        <v>301</v>
      </c>
      <c r="AC34" s="1050"/>
      <c r="AD34" s="105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8" t="s">
        <v>521</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16" t="s">
        <v>485</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25"/>
      <c r="Z37" s="410"/>
      <c r="AA37" s="411"/>
      <c r="AB37" s="1029" t="s">
        <v>11</v>
      </c>
      <c r="AC37" s="1030"/>
      <c r="AD37" s="1031"/>
      <c r="AE37" s="1017" t="s">
        <v>355</v>
      </c>
      <c r="AF37" s="1017"/>
      <c r="AG37" s="1017"/>
      <c r="AH37" s="1017"/>
      <c r="AI37" s="1017" t="s">
        <v>361</v>
      </c>
      <c r="AJ37" s="1017"/>
      <c r="AK37" s="1017"/>
      <c r="AL37" s="1017"/>
      <c r="AM37" s="1017" t="s">
        <v>466</v>
      </c>
      <c r="AN37" s="1017"/>
      <c r="AO37" s="1017"/>
      <c r="AP37" s="462"/>
      <c r="AQ37" s="173" t="s">
        <v>353</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26"/>
      <c r="Z38" s="1027"/>
      <c r="AA38" s="1028"/>
      <c r="AB38" s="1032"/>
      <c r="AC38" s="1033"/>
      <c r="AD38" s="1034"/>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customHeight="1" x14ac:dyDescent="0.15">
      <c r="A39" s="519"/>
      <c r="B39" s="517"/>
      <c r="C39" s="517"/>
      <c r="D39" s="517"/>
      <c r="E39" s="517"/>
      <c r="F39" s="518"/>
      <c r="G39" s="544"/>
      <c r="H39" s="1035"/>
      <c r="I39" s="1035"/>
      <c r="J39" s="1035"/>
      <c r="K39" s="1035"/>
      <c r="L39" s="1035"/>
      <c r="M39" s="1035"/>
      <c r="N39" s="1035"/>
      <c r="O39" s="1036"/>
      <c r="P39" s="158"/>
      <c r="Q39" s="1043"/>
      <c r="R39" s="1043"/>
      <c r="S39" s="1043"/>
      <c r="T39" s="1043"/>
      <c r="U39" s="1043"/>
      <c r="V39" s="1043"/>
      <c r="W39" s="1043"/>
      <c r="X39" s="1044"/>
      <c r="Y39" s="1021" t="s">
        <v>12</v>
      </c>
      <c r="Z39" s="1022"/>
      <c r="AA39" s="1023"/>
      <c r="AB39" s="555"/>
      <c r="AC39" s="1024"/>
      <c r="AD39" s="102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37"/>
      <c r="H40" s="1038"/>
      <c r="I40" s="1038"/>
      <c r="J40" s="1038"/>
      <c r="K40" s="1038"/>
      <c r="L40" s="1038"/>
      <c r="M40" s="1038"/>
      <c r="N40" s="1038"/>
      <c r="O40" s="1039"/>
      <c r="P40" s="1045"/>
      <c r="Q40" s="1045"/>
      <c r="R40" s="1045"/>
      <c r="S40" s="1045"/>
      <c r="T40" s="1045"/>
      <c r="U40" s="1045"/>
      <c r="V40" s="1045"/>
      <c r="W40" s="1045"/>
      <c r="X40" s="1046"/>
      <c r="Y40" s="301" t="s">
        <v>54</v>
      </c>
      <c r="Z40" s="1018"/>
      <c r="AA40" s="1019"/>
      <c r="AB40" s="526"/>
      <c r="AC40" s="1020"/>
      <c r="AD40" s="10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65" t="s">
        <v>301</v>
      </c>
      <c r="AC41" s="1050"/>
      <c r="AD41" s="105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8" t="s">
        <v>521</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16" t="s">
        <v>485</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25"/>
      <c r="Z44" s="410"/>
      <c r="AA44" s="411"/>
      <c r="AB44" s="1029" t="s">
        <v>11</v>
      </c>
      <c r="AC44" s="1030"/>
      <c r="AD44" s="1031"/>
      <c r="AE44" s="1017" t="s">
        <v>355</v>
      </c>
      <c r="AF44" s="1017"/>
      <c r="AG44" s="1017"/>
      <c r="AH44" s="1017"/>
      <c r="AI44" s="1017" t="s">
        <v>361</v>
      </c>
      <c r="AJ44" s="1017"/>
      <c r="AK44" s="1017"/>
      <c r="AL44" s="1017"/>
      <c r="AM44" s="1017" t="s">
        <v>466</v>
      </c>
      <c r="AN44" s="1017"/>
      <c r="AO44" s="1017"/>
      <c r="AP44" s="462"/>
      <c r="AQ44" s="173" t="s">
        <v>353</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26"/>
      <c r="Z45" s="1027"/>
      <c r="AA45" s="1028"/>
      <c r="AB45" s="1032"/>
      <c r="AC45" s="1033"/>
      <c r="AD45" s="1034"/>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customHeight="1" x14ac:dyDescent="0.15">
      <c r="A46" s="519"/>
      <c r="B46" s="517"/>
      <c r="C46" s="517"/>
      <c r="D46" s="517"/>
      <c r="E46" s="517"/>
      <c r="F46" s="518"/>
      <c r="G46" s="544"/>
      <c r="H46" s="1035"/>
      <c r="I46" s="1035"/>
      <c r="J46" s="1035"/>
      <c r="K46" s="1035"/>
      <c r="L46" s="1035"/>
      <c r="M46" s="1035"/>
      <c r="N46" s="1035"/>
      <c r="O46" s="1036"/>
      <c r="P46" s="158"/>
      <c r="Q46" s="1043"/>
      <c r="R46" s="1043"/>
      <c r="S46" s="1043"/>
      <c r="T46" s="1043"/>
      <c r="U46" s="1043"/>
      <c r="V46" s="1043"/>
      <c r="W46" s="1043"/>
      <c r="X46" s="1044"/>
      <c r="Y46" s="1021" t="s">
        <v>12</v>
      </c>
      <c r="Z46" s="1022"/>
      <c r="AA46" s="1023"/>
      <c r="AB46" s="555"/>
      <c r="AC46" s="1024"/>
      <c r="AD46" s="102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37"/>
      <c r="H47" s="1038"/>
      <c r="I47" s="1038"/>
      <c r="J47" s="1038"/>
      <c r="K47" s="1038"/>
      <c r="L47" s="1038"/>
      <c r="M47" s="1038"/>
      <c r="N47" s="1038"/>
      <c r="O47" s="1039"/>
      <c r="P47" s="1045"/>
      <c r="Q47" s="1045"/>
      <c r="R47" s="1045"/>
      <c r="S47" s="1045"/>
      <c r="T47" s="1045"/>
      <c r="U47" s="1045"/>
      <c r="V47" s="1045"/>
      <c r="W47" s="1045"/>
      <c r="X47" s="1046"/>
      <c r="Y47" s="301" t="s">
        <v>54</v>
      </c>
      <c r="Z47" s="1018"/>
      <c r="AA47" s="1019"/>
      <c r="AB47" s="526"/>
      <c r="AC47" s="1020"/>
      <c r="AD47" s="10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65" t="s">
        <v>301</v>
      </c>
      <c r="AC48" s="1050"/>
      <c r="AD48" s="105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8" t="s">
        <v>521</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16" t="s">
        <v>485</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25"/>
      <c r="Z51" s="410"/>
      <c r="AA51" s="411"/>
      <c r="AB51" s="462" t="s">
        <v>11</v>
      </c>
      <c r="AC51" s="1030"/>
      <c r="AD51" s="1031"/>
      <c r="AE51" s="1017" t="s">
        <v>355</v>
      </c>
      <c r="AF51" s="1017"/>
      <c r="AG51" s="1017"/>
      <c r="AH51" s="1017"/>
      <c r="AI51" s="1017" t="s">
        <v>361</v>
      </c>
      <c r="AJ51" s="1017"/>
      <c r="AK51" s="1017"/>
      <c r="AL51" s="1017"/>
      <c r="AM51" s="1017" t="s">
        <v>466</v>
      </c>
      <c r="AN51" s="1017"/>
      <c r="AO51" s="1017"/>
      <c r="AP51" s="462"/>
      <c r="AQ51" s="173" t="s">
        <v>353</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26"/>
      <c r="Z52" s="1027"/>
      <c r="AA52" s="1028"/>
      <c r="AB52" s="1032"/>
      <c r="AC52" s="1033"/>
      <c r="AD52" s="1034"/>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customHeight="1" x14ac:dyDescent="0.15">
      <c r="A53" s="519"/>
      <c r="B53" s="517"/>
      <c r="C53" s="517"/>
      <c r="D53" s="517"/>
      <c r="E53" s="517"/>
      <c r="F53" s="518"/>
      <c r="G53" s="544"/>
      <c r="H53" s="1035"/>
      <c r="I53" s="1035"/>
      <c r="J53" s="1035"/>
      <c r="K53" s="1035"/>
      <c r="L53" s="1035"/>
      <c r="M53" s="1035"/>
      <c r="N53" s="1035"/>
      <c r="O53" s="1036"/>
      <c r="P53" s="158"/>
      <c r="Q53" s="1043"/>
      <c r="R53" s="1043"/>
      <c r="S53" s="1043"/>
      <c r="T53" s="1043"/>
      <c r="U53" s="1043"/>
      <c r="V53" s="1043"/>
      <c r="W53" s="1043"/>
      <c r="X53" s="1044"/>
      <c r="Y53" s="1021" t="s">
        <v>12</v>
      </c>
      <c r="Z53" s="1022"/>
      <c r="AA53" s="1023"/>
      <c r="AB53" s="555"/>
      <c r="AC53" s="1024"/>
      <c r="AD53" s="102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37"/>
      <c r="H54" s="1038"/>
      <c r="I54" s="1038"/>
      <c r="J54" s="1038"/>
      <c r="K54" s="1038"/>
      <c r="L54" s="1038"/>
      <c r="M54" s="1038"/>
      <c r="N54" s="1038"/>
      <c r="O54" s="1039"/>
      <c r="P54" s="1045"/>
      <c r="Q54" s="1045"/>
      <c r="R54" s="1045"/>
      <c r="S54" s="1045"/>
      <c r="T54" s="1045"/>
      <c r="U54" s="1045"/>
      <c r="V54" s="1045"/>
      <c r="W54" s="1045"/>
      <c r="X54" s="1046"/>
      <c r="Y54" s="301" t="s">
        <v>54</v>
      </c>
      <c r="Z54" s="1018"/>
      <c r="AA54" s="1019"/>
      <c r="AB54" s="526"/>
      <c r="AC54" s="1020"/>
      <c r="AD54" s="10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65" t="s">
        <v>301</v>
      </c>
      <c r="AC55" s="1050"/>
      <c r="AD55" s="105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8" t="s">
        <v>521</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16" t="s">
        <v>485</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25"/>
      <c r="Z58" s="410"/>
      <c r="AA58" s="411"/>
      <c r="AB58" s="1029" t="s">
        <v>11</v>
      </c>
      <c r="AC58" s="1030"/>
      <c r="AD58" s="1031"/>
      <c r="AE58" s="1017" t="s">
        <v>355</v>
      </c>
      <c r="AF58" s="1017"/>
      <c r="AG58" s="1017"/>
      <c r="AH58" s="1017"/>
      <c r="AI58" s="1017" t="s">
        <v>361</v>
      </c>
      <c r="AJ58" s="1017"/>
      <c r="AK58" s="1017"/>
      <c r="AL58" s="1017"/>
      <c r="AM58" s="1017" t="s">
        <v>466</v>
      </c>
      <c r="AN58" s="1017"/>
      <c r="AO58" s="1017"/>
      <c r="AP58" s="462"/>
      <c r="AQ58" s="173" t="s">
        <v>353</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26"/>
      <c r="Z59" s="1027"/>
      <c r="AA59" s="1028"/>
      <c r="AB59" s="1032"/>
      <c r="AC59" s="1033"/>
      <c r="AD59" s="1034"/>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customHeight="1" x14ac:dyDescent="0.15">
      <c r="A60" s="519"/>
      <c r="B60" s="517"/>
      <c r="C60" s="517"/>
      <c r="D60" s="517"/>
      <c r="E60" s="517"/>
      <c r="F60" s="518"/>
      <c r="G60" s="544"/>
      <c r="H60" s="1035"/>
      <c r="I60" s="1035"/>
      <c r="J60" s="1035"/>
      <c r="K60" s="1035"/>
      <c r="L60" s="1035"/>
      <c r="M60" s="1035"/>
      <c r="N60" s="1035"/>
      <c r="O60" s="1036"/>
      <c r="P60" s="158"/>
      <c r="Q60" s="1043"/>
      <c r="R60" s="1043"/>
      <c r="S60" s="1043"/>
      <c r="T60" s="1043"/>
      <c r="U60" s="1043"/>
      <c r="V60" s="1043"/>
      <c r="W60" s="1043"/>
      <c r="X60" s="1044"/>
      <c r="Y60" s="1021" t="s">
        <v>12</v>
      </c>
      <c r="Z60" s="1022"/>
      <c r="AA60" s="1023"/>
      <c r="AB60" s="555"/>
      <c r="AC60" s="1024"/>
      <c r="AD60" s="102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37"/>
      <c r="H61" s="1038"/>
      <c r="I61" s="1038"/>
      <c r="J61" s="1038"/>
      <c r="K61" s="1038"/>
      <c r="L61" s="1038"/>
      <c r="M61" s="1038"/>
      <c r="N61" s="1038"/>
      <c r="O61" s="1039"/>
      <c r="P61" s="1045"/>
      <c r="Q61" s="1045"/>
      <c r="R61" s="1045"/>
      <c r="S61" s="1045"/>
      <c r="T61" s="1045"/>
      <c r="U61" s="1045"/>
      <c r="V61" s="1045"/>
      <c r="W61" s="1045"/>
      <c r="X61" s="1046"/>
      <c r="Y61" s="301" t="s">
        <v>54</v>
      </c>
      <c r="Z61" s="1018"/>
      <c r="AA61" s="1019"/>
      <c r="AB61" s="526"/>
      <c r="AC61" s="1020"/>
      <c r="AD61" s="10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65" t="s">
        <v>301</v>
      </c>
      <c r="AC62" s="1050"/>
      <c r="AD62" s="105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8" t="s">
        <v>521</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16" t="s">
        <v>485</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25"/>
      <c r="Z65" s="410"/>
      <c r="AA65" s="411"/>
      <c r="AB65" s="1029" t="s">
        <v>11</v>
      </c>
      <c r="AC65" s="1030"/>
      <c r="AD65" s="1031"/>
      <c r="AE65" s="1017" t="s">
        <v>355</v>
      </c>
      <c r="AF65" s="1017"/>
      <c r="AG65" s="1017"/>
      <c r="AH65" s="1017"/>
      <c r="AI65" s="1017" t="s">
        <v>361</v>
      </c>
      <c r="AJ65" s="1017"/>
      <c r="AK65" s="1017"/>
      <c r="AL65" s="1017"/>
      <c r="AM65" s="1017" t="s">
        <v>466</v>
      </c>
      <c r="AN65" s="1017"/>
      <c r="AO65" s="1017"/>
      <c r="AP65" s="462"/>
      <c r="AQ65" s="173" t="s">
        <v>353</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26"/>
      <c r="Z66" s="1027"/>
      <c r="AA66" s="1028"/>
      <c r="AB66" s="1032"/>
      <c r="AC66" s="1033"/>
      <c r="AD66" s="1034"/>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customHeight="1" x14ac:dyDescent="0.15">
      <c r="A67" s="519"/>
      <c r="B67" s="517"/>
      <c r="C67" s="517"/>
      <c r="D67" s="517"/>
      <c r="E67" s="517"/>
      <c r="F67" s="518"/>
      <c r="G67" s="544"/>
      <c r="H67" s="1035"/>
      <c r="I67" s="1035"/>
      <c r="J67" s="1035"/>
      <c r="K67" s="1035"/>
      <c r="L67" s="1035"/>
      <c r="M67" s="1035"/>
      <c r="N67" s="1035"/>
      <c r="O67" s="1036"/>
      <c r="P67" s="158"/>
      <c r="Q67" s="1043"/>
      <c r="R67" s="1043"/>
      <c r="S67" s="1043"/>
      <c r="T67" s="1043"/>
      <c r="U67" s="1043"/>
      <c r="V67" s="1043"/>
      <c r="W67" s="1043"/>
      <c r="X67" s="1044"/>
      <c r="Y67" s="1021" t="s">
        <v>12</v>
      </c>
      <c r="Z67" s="1022"/>
      <c r="AA67" s="1023"/>
      <c r="AB67" s="555"/>
      <c r="AC67" s="1024"/>
      <c r="AD67" s="102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37"/>
      <c r="H68" s="1038"/>
      <c r="I68" s="1038"/>
      <c r="J68" s="1038"/>
      <c r="K68" s="1038"/>
      <c r="L68" s="1038"/>
      <c r="M68" s="1038"/>
      <c r="N68" s="1038"/>
      <c r="O68" s="1039"/>
      <c r="P68" s="1045"/>
      <c r="Q68" s="1045"/>
      <c r="R68" s="1045"/>
      <c r="S68" s="1045"/>
      <c r="T68" s="1045"/>
      <c r="U68" s="1045"/>
      <c r="V68" s="1045"/>
      <c r="W68" s="1045"/>
      <c r="X68" s="1046"/>
      <c r="Y68" s="301" t="s">
        <v>54</v>
      </c>
      <c r="Z68" s="1018"/>
      <c r="AA68" s="1019"/>
      <c r="AB68" s="526"/>
      <c r="AC68" s="1020"/>
      <c r="AD68" s="102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40"/>
      <c r="H69" s="1041"/>
      <c r="I69" s="1041"/>
      <c r="J69" s="1041"/>
      <c r="K69" s="1041"/>
      <c r="L69" s="1041"/>
      <c r="M69" s="1041"/>
      <c r="N69" s="1041"/>
      <c r="O69" s="1042"/>
      <c r="P69" s="1047"/>
      <c r="Q69" s="1047"/>
      <c r="R69" s="1047"/>
      <c r="S69" s="1047"/>
      <c r="T69" s="1047"/>
      <c r="U69" s="1047"/>
      <c r="V69" s="1047"/>
      <c r="W69" s="1047"/>
      <c r="X69" s="1048"/>
      <c r="Y69" s="301" t="s">
        <v>13</v>
      </c>
      <c r="Z69" s="1018"/>
      <c r="AA69" s="1019"/>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8" t="s">
        <v>521</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44" t="s">
        <v>507</v>
      </c>
      <c r="H2" s="445"/>
      <c r="I2" s="445"/>
      <c r="J2" s="445"/>
      <c r="K2" s="445"/>
      <c r="L2" s="445"/>
      <c r="M2" s="445"/>
      <c r="N2" s="445"/>
      <c r="O2" s="445"/>
      <c r="P2" s="445"/>
      <c r="Q2" s="445"/>
      <c r="R2" s="445"/>
      <c r="S2" s="445"/>
      <c r="T2" s="445"/>
      <c r="U2" s="445"/>
      <c r="V2" s="445"/>
      <c r="W2" s="445"/>
      <c r="X2" s="445"/>
      <c r="Y2" s="445"/>
      <c r="Z2" s="445"/>
      <c r="AA2" s="445"/>
      <c r="AB2" s="446"/>
      <c r="AC2" s="444" t="s">
        <v>509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7"/>
      <c r="B4" s="1058"/>
      <c r="C4" s="1058"/>
      <c r="D4" s="1058"/>
      <c r="E4" s="1058"/>
      <c r="F4" s="1059"/>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57"/>
      <c r="B5" s="1058"/>
      <c r="C5" s="1058"/>
      <c r="D5" s="1058"/>
      <c r="E5" s="1058"/>
      <c r="F5" s="105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7"/>
      <c r="B6" s="1058"/>
      <c r="C6" s="1058"/>
      <c r="D6" s="1058"/>
      <c r="E6" s="1058"/>
      <c r="F6" s="105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7"/>
      <c r="B7" s="1058"/>
      <c r="C7" s="1058"/>
      <c r="D7" s="1058"/>
      <c r="E7" s="1058"/>
      <c r="F7" s="105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7"/>
      <c r="B8" s="1058"/>
      <c r="C8" s="1058"/>
      <c r="D8" s="1058"/>
      <c r="E8" s="1058"/>
      <c r="F8" s="105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7"/>
      <c r="B9" s="1058"/>
      <c r="C9" s="1058"/>
      <c r="D9" s="1058"/>
      <c r="E9" s="1058"/>
      <c r="F9" s="105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7"/>
      <c r="B10" s="1058"/>
      <c r="C10" s="1058"/>
      <c r="D10" s="1058"/>
      <c r="E10" s="1058"/>
      <c r="F10" s="105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7"/>
      <c r="B11" s="1058"/>
      <c r="C11" s="1058"/>
      <c r="D11" s="1058"/>
      <c r="E11" s="1058"/>
      <c r="F11" s="105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7"/>
      <c r="B12" s="1058"/>
      <c r="C12" s="1058"/>
      <c r="D12" s="1058"/>
      <c r="E12" s="1058"/>
      <c r="F12" s="105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7"/>
      <c r="B13" s="1058"/>
      <c r="C13" s="1058"/>
      <c r="D13" s="1058"/>
      <c r="E13" s="1058"/>
      <c r="F13" s="105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7"/>
      <c r="B14" s="1058"/>
      <c r="C14" s="1058"/>
      <c r="D14" s="1058"/>
      <c r="E14" s="1058"/>
      <c r="F14" s="105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7"/>
      <c r="B15" s="1058"/>
      <c r="C15" s="1058"/>
      <c r="D15" s="1058"/>
      <c r="E15" s="1058"/>
      <c r="F15" s="1059"/>
      <c r="G15" s="444" t="s">
        <v>400</v>
      </c>
      <c r="H15" s="445"/>
      <c r="I15" s="445"/>
      <c r="J15" s="445"/>
      <c r="K15" s="445"/>
      <c r="L15" s="445"/>
      <c r="M15" s="445"/>
      <c r="N15" s="445"/>
      <c r="O15" s="445"/>
      <c r="P15" s="445"/>
      <c r="Q15" s="445"/>
      <c r="R15" s="445"/>
      <c r="S15" s="445"/>
      <c r="T15" s="445"/>
      <c r="U15" s="445"/>
      <c r="V15" s="445"/>
      <c r="W15" s="445"/>
      <c r="X15" s="445"/>
      <c r="Y15" s="445"/>
      <c r="Z15" s="445"/>
      <c r="AA15" s="445"/>
      <c r="AB15" s="446"/>
      <c r="AC15" s="444" t="s">
        <v>401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7"/>
      <c r="B16" s="1058"/>
      <c r="C16" s="1058"/>
      <c r="D16" s="1058"/>
      <c r="E16" s="1058"/>
      <c r="F16" s="1059"/>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7"/>
      <c r="B17" s="1058"/>
      <c r="C17" s="1058"/>
      <c r="D17" s="1058"/>
      <c r="E17" s="1058"/>
      <c r="F17" s="1059"/>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57"/>
      <c r="B18" s="1058"/>
      <c r="C18" s="1058"/>
      <c r="D18" s="1058"/>
      <c r="E18" s="1058"/>
      <c r="F18" s="105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7"/>
      <c r="B19" s="1058"/>
      <c r="C19" s="1058"/>
      <c r="D19" s="1058"/>
      <c r="E19" s="1058"/>
      <c r="F19" s="105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7"/>
      <c r="B20" s="1058"/>
      <c r="C20" s="1058"/>
      <c r="D20" s="1058"/>
      <c r="E20" s="1058"/>
      <c r="F20" s="105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7"/>
      <c r="B21" s="1058"/>
      <c r="C21" s="1058"/>
      <c r="D21" s="1058"/>
      <c r="E21" s="1058"/>
      <c r="F21" s="105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7"/>
      <c r="B22" s="1058"/>
      <c r="C22" s="1058"/>
      <c r="D22" s="1058"/>
      <c r="E22" s="1058"/>
      <c r="F22" s="105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7"/>
      <c r="B23" s="1058"/>
      <c r="C23" s="1058"/>
      <c r="D23" s="1058"/>
      <c r="E23" s="1058"/>
      <c r="F23" s="105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7"/>
      <c r="B24" s="1058"/>
      <c r="C24" s="1058"/>
      <c r="D24" s="1058"/>
      <c r="E24" s="1058"/>
      <c r="F24" s="105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7"/>
      <c r="B25" s="1058"/>
      <c r="C25" s="1058"/>
      <c r="D25" s="1058"/>
      <c r="E25" s="1058"/>
      <c r="F25" s="105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7"/>
      <c r="B26" s="1058"/>
      <c r="C26" s="1058"/>
      <c r="D26" s="1058"/>
      <c r="E26" s="1058"/>
      <c r="F26" s="105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7"/>
      <c r="B27" s="1058"/>
      <c r="C27" s="1058"/>
      <c r="D27" s="1058"/>
      <c r="E27" s="1058"/>
      <c r="F27" s="105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7"/>
      <c r="B28" s="1058"/>
      <c r="C28" s="1058"/>
      <c r="D28" s="1058"/>
      <c r="E28" s="1058"/>
      <c r="F28" s="1059"/>
      <c r="G28" s="444" t="s">
        <v>399</v>
      </c>
      <c r="H28" s="445"/>
      <c r="I28" s="445"/>
      <c r="J28" s="445"/>
      <c r="K28" s="445"/>
      <c r="L28" s="445"/>
      <c r="M28" s="445"/>
      <c r="N28" s="445"/>
      <c r="O28" s="445"/>
      <c r="P28" s="445"/>
      <c r="Q28" s="445"/>
      <c r="R28" s="445"/>
      <c r="S28" s="445"/>
      <c r="T28" s="445"/>
      <c r="U28" s="445"/>
      <c r="V28" s="445"/>
      <c r="W28" s="445"/>
      <c r="X28" s="445"/>
      <c r="Y28" s="445"/>
      <c r="Z28" s="445"/>
      <c r="AA28" s="445"/>
      <c r="AB28" s="446"/>
      <c r="AC28" s="444" t="s">
        <v>402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7"/>
      <c r="B29" s="1058"/>
      <c r="C29" s="1058"/>
      <c r="D29" s="1058"/>
      <c r="E29" s="1058"/>
      <c r="F29" s="1059"/>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7"/>
      <c r="B30" s="1058"/>
      <c r="C30" s="1058"/>
      <c r="D30" s="1058"/>
      <c r="E30" s="1058"/>
      <c r="F30" s="1059"/>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57"/>
      <c r="B31" s="1058"/>
      <c r="C31" s="1058"/>
      <c r="D31" s="1058"/>
      <c r="E31" s="1058"/>
      <c r="F31" s="105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7"/>
      <c r="B32" s="1058"/>
      <c r="C32" s="1058"/>
      <c r="D32" s="1058"/>
      <c r="E32" s="1058"/>
      <c r="F32" s="105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7"/>
      <c r="B33" s="1058"/>
      <c r="C33" s="1058"/>
      <c r="D33" s="1058"/>
      <c r="E33" s="1058"/>
      <c r="F33" s="105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7"/>
      <c r="B34" s="1058"/>
      <c r="C34" s="1058"/>
      <c r="D34" s="1058"/>
      <c r="E34" s="1058"/>
      <c r="F34" s="105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7"/>
      <c r="B35" s="1058"/>
      <c r="C35" s="1058"/>
      <c r="D35" s="1058"/>
      <c r="E35" s="1058"/>
      <c r="F35" s="105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7"/>
      <c r="B36" s="1058"/>
      <c r="C36" s="1058"/>
      <c r="D36" s="1058"/>
      <c r="E36" s="1058"/>
      <c r="F36" s="105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7"/>
      <c r="B37" s="1058"/>
      <c r="C37" s="1058"/>
      <c r="D37" s="1058"/>
      <c r="E37" s="1058"/>
      <c r="F37" s="105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7"/>
      <c r="B38" s="1058"/>
      <c r="C38" s="1058"/>
      <c r="D38" s="1058"/>
      <c r="E38" s="1058"/>
      <c r="F38" s="105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7"/>
      <c r="B39" s="1058"/>
      <c r="C39" s="1058"/>
      <c r="D39" s="1058"/>
      <c r="E39" s="1058"/>
      <c r="F39" s="105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7"/>
      <c r="B40" s="1058"/>
      <c r="C40" s="1058"/>
      <c r="D40" s="1058"/>
      <c r="E40" s="1058"/>
      <c r="F40" s="105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7"/>
      <c r="B41" s="1058"/>
      <c r="C41" s="1058"/>
      <c r="D41" s="1058"/>
      <c r="E41" s="1058"/>
      <c r="F41" s="1059"/>
      <c r="G41" s="444" t="s">
        <v>449</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7"/>
      <c r="B42" s="1058"/>
      <c r="C42" s="1058"/>
      <c r="D42" s="1058"/>
      <c r="E42" s="1058"/>
      <c r="F42" s="1059"/>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7"/>
      <c r="B43" s="1058"/>
      <c r="C43" s="1058"/>
      <c r="D43" s="1058"/>
      <c r="E43" s="1058"/>
      <c r="F43" s="1059"/>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57"/>
      <c r="B44" s="1058"/>
      <c r="C44" s="1058"/>
      <c r="D44" s="1058"/>
      <c r="E44" s="1058"/>
      <c r="F44" s="105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7"/>
      <c r="B45" s="1058"/>
      <c r="C45" s="1058"/>
      <c r="D45" s="1058"/>
      <c r="E45" s="1058"/>
      <c r="F45" s="105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7"/>
      <c r="B46" s="1058"/>
      <c r="C46" s="1058"/>
      <c r="D46" s="1058"/>
      <c r="E46" s="1058"/>
      <c r="F46" s="105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7"/>
      <c r="B47" s="1058"/>
      <c r="C47" s="1058"/>
      <c r="D47" s="1058"/>
      <c r="E47" s="1058"/>
      <c r="F47" s="105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7"/>
      <c r="B48" s="1058"/>
      <c r="C48" s="1058"/>
      <c r="D48" s="1058"/>
      <c r="E48" s="1058"/>
      <c r="F48" s="105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7"/>
      <c r="B49" s="1058"/>
      <c r="C49" s="1058"/>
      <c r="D49" s="1058"/>
      <c r="E49" s="1058"/>
      <c r="F49" s="105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7"/>
      <c r="B50" s="1058"/>
      <c r="C50" s="1058"/>
      <c r="D50" s="1058"/>
      <c r="E50" s="1058"/>
      <c r="F50" s="105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7"/>
      <c r="B51" s="1058"/>
      <c r="C51" s="1058"/>
      <c r="D51" s="1058"/>
      <c r="E51" s="1058"/>
      <c r="F51" s="105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7"/>
      <c r="B52" s="1058"/>
      <c r="C52" s="1058"/>
      <c r="D52" s="1058"/>
      <c r="E52" s="1058"/>
      <c r="F52" s="105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7"/>
      <c r="B56" s="1058"/>
      <c r="C56" s="1058"/>
      <c r="D56" s="1058"/>
      <c r="E56" s="1058"/>
      <c r="F56" s="1059"/>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7"/>
      <c r="B57" s="1058"/>
      <c r="C57" s="1058"/>
      <c r="D57" s="1058"/>
      <c r="E57" s="1058"/>
      <c r="F57" s="1059"/>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57"/>
      <c r="B58" s="1058"/>
      <c r="C58" s="1058"/>
      <c r="D58" s="1058"/>
      <c r="E58" s="1058"/>
      <c r="F58" s="105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7"/>
      <c r="B59" s="1058"/>
      <c r="C59" s="1058"/>
      <c r="D59" s="1058"/>
      <c r="E59" s="1058"/>
      <c r="F59" s="105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7"/>
      <c r="B60" s="1058"/>
      <c r="C60" s="1058"/>
      <c r="D60" s="1058"/>
      <c r="E60" s="1058"/>
      <c r="F60" s="105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7"/>
      <c r="B61" s="1058"/>
      <c r="C61" s="1058"/>
      <c r="D61" s="1058"/>
      <c r="E61" s="1058"/>
      <c r="F61" s="105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7"/>
      <c r="B62" s="1058"/>
      <c r="C62" s="1058"/>
      <c r="D62" s="1058"/>
      <c r="E62" s="1058"/>
      <c r="F62" s="105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7"/>
      <c r="B63" s="1058"/>
      <c r="C63" s="1058"/>
      <c r="D63" s="1058"/>
      <c r="E63" s="1058"/>
      <c r="F63" s="105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7"/>
      <c r="B64" s="1058"/>
      <c r="C64" s="1058"/>
      <c r="D64" s="1058"/>
      <c r="E64" s="1058"/>
      <c r="F64" s="105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7"/>
      <c r="B65" s="1058"/>
      <c r="C65" s="1058"/>
      <c r="D65" s="1058"/>
      <c r="E65" s="1058"/>
      <c r="F65" s="105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7"/>
      <c r="B66" s="1058"/>
      <c r="C66" s="1058"/>
      <c r="D66" s="1058"/>
      <c r="E66" s="1058"/>
      <c r="F66" s="105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7"/>
      <c r="B67" s="1058"/>
      <c r="C67" s="1058"/>
      <c r="D67" s="1058"/>
      <c r="E67" s="1058"/>
      <c r="F67" s="105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7"/>
      <c r="B68" s="1058"/>
      <c r="C68" s="1058"/>
      <c r="D68" s="1058"/>
      <c r="E68" s="1058"/>
      <c r="F68" s="1059"/>
      <c r="G68" s="444" t="s">
        <v>404</v>
      </c>
      <c r="H68" s="445"/>
      <c r="I68" s="445"/>
      <c r="J68" s="445"/>
      <c r="K68" s="445"/>
      <c r="L68" s="445"/>
      <c r="M68" s="445"/>
      <c r="N68" s="445"/>
      <c r="O68" s="445"/>
      <c r="P68" s="445"/>
      <c r="Q68" s="445"/>
      <c r="R68" s="445"/>
      <c r="S68" s="445"/>
      <c r="T68" s="445"/>
      <c r="U68" s="445"/>
      <c r="V68" s="445"/>
      <c r="W68" s="445"/>
      <c r="X68" s="445"/>
      <c r="Y68" s="445"/>
      <c r="Z68" s="445"/>
      <c r="AA68" s="445"/>
      <c r="AB68" s="446"/>
      <c r="AC68" s="444" t="s">
        <v>405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7"/>
      <c r="B69" s="1058"/>
      <c r="C69" s="1058"/>
      <c r="D69" s="1058"/>
      <c r="E69" s="1058"/>
      <c r="F69" s="1059"/>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7"/>
      <c r="B70" s="1058"/>
      <c r="C70" s="1058"/>
      <c r="D70" s="1058"/>
      <c r="E70" s="1058"/>
      <c r="F70" s="1059"/>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57"/>
      <c r="B71" s="1058"/>
      <c r="C71" s="1058"/>
      <c r="D71" s="1058"/>
      <c r="E71" s="1058"/>
      <c r="F71" s="105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7"/>
      <c r="B72" s="1058"/>
      <c r="C72" s="1058"/>
      <c r="D72" s="1058"/>
      <c r="E72" s="1058"/>
      <c r="F72" s="105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7"/>
      <c r="B73" s="1058"/>
      <c r="C73" s="1058"/>
      <c r="D73" s="1058"/>
      <c r="E73" s="1058"/>
      <c r="F73" s="105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7"/>
      <c r="B74" s="1058"/>
      <c r="C74" s="1058"/>
      <c r="D74" s="1058"/>
      <c r="E74" s="1058"/>
      <c r="F74" s="105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7"/>
      <c r="B75" s="1058"/>
      <c r="C75" s="1058"/>
      <c r="D75" s="1058"/>
      <c r="E75" s="1058"/>
      <c r="F75" s="105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7"/>
      <c r="B76" s="1058"/>
      <c r="C76" s="1058"/>
      <c r="D76" s="1058"/>
      <c r="E76" s="1058"/>
      <c r="F76" s="105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7"/>
      <c r="B77" s="1058"/>
      <c r="C77" s="1058"/>
      <c r="D77" s="1058"/>
      <c r="E77" s="1058"/>
      <c r="F77" s="105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7"/>
      <c r="B78" s="1058"/>
      <c r="C78" s="1058"/>
      <c r="D78" s="1058"/>
      <c r="E78" s="1058"/>
      <c r="F78" s="105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7"/>
      <c r="B79" s="1058"/>
      <c r="C79" s="1058"/>
      <c r="D79" s="1058"/>
      <c r="E79" s="1058"/>
      <c r="F79" s="105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7"/>
      <c r="B80" s="1058"/>
      <c r="C80" s="1058"/>
      <c r="D80" s="1058"/>
      <c r="E80" s="1058"/>
      <c r="F80" s="105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7"/>
      <c r="B81" s="1058"/>
      <c r="C81" s="1058"/>
      <c r="D81" s="1058"/>
      <c r="E81" s="1058"/>
      <c r="F81" s="1059"/>
      <c r="G81" s="444" t="s">
        <v>406</v>
      </c>
      <c r="H81" s="445"/>
      <c r="I81" s="445"/>
      <c r="J81" s="445"/>
      <c r="K81" s="445"/>
      <c r="L81" s="445"/>
      <c r="M81" s="445"/>
      <c r="N81" s="445"/>
      <c r="O81" s="445"/>
      <c r="P81" s="445"/>
      <c r="Q81" s="445"/>
      <c r="R81" s="445"/>
      <c r="S81" s="445"/>
      <c r="T81" s="445"/>
      <c r="U81" s="445"/>
      <c r="V81" s="445"/>
      <c r="W81" s="445"/>
      <c r="X81" s="445"/>
      <c r="Y81" s="445"/>
      <c r="Z81" s="445"/>
      <c r="AA81" s="445"/>
      <c r="AB81" s="446"/>
      <c r="AC81" s="444" t="s">
        <v>407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7"/>
      <c r="B82" s="1058"/>
      <c r="C82" s="1058"/>
      <c r="D82" s="1058"/>
      <c r="E82" s="1058"/>
      <c r="F82" s="1059"/>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7"/>
      <c r="B83" s="1058"/>
      <c r="C83" s="1058"/>
      <c r="D83" s="1058"/>
      <c r="E83" s="1058"/>
      <c r="F83" s="1059"/>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57"/>
      <c r="B84" s="1058"/>
      <c r="C84" s="1058"/>
      <c r="D84" s="1058"/>
      <c r="E84" s="1058"/>
      <c r="F84" s="105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7"/>
      <c r="B85" s="1058"/>
      <c r="C85" s="1058"/>
      <c r="D85" s="1058"/>
      <c r="E85" s="1058"/>
      <c r="F85" s="105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7"/>
      <c r="B86" s="1058"/>
      <c r="C86" s="1058"/>
      <c r="D86" s="1058"/>
      <c r="E86" s="1058"/>
      <c r="F86" s="105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7"/>
      <c r="B87" s="1058"/>
      <c r="C87" s="1058"/>
      <c r="D87" s="1058"/>
      <c r="E87" s="1058"/>
      <c r="F87" s="105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7"/>
      <c r="B88" s="1058"/>
      <c r="C88" s="1058"/>
      <c r="D88" s="1058"/>
      <c r="E88" s="1058"/>
      <c r="F88" s="105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7"/>
      <c r="B89" s="1058"/>
      <c r="C89" s="1058"/>
      <c r="D89" s="1058"/>
      <c r="E89" s="1058"/>
      <c r="F89" s="105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7"/>
      <c r="B90" s="1058"/>
      <c r="C90" s="1058"/>
      <c r="D90" s="1058"/>
      <c r="E90" s="1058"/>
      <c r="F90" s="105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7"/>
      <c r="B91" s="1058"/>
      <c r="C91" s="1058"/>
      <c r="D91" s="1058"/>
      <c r="E91" s="1058"/>
      <c r="F91" s="105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7"/>
      <c r="B92" s="1058"/>
      <c r="C92" s="1058"/>
      <c r="D92" s="1058"/>
      <c r="E92" s="1058"/>
      <c r="F92" s="105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7"/>
      <c r="B93" s="1058"/>
      <c r="C93" s="1058"/>
      <c r="D93" s="1058"/>
      <c r="E93" s="1058"/>
      <c r="F93" s="105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7"/>
      <c r="B94" s="1058"/>
      <c r="C94" s="1058"/>
      <c r="D94" s="1058"/>
      <c r="E94" s="1058"/>
      <c r="F94" s="1059"/>
      <c r="G94" s="444" t="s">
        <v>408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7"/>
      <c r="B95" s="1058"/>
      <c r="C95" s="1058"/>
      <c r="D95" s="1058"/>
      <c r="E95" s="1058"/>
      <c r="F95" s="1059"/>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7"/>
      <c r="B96" s="1058"/>
      <c r="C96" s="1058"/>
      <c r="D96" s="1058"/>
      <c r="E96" s="1058"/>
      <c r="F96" s="1059"/>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57"/>
      <c r="B97" s="1058"/>
      <c r="C97" s="1058"/>
      <c r="D97" s="1058"/>
      <c r="E97" s="1058"/>
      <c r="F97" s="105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7"/>
      <c r="B98" s="1058"/>
      <c r="C98" s="1058"/>
      <c r="D98" s="1058"/>
      <c r="E98" s="1058"/>
      <c r="F98" s="105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7"/>
      <c r="B99" s="1058"/>
      <c r="C99" s="1058"/>
      <c r="D99" s="1058"/>
      <c r="E99" s="1058"/>
      <c r="F99" s="105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7"/>
      <c r="B100" s="1058"/>
      <c r="C100" s="1058"/>
      <c r="D100" s="1058"/>
      <c r="E100" s="1058"/>
      <c r="F100" s="105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7"/>
      <c r="B101" s="1058"/>
      <c r="C101" s="1058"/>
      <c r="D101" s="1058"/>
      <c r="E101" s="1058"/>
      <c r="F101" s="105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7"/>
      <c r="B102" s="1058"/>
      <c r="C102" s="1058"/>
      <c r="D102" s="1058"/>
      <c r="E102" s="1058"/>
      <c r="F102" s="105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7"/>
      <c r="B103" s="1058"/>
      <c r="C103" s="1058"/>
      <c r="D103" s="1058"/>
      <c r="E103" s="1058"/>
      <c r="F103" s="105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7"/>
      <c r="B104" s="1058"/>
      <c r="C104" s="1058"/>
      <c r="D104" s="1058"/>
      <c r="E104" s="1058"/>
      <c r="F104" s="105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7"/>
      <c r="B105" s="1058"/>
      <c r="C105" s="1058"/>
      <c r="D105" s="1058"/>
      <c r="E105" s="1058"/>
      <c r="F105" s="105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409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7"/>
      <c r="B109" s="1058"/>
      <c r="C109" s="1058"/>
      <c r="D109" s="1058"/>
      <c r="E109" s="1058"/>
      <c r="F109" s="1059"/>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7"/>
      <c r="B110" s="1058"/>
      <c r="C110" s="1058"/>
      <c r="D110" s="1058"/>
      <c r="E110" s="1058"/>
      <c r="F110" s="105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57"/>
      <c r="B111" s="1058"/>
      <c r="C111" s="1058"/>
      <c r="D111" s="1058"/>
      <c r="E111" s="1058"/>
      <c r="F111" s="105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7"/>
      <c r="B112" s="1058"/>
      <c r="C112" s="1058"/>
      <c r="D112" s="1058"/>
      <c r="E112" s="1058"/>
      <c r="F112" s="105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7"/>
      <c r="B113" s="1058"/>
      <c r="C113" s="1058"/>
      <c r="D113" s="1058"/>
      <c r="E113" s="1058"/>
      <c r="F113" s="105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7"/>
      <c r="B114" s="1058"/>
      <c r="C114" s="1058"/>
      <c r="D114" s="1058"/>
      <c r="E114" s="1058"/>
      <c r="F114" s="105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7"/>
      <c r="B115" s="1058"/>
      <c r="C115" s="1058"/>
      <c r="D115" s="1058"/>
      <c r="E115" s="1058"/>
      <c r="F115" s="105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7"/>
      <c r="B116" s="1058"/>
      <c r="C116" s="1058"/>
      <c r="D116" s="1058"/>
      <c r="E116" s="1058"/>
      <c r="F116" s="105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7"/>
      <c r="B117" s="1058"/>
      <c r="C117" s="1058"/>
      <c r="D117" s="1058"/>
      <c r="E117" s="1058"/>
      <c r="F117" s="105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7"/>
      <c r="B118" s="1058"/>
      <c r="C118" s="1058"/>
      <c r="D118" s="1058"/>
      <c r="E118" s="1058"/>
      <c r="F118" s="105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7"/>
      <c r="B119" s="1058"/>
      <c r="C119" s="1058"/>
      <c r="D119" s="1058"/>
      <c r="E119" s="1058"/>
      <c r="F119" s="105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7"/>
      <c r="B120" s="1058"/>
      <c r="C120" s="1058"/>
      <c r="D120" s="1058"/>
      <c r="E120" s="1058"/>
      <c r="F120" s="105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7"/>
      <c r="B121" s="1058"/>
      <c r="C121" s="1058"/>
      <c r="D121" s="1058"/>
      <c r="E121" s="1058"/>
      <c r="F121" s="1059"/>
      <c r="G121" s="444" t="s">
        <v>410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7"/>
      <c r="B122" s="1058"/>
      <c r="C122" s="1058"/>
      <c r="D122" s="1058"/>
      <c r="E122" s="1058"/>
      <c r="F122" s="1059"/>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7"/>
      <c r="B123" s="1058"/>
      <c r="C123" s="1058"/>
      <c r="D123" s="1058"/>
      <c r="E123" s="1058"/>
      <c r="F123" s="105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57"/>
      <c r="B124" s="1058"/>
      <c r="C124" s="1058"/>
      <c r="D124" s="1058"/>
      <c r="E124" s="1058"/>
      <c r="F124" s="105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7"/>
      <c r="B125" s="1058"/>
      <c r="C125" s="1058"/>
      <c r="D125" s="1058"/>
      <c r="E125" s="1058"/>
      <c r="F125" s="105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7"/>
      <c r="B126" s="1058"/>
      <c r="C126" s="1058"/>
      <c r="D126" s="1058"/>
      <c r="E126" s="1058"/>
      <c r="F126" s="105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7"/>
      <c r="B127" s="1058"/>
      <c r="C127" s="1058"/>
      <c r="D127" s="1058"/>
      <c r="E127" s="1058"/>
      <c r="F127" s="105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7"/>
      <c r="B128" s="1058"/>
      <c r="C128" s="1058"/>
      <c r="D128" s="1058"/>
      <c r="E128" s="1058"/>
      <c r="F128" s="105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7"/>
      <c r="B129" s="1058"/>
      <c r="C129" s="1058"/>
      <c r="D129" s="1058"/>
      <c r="E129" s="1058"/>
      <c r="F129" s="105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7"/>
      <c r="B130" s="1058"/>
      <c r="C130" s="1058"/>
      <c r="D130" s="1058"/>
      <c r="E130" s="1058"/>
      <c r="F130" s="105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7"/>
      <c r="B131" s="1058"/>
      <c r="C131" s="1058"/>
      <c r="D131" s="1058"/>
      <c r="E131" s="1058"/>
      <c r="F131" s="105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7"/>
      <c r="B132" s="1058"/>
      <c r="C132" s="1058"/>
      <c r="D132" s="1058"/>
      <c r="E132" s="1058"/>
      <c r="F132" s="105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7"/>
      <c r="B133" s="1058"/>
      <c r="C133" s="1058"/>
      <c r="D133" s="1058"/>
      <c r="E133" s="1058"/>
      <c r="F133" s="105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7"/>
      <c r="B134" s="1058"/>
      <c r="C134" s="1058"/>
      <c r="D134" s="1058"/>
      <c r="E134" s="1058"/>
      <c r="F134" s="1059"/>
      <c r="G134" s="444" t="s">
        <v>412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7"/>
      <c r="B135" s="1058"/>
      <c r="C135" s="1058"/>
      <c r="D135" s="1058"/>
      <c r="E135" s="1058"/>
      <c r="F135" s="1059"/>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7"/>
      <c r="B136" s="1058"/>
      <c r="C136" s="1058"/>
      <c r="D136" s="1058"/>
      <c r="E136" s="1058"/>
      <c r="F136" s="105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57"/>
      <c r="B137" s="1058"/>
      <c r="C137" s="1058"/>
      <c r="D137" s="1058"/>
      <c r="E137" s="1058"/>
      <c r="F137" s="105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7"/>
      <c r="B138" s="1058"/>
      <c r="C138" s="1058"/>
      <c r="D138" s="1058"/>
      <c r="E138" s="1058"/>
      <c r="F138" s="105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7"/>
      <c r="B139" s="1058"/>
      <c r="C139" s="1058"/>
      <c r="D139" s="1058"/>
      <c r="E139" s="1058"/>
      <c r="F139" s="105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7"/>
      <c r="B140" s="1058"/>
      <c r="C140" s="1058"/>
      <c r="D140" s="1058"/>
      <c r="E140" s="1058"/>
      <c r="F140" s="105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7"/>
      <c r="B141" s="1058"/>
      <c r="C141" s="1058"/>
      <c r="D141" s="1058"/>
      <c r="E141" s="1058"/>
      <c r="F141" s="105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7"/>
      <c r="B142" s="1058"/>
      <c r="C142" s="1058"/>
      <c r="D142" s="1058"/>
      <c r="E142" s="1058"/>
      <c r="F142" s="105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7"/>
      <c r="B143" s="1058"/>
      <c r="C143" s="1058"/>
      <c r="D143" s="1058"/>
      <c r="E143" s="1058"/>
      <c r="F143" s="105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7"/>
      <c r="B144" s="1058"/>
      <c r="C144" s="1058"/>
      <c r="D144" s="1058"/>
      <c r="E144" s="1058"/>
      <c r="F144" s="105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7"/>
      <c r="B145" s="1058"/>
      <c r="C145" s="1058"/>
      <c r="D145" s="1058"/>
      <c r="E145" s="1058"/>
      <c r="F145" s="105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7"/>
      <c r="B146" s="1058"/>
      <c r="C146" s="1058"/>
      <c r="D146" s="1058"/>
      <c r="E146" s="1058"/>
      <c r="F146" s="105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7"/>
      <c r="B147" s="1058"/>
      <c r="C147" s="1058"/>
      <c r="D147" s="1058"/>
      <c r="E147" s="1058"/>
      <c r="F147" s="1059"/>
      <c r="G147" s="444" t="s">
        <v>414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7"/>
      <c r="B148" s="1058"/>
      <c r="C148" s="1058"/>
      <c r="D148" s="1058"/>
      <c r="E148" s="1058"/>
      <c r="F148" s="1059"/>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7"/>
      <c r="B149" s="1058"/>
      <c r="C149" s="1058"/>
      <c r="D149" s="1058"/>
      <c r="E149" s="1058"/>
      <c r="F149" s="105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57"/>
      <c r="B150" s="1058"/>
      <c r="C150" s="1058"/>
      <c r="D150" s="1058"/>
      <c r="E150" s="1058"/>
      <c r="F150" s="105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7"/>
      <c r="B151" s="1058"/>
      <c r="C151" s="1058"/>
      <c r="D151" s="1058"/>
      <c r="E151" s="1058"/>
      <c r="F151" s="105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7"/>
      <c r="B152" s="1058"/>
      <c r="C152" s="1058"/>
      <c r="D152" s="1058"/>
      <c r="E152" s="1058"/>
      <c r="F152" s="105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7"/>
      <c r="B153" s="1058"/>
      <c r="C153" s="1058"/>
      <c r="D153" s="1058"/>
      <c r="E153" s="1058"/>
      <c r="F153" s="105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7"/>
      <c r="B154" s="1058"/>
      <c r="C154" s="1058"/>
      <c r="D154" s="1058"/>
      <c r="E154" s="1058"/>
      <c r="F154" s="105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7"/>
      <c r="B155" s="1058"/>
      <c r="C155" s="1058"/>
      <c r="D155" s="1058"/>
      <c r="E155" s="1058"/>
      <c r="F155" s="105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7"/>
      <c r="B156" s="1058"/>
      <c r="C156" s="1058"/>
      <c r="D156" s="1058"/>
      <c r="E156" s="1058"/>
      <c r="F156" s="105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7"/>
      <c r="B157" s="1058"/>
      <c r="C157" s="1058"/>
      <c r="D157" s="1058"/>
      <c r="E157" s="1058"/>
      <c r="F157" s="105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7"/>
      <c r="B158" s="1058"/>
      <c r="C158" s="1058"/>
      <c r="D158" s="1058"/>
      <c r="E158" s="1058"/>
      <c r="F158" s="105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7"/>
      <c r="B162" s="1058"/>
      <c r="C162" s="1058"/>
      <c r="D162" s="1058"/>
      <c r="E162" s="1058"/>
      <c r="F162" s="1059"/>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7"/>
      <c r="B163" s="1058"/>
      <c r="C163" s="1058"/>
      <c r="D163" s="1058"/>
      <c r="E163" s="1058"/>
      <c r="F163" s="105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57"/>
      <c r="B164" s="1058"/>
      <c r="C164" s="1058"/>
      <c r="D164" s="1058"/>
      <c r="E164" s="1058"/>
      <c r="F164" s="105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7"/>
      <c r="B165" s="1058"/>
      <c r="C165" s="1058"/>
      <c r="D165" s="1058"/>
      <c r="E165" s="1058"/>
      <c r="F165" s="105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7"/>
      <c r="B166" s="1058"/>
      <c r="C166" s="1058"/>
      <c r="D166" s="1058"/>
      <c r="E166" s="1058"/>
      <c r="F166" s="105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7"/>
      <c r="B167" s="1058"/>
      <c r="C167" s="1058"/>
      <c r="D167" s="1058"/>
      <c r="E167" s="1058"/>
      <c r="F167" s="105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7"/>
      <c r="B168" s="1058"/>
      <c r="C168" s="1058"/>
      <c r="D168" s="1058"/>
      <c r="E168" s="1058"/>
      <c r="F168" s="105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7"/>
      <c r="B169" s="1058"/>
      <c r="C169" s="1058"/>
      <c r="D169" s="1058"/>
      <c r="E169" s="1058"/>
      <c r="F169" s="105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7"/>
      <c r="B170" s="1058"/>
      <c r="C170" s="1058"/>
      <c r="D170" s="1058"/>
      <c r="E170" s="1058"/>
      <c r="F170" s="105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7"/>
      <c r="B171" s="1058"/>
      <c r="C171" s="1058"/>
      <c r="D171" s="1058"/>
      <c r="E171" s="1058"/>
      <c r="F171" s="105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7"/>
      <c r="B172" s="1058"/>
      <c r="C172" s="1058"/>
      <c r="D172" s="1058"/>
      <c r="E172" s="1058"/>
      <c r="F172" s="105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7"/>
      <c r="B173" s="1058"/>
      <c r="C173" s="1058"/>
      <c r="D173" s="1058"/>
      <c r="E173" s="1058"/>
      <c r="F173" s="105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7"/>
      <c r="B174" s="1058"/>
      <c r="C174" s="1058"/>
      <c r="D174" s="1058"/>
      <c r="E174" s="1058"/>
      <c r="F174" s="1059"/>
      <c r="G174" s="444" t="s">
        <v>416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7"/>
      <c r="B175" s="1058"/>
      <c r="C175" s="1058"/>
      <c r="D175" s="1058"/>
      <c r="E175" s="1058"/>
      <c r="F175" s="1059"/>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7"/>
      <c r="B176" s="1058"/>
      <c r="C176" s="1058"/>
      <c r="D176" s="1058"/>
      <c r="E176" s="1058"/>
      <c r="F176" s="105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57"/>
      <c r="B177" s="1058"/>
      <c r="C177" s="1058"/>
      <c r="D177" s="1058"/>
      <c r="E177" s="1058"/>
      <c r="F177" s="105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7"/>
      <c r="B178" s="1058"/>
      <c r="C178" s="1058"/>
      <c r="D178" s="1058"/>
      <c r="E178" s="1058"/>
      <c r="F178" s="105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7"/>
      <c r="B179" s="1058"/>
      <c r="C179" s="1058"/>
      <c r="D179" s="1058"/>
      <c r="E179" s="1058"/>
      <c r="F179" s="105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7"/>
      <c r="B180" s="1058"/>
      <c r="C180" s="1058"/>
      <c r="D180" s="1058"/>
      <c r="E180" s="1058"/>
      <c r="F180" s="105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7"/>
      <c r="B181" s="1058"/>
      <c r="C181" s="1058"/>
      <c r="D181" s="1058"/>
      <c r="E181" s="1058"/>
      <c r="F181" s="105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7"/>
      <c r="B182" s="1058"/>
      <c r="C182" s="1058"/>
      <c r="D182" s="1058"/>
      <c r="E182" s="1058"/>
      <c r="F182" s="105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7"/>
      <c r="B183" s="1058"/>
      <c r="C183" s="1058"/>
      <c r="D183" s="1058"/>
      <c r="E183" s="1058"/>
      <c r="F183" s="105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7"/>
      <c r="B184" s="1058"/>
      <c r="C184" s="1058"/>
      <c r="D184" s="1058"/>
      <c r="E184" s="1058"/>
      <c r="F184" s="105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7"/>
      <c r="B185" s="1058"/>
      <c r="C185" s="1058"/>
      <c r="D185" s="1058"/>
      <c r="E185" s="1058"/>
      <c r="F185" s="105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7"/>
      <c r="B186" s="1058"/>
      <c r="C186" s="1058"/>
      <c r="D186" s="1058"/>
      <c r="E186" s="1058"/>
      <c r="F186" s="105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7"/>
      <c r="B187" s="1058"/>
      <c r="C187" s="1058"/>
      <c r="D187" s="1058"/>
      <c r="E187" s="1058"/>
      <c r="F187" s="1059"/>
      <c r="G187" s="444" t="s">
        <v>419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418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7"/>
      <c r="B188" s="1058"/>
      <c r="C188" s="1058"/>
      <c r="D188" s="1058"/>
      <c r="E188" s="1058"/>
      <c r="F188" s="1059"/>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7"/>
      <c r="B189" s="1058"/>
      <c r="C189" s="1058"/>
      <c r="D189" s="1058"/>
      <c r="E189" s="1058"/>
      <c r="F189" s="105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57"/>
      <c r="B190" s="1058"/>
      <c r="C190" s="1058"/>
      <c r="D190" s="1058"/>
      <c r="E190" s="1058"/>
      <c r="F190" s="105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7"/>
      <c r="B191" s="1058"/>
      <c r="C191" s="1058"/>
      <c r="D191" s="1058"/>
      <c r="E191" s="1058"/>
      <c r="F191" s="105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7"/>
      <c r="B192" s="1058"/>
      <c r="C192" s="1058"/>
      <c r="D192" s="1058"/>
      <c r="E192" s="1058"/>
      <c r="F192" s="105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7"/>
      <c r="B193" s="1058"/>
      <c r="C193" s="1058"/>
      <c r="D193" s="1058"/>
      <c r="E193" s="1058"/>
      <c r="F193" s="105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7"/>
      <c r="B194" s="1058"/>
      <c r="C194" s="1058"/>
      <c r="D194" s="1058"/>
      <c r="E194" s="1058"/>
      <c r="F194" s="105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7"/>
      <c r="B195" s="1058"/>
      <c r="C195" s="1058"/>
      <c r="D195" s="1058"/>
      <c r="E195" s="1058"/>
      <c r="F195" s="105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7"/>
      <c r="B196" s="1058"/>
      <c r="C196" s="1058"/>
      <c r="D196" s="1058"/>
      <c r="E196" s="1058"/>
      <c r="F196" s="105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7"/>
      <c r="B197" s="1058"/>
      <c r="C197" s="1058"/>
      <c r="D197" s="1058"/>
      <c r="E197" s="1058"/>
      <c r="F197" s="105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7"/>
      <c r="B198" s="1058"/>
      <c r="C198" s="1058"/>
      <c r="D198" s="1058"/>
      <c r="E198" s="1058"/>
      <c r="F198" s="105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7"/>
      <c r="B199" s="1058"/>
      <c r="C199" s="1058"/>
      <c r="D199" s="1058"/>
      <c r="E199" s="1058"/>
      <c r="F199" s="105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7"/>
      <c r="B200" s="1058"/>
      <c r="C200" s="1058"/>
      <c r="D200" s="1058"/>
      <c r="E200" s="1058"/>
      <c r="F200" s="1059"/>
      <c r="G200" s="444" t="s">
        <v>420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7"/>
      <c r="B201" s="1058"/>
      <c r="C201" s="1058"/>
      <c r="D201" s="1058"/>
      <c r="E201" s="1058"/>
      <c r="F201" s="1059"/>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7"/>
      <c r="B202" s="1058"/>
      <c r="C202" s="1058"/>
      <c r="D202" s="1058"/>
      <c r="E202" s="1058"/>
      <c r="F202" s="105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57"/>
      <c r="B203" s="1058"/>
      <c r="C203" s="1058"/>
      <c r="D203" s="1058"/>
      <c r="E203" s="1058"/>
      <c r="F203" s="105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7"/>
      <c r="B204" s="1058"/>
      <c r="C204" s="1058"/>
      <c r="D204" s="1058"/>
      <c r="E204" s="1058"/>
      <c r="F204" s="105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7"/>
      <c r="B205" s="1058"/>
      <c r="C205" s="1058"/>
      <c r="D205" s="1058"/>
      <c r="E205" s="1058"/>
      <c r="F205" s="105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7"/>
      <c r="B206" s="1058"/>
      <c r="C206" s="1058"/>
      <c r="D206" s="1058"/>
      <c r="E206" s="1058"/>
      <c r="F206" s="105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7"/>
      <c r="B207" s="1058"/>
      <c r="C207" s="1058"/>
      <c r="D207" s="1058"/>
      <c r="E207" s="1058"/>
      <c r="F207" s="105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7"/>
      <c r="B208" s="1058"/>
      <c r="C208" s="1058"/>
      <c r="D208" s="1058"/>
      <c r="E208" s="1058"/>
      <c r="F208" s="105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7"/>
      <c r="B209" s="1058"/>
      <c r="C209" s="1058"/>
      <c r="D209" s="1058"/>
      <c r="E209" s="1058"/>
      <c r="F209" s="105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7"/>
      <c r="B210" s="1058"/>
      <c r="C210" s="1058"/>
      <c r="D210" s="1058"/>
      <c r="E210" s="1058"/>
      <c r="F210" s="105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7"/>
      <c r="B211" s="1058"/>
      <c r="C211" s="1058"/>
      <c r="D211" s="1058"/>
      <c r="E211" s="1058"/>
      <c r="F211" s="105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7"/>
      <c r="B215" s="1058"/>
      <c r="C215" s="1058"/>
      <c r="D215" s="1058"/>
      <c r="E215" s="1058"/>
      <c r="F215" s="1059"/>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7"/>
      <c r="B216" s="1058"/>
      <c r="C216" s="1058"/>
      <c r="D216" s="1058"/>
      <c r="E216" s="1058"/>
      <c r="F216" s="105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57"/>
      <c r="B217" s="1058"/>
      <c r="C217" s="1058"/>
      <c r="D217" s="1058"/>
      <c r="E217" s="1058"/>
      <c r="F217" s="105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7"/>
      <c r="B218" s="1058"/>
      <c r="C218" s="1058"/>
      <c r="D218" s="1058"/>
      <c r="E218" s="1058"/>
      <c r="F218" s="105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7"/>
      <c r="B219" s="1058"/>
      <c r="C219" s="1058"/>
      <c r="D219" s="1058"/>
      <c r="E219" s="1058"/>
      <c r="F219" s="105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7"/>
      <c r="B220" s="1058"/>
      <c r="C220" s="1058"/>
      <c r="D220" s="1058"/>
      <c r="E220" s="1058"/>
      <c r="F220" s="105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7"/>
      <c r="B221" s="1058"/>
      <c r="C221" s="1058"/>
      <c r="D221" s="1058"/>
      <c r="E221" s="1058"/>
      <c r="F221" s="105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7"/>
      <c r="B222" s="1058"/>
      <c r="C222" s="1058"/>
      <c r="D222" s="1058"/>
      <c r="E222" s="1058"/>
      <c r="F222" s="105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7"/>
      <c r="B223" s="1058"/>
      <c r="C223" s="1058"/>
      <c r="D223" s="1058"/>
      <c r="E223" s="1058"/>
      <c r="F223" s="105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7"/>
      <c r="B224" s="1058"/>
      <c r="C224" s="1058"/>
      <c r="D224" s="1058"/>
      <c r="E224" s="1058"/>
      <c r="F224" s="105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7"/>
      <c r="B225" s="1058"/>
      <c r="C225" s="1058"/>
      <c r="D225" s="1058"/>
      <c r="E225" s="1058"/>
      <c r="F225" s="105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7"/>
      <c r="B226" s="1058"/>
      <c r="C226" s="1058"/>
      <c r="D226" s="1058"/>
      <c r="E226" s="1058"/>
      <c r="F226" s="105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7"/>
      <c r="B227" s="1058"/>
      <c r="C227" s="1058"/>
      <c r="D227" s="1058"/>
      <c r="E227" s="1058"/>
      <c r="F227" s="1059"/>
      <c r="G227" s="444" t="s">
        <v>422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7"/>
      <c r="B228" s="1058"/>
      <c r="C228" s="1058"/>
      <c r="D228" s="1058"/>
      <c r="E228" s="1058"/>
      <c r="F228" s="1059"/>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7"/>
      <c r="B229" s="1058"/>
      <c r="C229" s="1058"/>
      <c r="D229" s="1058"/>
      <c r="E229" s="1058"/>
      <c r="F229" s="105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57"/>
      <c r="B230" s="1058"/>
      <c r="C230" s="1058"/>
      <c r="D230" s="1058"/>
      <c r="E230" s="1058"/>
      <c r="F230" s="105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7"/>
      <c r="B231" s="1058"/>
      <c r="C231" s="1058"/>
      <c r="D231" s="1058"/>
      <c r="E231" s="1058"/>
      <c r="F231" s="105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7"/>
      <c r="B232" s="1058"/>
      <c r="C232" s="1058"/>
      <c r="D232" s="1058"/>
      <c r="E232" s="1058"/>
      <c r="F232" s="105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7"/>
      <c r="B233" s="1058"/>
      <c r="C233" s="1058"/>
      <c r="D233" s="1058"/>
      <c r="E233" s="1058"/>
      <c r="F233" s="105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7"/>
      <c r="B234" s="1058"/>
      <c r="C234" s="1058"/>
      <c r="D234" s="1058"/>
      <c r="E234" s="1058"/>
      <c r="F234" s="105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7"/>
      <c r="B235" s="1058"/>
      <c r="C235" s="1058"/>
      <c r="D235" s="1058"/>
      <c r="E235" s="1058"/>
      <c r="F235" s="105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7"/>
      <c r="B236" s="1058"/>
      <c r="C236" s="1058"/>
      <c r="D236" s="1058"/>
      <c r="E236" s="1058"/>
      <c r="F236" s="105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7"/>
      <c r="B237" s="1058"/>
      <c r="C237" s="1058"/>
      <c r="D237" s="1058"/>
      <c r="E237" s="1058"/>
      <c r="F237" s="105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7"/>
      <c r="B238" s="1058"/>
      <c r="C238" s="1058"/>
      <c r="D238" s="1058"/>
      <c r="E238" s="1058"/>
      <c r="F238" s="105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7"/>
      <c r="B239" s="1058"/>
      <c r="C239" s="1058"/>
      <c r="D239" s="1058"/>
      <c r="E239" s="1058"/>
      <c r="F239" s="105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7"/>
      <c r="B240" s="1058"/>
      <c r="C240" s="1058"/>
      <c r="D240" s="1058"/>
      <c r="E240" s="1058"/>
      <c r="F240" s="1059"/>
      <c r="G240" s="444" t="s">
        <v>424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7"/>
      <c r="B241" s="1058"/>
      <c r="C241" s="1058"/>
      <c r="D241" s="1058"/>
      <c r="E241" s="1058"/>
      <c r="F241" s="1059"/>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7"/>
      <c r="B242" s="1058"/>
      <c r="C242" s="1058"/>
      <c r="D242" s="1058"/>
      <c r="E242" s="1058"/>
      <c r="F242" s="105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57"/>
      <c r="B243" s="1058"/>
      <c r="C243" s="1058"/>
      <c r="D243" s="1058"/>
      <c r="E243" s="1058"/>
      <c r="F243" s="105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7"/>
      <c r="B244" s="1058"/>
      <c r="C244" s="1058"/>
      <c r="D244" s="1058"/>
      <c r="E244" s="1058"/>
      <c r="F244" s="105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7"/>
      <c r="B245" s="1058"/>
      <c r="C245" s="1058"/>
      <c r="D245" s="1058"/>
      <c r="E245" s="1058"/>
      <c r="F245" s="105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7"/>
      <c r="B246" s="1058"/>
      <c r="C246" s="1058"/>
      <c r="D246" s="1058"/>
      <c r="E246" s="1058"/>
      <c r="F246" s="105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7"/>
      <c r="B247" s="1058"/>
      <c r="C247" s="1058"/>
      <c r="D247" s="1058"/>
      <c r="E247" s="1058"/>
      <c r="F247" s="105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7"/>
      <c r="B248" s="1058"/>
      <c r="C248" s="1058"/>
      <c r="D248" s="1058"/>
      <c r="E248" s="1058"/>
      <c r="F248" s="105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7"/>
      <c r="B249" s="1058"/>
      <c r="C249" s="1058"/>
      <c r="D249" s="1058"/>
      <c r="E249" s="1058"/>
      <c r="F249" s="105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7"/>
      <c r="B250" s="1058"/>
      <c r="C250" s="1058"/>
      <c r="D250" s="1058"/>
      <c r="E250" s="1058"/>
      <c r="F250" s="105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7"/>
      <c r="B251" s="1058"/>
      <c r="C251" s="1058"/>
      <c r="D251" s="1058"/>
      <c r="E251" s="1058"/>
      <c r="F251" s="105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7"/>
      <c r="B252" s="1058"/>
      <c r="C252" s="1058"/>
      <c r="D252" s="1058"/>
      <c r="E252" s="1058"/>
      <c r="F252" s="105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7"/>
      <c r="B253" s="1058"/>
      <c r="C253" s="1058"/>
      <c r="D253" s="1058"/>
      <c r="E253" s="1058"/>
      <c r="F253" s="1059"/>
      <c r="G253" s="444" t="s">
        <v>426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7"/>
      <c r="B254" s="1058"/>
      <c r="C254" s="1058"/>
      <c r="D254" s="1058"/>
      <c r="E254" s="1058"/>
      <c r="F254" s="1059"/>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7"/>
      <c r="B255" s="1058"/>
      <c r="C255" s="1058"/>
      <c r="D255" s="1058"/>
      <c r="E255" s="1058"/>
      <c r="F255" s="105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57"/>
      <c r="B256" s="1058"/>
      <c r="C256" s="1058"/>
      <c r="D256" s="1058"/>
      <c r="E256" s="1058"/>
      <c r="F256" s="105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7"/>
      <c r="B257" s="1058"/>
      <c r="C257" s="1058"/>
      <c r="D257" s="1058"/>
      <c r="E257" s="1058"/>
      <c r="F257" s="105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7"/>
      <c r="B258" s="1058"/>
      <c r="C258" s="1058"/>
      <c r="D258" s="1058"/>
      <c r="E258" s="1058"/>
      <c r="F258" s="105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7"/>
      <c r="B259" s="1058"/>
      <c r="C259" s="1058"/>
      <c r="D259" s="1058"/>
      <c r="E259" s="1058"/>
      <c r="F259" s="105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7"/>
      <c r="B260" s="1058"/>
      <c r="C260" s="1058"/>
      <c r="D260" s="1058"/>
      <c r="E260" s="1058"/>
      <c r="F260" s="105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7"/>
      <c r="B261" s="1058"/>
      <c r="C261" s="1058"/>
      <c r="D261" s="1058"/>
      <c r="E261" s="1058"/>
      <c r="F261" s="105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7"/>
      <c r="B262" s="1058"/>
      <c r="C262" s="1058"/>
      <c r="D262" s="1058"/>
      <c r="E262" s="1058"/>
      <c r="F262" s="105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7"/>
      <c r="B263" s="1058"/>
      <c r="C263" s="1058"/>
      <c r="D263" s="1058"/>
      <c r="E263" s="1058"/>
      <c r="F263" s="105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7"/>
      <c r="B264" s="1058"/>
      <c r="C264" s="1058"/>
      <c r="D264" s="1058"/>
      <c r="E264" s="1058"/>
      <c r="F264" s="105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BH7" sqref="BH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389</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77">
        <v>1</v>
      </c>
      <c r="B4" s="107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7">
        <v>2</v>
      </c>
      <c r="B5" s="107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7">
        <v>3</v>
      </c>
      <c r="B6" s="107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7">
        <v>4</v>
      </c>
      <c r="B7" s="107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7">
        <v>5</v>
      </c>
      <c r="B8" s="107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7">
        <v>6</v>
      </c>
      <c r="B9" s="107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7">
        <v>7</v>
      </c>
      <c r="B10" s="107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7">
        <v>8</v>
      </c>
      <c r="B11" s="107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7">
        <v>9</v>
      </c>
      <c r="B12" s="107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7">
        <v>10</v>
      </c>
      <c r="B13" s="107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7">
        <v>11</v>
      </c>
      <c r="B14" s="107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7">
        <v>12</v>
      </c>
      <c r="B15" s="107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7">
        <v>13</v>
      </c>
      <c r="B16" s="107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7">
        <v>14</v>
      </c>
      <c r="B17" s="107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7">
        <v>15</v>
      </c>
      <c r="B18" s="107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7">
        <v>16</v>
      </c>
      <c r="B19" s="107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7">
        <v>17</v>
      </c>
      <c r="B20" s="107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7">
        <v>18</v>
      </c>
      <c r="B21" s="107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7">
        <v>19</v>
      </c>
      <c r="B22" s="107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7">
        <v>20</v>
      </c>
      <c r="B23" s="107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7">
        <v>21</v>
      </c>
      <c r="B24" s="107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7">
        <v>22</v>
      </c>
      <c r="B25" s="107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7">
        <v>23</v>
      </c>
      <c r="B26" s="107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7">
        <v>24</v>
      </c>
      <c r="B27" s="107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7">
        <v>25</v>
      </c>
      <c r="B28" s="107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7">
        <v>26</v>
      </c>
      <c r="B29" s="107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7">
        <v>27</v>
      </c>
      <c r="B30" s="107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7">
        <v>28</v>
      </c>
      <c r="B31" s="107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7">
        <v>29</v>
      </c>
      <c r="B32" s="107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7">
        <v>30</v>
      </c>
      <c r="B33" s="107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389</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77">
        <v>1</v>
      </c>
      <c r="B37" s="107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7">
        <v>2</v>
      </c>
      <c r="B38" s="107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7">
        <v>3</v>
      </c>
      <c r="B39" s="107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7">
        <v>4</v>
      </c>
      <c r="B40" s="107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7">
        <v>5</v>
      </c>
      <c r="B41" s="107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7">
        <v>6</v>
      </c>
      <c r="B42" s="107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7">
        <v>7</v>
      </c>
      <c r="B43" s="107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7">
        <v>8</v>
      </c>
      <c r="B44" s="107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7">
        <v>9</v>
      </c>
      <c r="B45" s="107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7">
        <v>10</v>
      </c>
      <c r="B46" s="107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7">
        <v>11</v>
      </c>
      <c r="B47" s="107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7">
        <v>12</v>
      </c>
      <c r="B48" s="107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7">
        <v>13</v>
      </c>
      <c r="B49" s="107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7">
        <v>14</v>
      </c>
      <c r="B50" s="107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7">
        <v>15</v>
      </c>
      <c r="B51" s="107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7">
        <v>16</v>
      </c>
      <c r="B52" s="107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7">
        <v>17</v>
      </c>
      <c r="B53" s="107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7">
        <v>18</v>
      </c>
      <c r="B54" s="107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7">
        <v>19</v>
      </c>
      <c r="B55" s="107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7">
        <v>20</v>
      </c>
      <c r="B56" s="107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7">
        <v>21</v>
      </c>
      <c r="B57" s="107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7">
        <v>22</v>
      </c>
      <c r="B58" s="107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7">
        <v>23</v>
      </c>
      <c r="B59" s="107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7">
        <v>24</v>
      </c>
      <c r="B60" s="107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7">
        <v>25</v>
      </c>
      <c r="B61" s="107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7">
        <v>26</v>
      </c>
      <c r="B62" s="107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7">
        <v>27</v>
      </c>
      <c r="B63" s="107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7">
        <v>28</v>
      </c>
      <c r="B64" s="107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7">
        <v>29</v>
      </c>
      <c r="B65" s="107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7">
        <v>30</v>
      </c>
      <c r="B66" s="107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389</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77">
        <v>1</v>
      </c>
      <c r="B70" s="107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7">
        <v>2</v>
      </c>
      <c r="B71" s="107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7">
        <v>3</v>
      </c>
      <c r="B72" s="107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7">
        <v>4</v>
      </c>
      <c r="B73" s="107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7">
        <v>5</v>
      </c>
      <c r="B74" s="107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7">
        <v>6</v>
      </c>
      <c r="B75" s="107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7">
        <v>7</v>
      </c>
      <c r="B76" s="107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7">
        <v>8</v>
      </c>
      <c r="B77" s="107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7">
        <v>9</v>
      </c>
      <c r="B78" s="107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7">
        <v>10</v>
      </c>
      <c r="B79" s="107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7">
        <v>11</v>
      </c>
      <c r="B80" s="107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7">
        <v>12</v>
      </c>
      <c r="B81" s="107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7">
        <v>13</v>
      </c>
      <c r="B82" s="107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7">
        <v>14</v>
      </c>
      <c r="B83" s="107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7">
        <v>15</v>
      </c>
      <c r="B84" s="107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7">
        <v>16</v>
      </c>
      <c r="B85" s="107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7">
        <v>17</v>
      </c>
      <c r="B86" s="107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7">
        <v>18</v>
      </c>
      <c r="B87" s="107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7">
        <v>19</v>
      </c>
      <c r="B88" s="107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7">
        <v>20</v>
      </c>
      <c r="B89" s="107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7">
        <v>21</v>
      </c>
      <c r="B90" s="107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7">
        <v>22</v>
      </c>
      <c r="B91" s="107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7">
        <v>23</v>
      </c>
      <c r="B92" s="107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7">
        <v>24</v>
      </c>
      <c r="B93" s="107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7">
        <v>25</v>
      </c>
      <c r="B94" s="107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7">
        <v>26</v>
      </c>
      <c r="B95" s="107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7">
        <v>27</v>
      </c>
      <c r="B96" s="107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7">
        <v>28</v>
      </c>
      <c r="B97" s="107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7">
        <v>29</v>
      </c>
      <c r="B98" s="107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7">
        <v>30</v>
      </c>
      <c r="B99" s="107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389</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77">
        <v>1</v>
      </c>
      <c r="B103" s="107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7">
        <v>2</v>
      </c>
      <c r="B104" s="107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7">
        <v>3</v>
      </c>
      <c r="B105" s="107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7">
        <v>4</v>
      </c>
      <c r="B106" s="107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7">
        <v>5</v>
      </c>
      <c r="B107" s="107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7">
        <v>6</v>
      </c>
      <c r="B108" s="107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7">
        <v>7</v>
      </c>
      <c r="B109" s="107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7">
        <v>8</v>
      </c>
      <c r="B110" s="107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7">
        <v>9</v>
      </c>
      <c r="B111" s="107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7">
        <v>10</v>
      </c>
      <c r="B112" s="107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7">
        <v>11</v>
      </c>
      <c r="B113" s="107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7">
        <v>12</v>
      </c>
      <c r="B114" s="107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7">
        <v>13</v>
      </c>
      <c r="B115" s="107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7">
        <v>14</v>
      </c>
      <c r="B116" s="107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7">
        <v>15</v>
      </c>
      <c r="B117" s="107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7">
        <v>16</v>
      </c>
      <c r="B118" s="107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7">
        <v>17</v>
      </c>
      <c r="B119" s="107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7">
        <v>18</v>
      </c>
      <c r="B120" s="107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7">
        <v>19</v>
      </c>
      <c r="B121" s="107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7">
        <v>20</v>
      </c>
      <c r="B122" s="107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7">
        <v>21</v>
      </c>
      <c r="B123" s="107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7">
        <v>22</v>
      </c>
      <c r="B124" s="107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7">
        <v>23</v>
      </c>
      <c r="B125" s="107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7">
        <v>24</v>
      </c>
      <c r="B126" s="107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7">
        <v>25</v>
      </c>
      <c r="B127" s="107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7">
        <v>26</v>
      </c>
      <c r="B128" s="107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7">
        <v>27</v>
      </c>
      <c r="B129" s="107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7">
        <v>28</v>
      </c>
      <c r="B130" s="107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7">
        <v>29</v>
      </c>
      <c r="B131" s="107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7">
        <v>30</v>
      </c>
      <c r="B132" s="107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389</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77">
        <v>1</v>
      </c>
      <c r="B136" s="107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7">
        <v>2</v>
      </c>
      <c r="B137" s="107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7">
        <v>3</v>
      </c>
      <c r="B138" s="107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7">
        <v>4</v>
      </c>
      <c r="B139" s="107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7">
        <v>5</v>
      </c>
      <c r="B140" s="107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7">
        <v>6</v>
      </c>
      <c r="B141" s="107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7">
        <v>7</v>
      </c>
      <c r="B142" s="107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7">
        <v>8</v>
      </c>
      <c r="B143" s="107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7">
        <v>9</v>
      </c>
      <c r="B144" s="107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7">
        <v>10</v>
      </c>
      <c r="B145" s="107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7">
        <v>11</v>
      </c>
      <c r="B146" s="107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7">
        <v>12</v>
      </c>
      <c r="B147" s="107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7">
        <v>13</v>
      </c>
      <c r="B148" s="107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7">
        <v>14</v>
      </c>
      <c r="B149" s="107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7">
        <v>15</v>
      </c>
      <c r="B150" s="107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7">
        <v>16</v>
      </c>
      <c r="B151" s="107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7">
        <v>17</v>
      </c>
      <c r="B152" s="107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7">
        <v>18</v>
      </c>
      <c r="B153" s="107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7">
        <v>19</v>
      </c>
      <c r="B154" s="107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7">
        <v>20</v>
      </c>
      <c r="B155" s="107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7">
        <v>21</v>
      </c>
      <c r="B156" s="107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7">
        <v>22</v>
      </c>
      <c r="B157" s="107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7">
        <v>23</v>
      </c>
      <c r="B158" s="107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7">
        <v>24</v>
      </c>
      <c r="B159" s="107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7">
        <v>25</v>
      </c>
      <c r="B160" s="107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7">
        <v>26</v>
      </c>
      <c r="B161" s="107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7">
        <v>27</v>
      </c>
      <c r="B162" s="107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7">
        <v>28</v>
      </c>
      <c r="B163" s="107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7">
        <v>29</v>
      </c>
      <c r="B164" s="107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7">
        <v>30</v>
      </c>
      <c r="B165" s="107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389</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77">
        <v>1</v>
      </c>
      <c r="B169" s="107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7">
        <v>2</v>
      </c>
      <c r="B170" s="107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7">
        <v>3</v>
      </c>
      <c r="B171" s="107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7">
        <v>4</v>
      </c>
      <c r="B172" s="107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7">
        <v>5</v>
      </c>
      <c r="B173" s="107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7">
        <v>6</v>
      </c>
      <c r="B174" s="107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7">
        <v>7</v>
      </c>
      <c r="B175" s="107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7">
        <v>8</v>
      </c>
      <c r="B176" s="107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7">
        <v>9</v>
      </c>
      <c r="B177" s="107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7">
        <v>10</v>
      </c>
      <c r="B178" s="107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7">
        <v>11</v>
      </c>
      <c r="B179" s="107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7">
        <v>12</v>
      </c>
      <c r="B180" s="107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7">
        <v>13</v>
      </c>
      <c r="B181" s="107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7">
        <v>14</v>
      </c>
      <c r="B182" s="107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7">
        <v>15</v>
      </c>
      <c r="B183" s="107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7">
        <v>16</v>
      </c>
      <c r="B184" s="107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7">
        <v>17</v>
      </c>
      <c r="B185" s="107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7">
        <v>18</v>
      </c>
      <c r="B186" s="107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7">
        <v>19</v>
      </c>
      <c r="B187" s="107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7">
        <v>20</v>
      </c>
      <c r="B188" s="107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7">
        <v>21</v>
      </c>
      <c r="B189" s="107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7">
        <v>22</v>
      </c>
      <c r="B190" s="107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7">
        <v>23</v>
      </c>
      <c r="B191" s="107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7">
        <v>24</v>
      </c>
      <c r="B192" s="107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7">
        <v>25</v>
      </c>
      <c r="B193" s="107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7">
        <v>26</v>
      </c>
      <c r="B194" s="107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7">
        <v>27</v>
      </c>
      <c r="B195" s="107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7">
        <v>28</v>
      </c>
      <c r="B196" s="107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7">
        <v>29</v>
      </c>
      <c r="B197" s="107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7">
        <v>30</v>
      </c>
      <c r="B198" s="107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389</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77">
        <v>1</v>
      </c>
      <c r="B202" s="107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7">
        <v>2</v>
      </c>
      <c r="B203" s="107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7">
        <v>3</v>
      </c>
      <c r="B204" s="107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7">
        <v>4</v>
      </c>
      <c r="B205" s="107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7">
        <v>5</v>
      </c>
      <c r="B206" s="107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7">
        <v>6</v>
      </c>
      <c r="B207" s="107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7">
        <v>7</v>
      </c>
      <c r="B208" s="107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7">
        <v>8</v>
      </c>
      <c r="B209" s="107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7">
        <v>9</v>
      </c>
      <c r="B210" s="107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7">
        <v>10</v>
      </c>
      <c r="B211" s="107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7">
        <v>11</v>
      </c>
      <c r="B212" s="107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7">
        <v>12</v>
      </c>
      <c r="B213" s="107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7">
        <v>13</v>
      </c>
      <c r="B214" s="107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7">
        <v>14</v>
      </c>
      <c r="B215" s="107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7">
        <v>15</v>
      </c>
      <c r="B216" s="107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7">
        <v>16</v>
      </c>
      <c r="B217" s="107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7">
        <v>17</v>
      </c>
      <c r="B218" s="107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7">
        <v>18</v>
      </c>
      <c r="B219" s="107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7">
        <v>19</v>
      </c>
      <c r="B220" s="107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7">
        <v>20</v>
      </c>
      <c r="B221" s="107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7">
        <v>21</v>
      </c>
      <c r="B222" s="107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7">
        <v>22</v>
      </c>
      <c r="B223" s="107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7">
        <v>23</v>
      </c>
      <c r="B224" s="107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7">
        <v>24</v>
      </c>
      <c r="B225" s="107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7">
        <v>25</v>
      </c>
      <c r="B226" s="107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7">
        <v>26</v>
      </c>
      <c r="B227" s="107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7">
        <v>27</v>
      </c>
      <c r="B228" s="107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7">
        <v>28</v>
      </c>
      <c r="B229" s="107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7">
        <v>29</v>
      </c>
      <c r="B230" s="107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7">
        <v>30</v>
      </c>
      <c r="B231" s="107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389</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77">
        <v>1</v>
      </c>
      <c r="B235" s="107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7">
        <v>2</v>
      </c>
      <c r="B236" s="107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7">
        <v>3</v>
      </c>
      <c r="B237" s="107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7">
        <v>4</v>
      </c>
      <c r="B238" s="107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7">
        <v>5</v>
      </c>
      <c r="B239" s="107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7">
        <v>6</v>
      </c>
      <c r="B240" s="107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7">
        <v>7</v>
      </c>
      <c r="B241" s="107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7">
        <v>8</v>
      </c>
      <c r="B242" s="107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7">
        <v>9</v>
      </c>
      <c r="B243" s="107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7">
        <v>10</v>
      </c>
      <c r="B244" s="107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7">
        <v>11</v>
      </c>
      <c r="B245" s="107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7">
        <v>12</v>
      </c>
      <c r="B246" s="107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7">
        <v>13</v>
      </c>
      <c r="B247" s="107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7">
        <v>14</v>
      </c>
      <c r="B248" s="107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7">
        <v>15</v>
      </c>
      <c r="B249" s="107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7">
        <v>16</v>
      </c>
      <c r="B250" s="107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7">
        <v>17</v>
      </c>
      <c r="B251" s="107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7">
        <v>18</v>
      </c>
      <c r="B252" s="107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7">
        <v>19</v>
      </c>
      <c r="B253" s="107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7">
        <v>20</v>
      </c>
      <c r="B254" s="107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7">
        <v>21</v>
      </c>
      <c r="B255" s="107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7">
        <v>22</v>
      </c>
      <c r="B256" s="107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7">
        <v>23</v>
      </c>
      <c r="B257" s="107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7">
        <v>24</v>
      </c>
      <c r="B258" s="107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7">
        <v>25</v>
      </c>
      <c r="B259" s="107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7">
        <v>26</v>
      </c>
      <c r="B260" s="107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7">
        <v>27</v>
      </c>
      <c r="B261" s="107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7">
        <v>28</v>
      </c>
      <c r="B262" s="107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7">
        <v>29</v>
      </c>
      <c r="B263" s="107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7">
        <v>30</v>
      </c>
      <c r="B264" s="107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389</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77">
        <v>1</v>
      </c>
      <c r="B268" s="107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7">
        <v>2</v>
      </c>
      <c r="B269" s="107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7">
        <v>3</v>
      </c>
      <c r="B270" s="107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7">
        <v>4</v>
      </c>
      <c r="B271" s="107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7">
        <v>5</v>
      </c>
      <c r="B272" s="107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7">
        <v>6</v>
      </c>
      <c r="B273" s="107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7">
        <v>7</v>
      </c>
      <c r="B274" s="107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7">
        <v>8</v>
      </c>
      <c r="B275" s="107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7">
        <v>9</v>
      </c>
      <c r="B276" s="107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7">
        <v>10</v>
      </c>
      <c r="B277" s="107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7">
        <v>11</v>
      </c>
      <c r="B278" s="107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7">
        <v>12</v>
      </c>
      <c r="B279" s="107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7">
        <v>13</v>
      </c>
      <c r="B280" s="107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7">
        <v>14</v>
      </c>
      <c r="B281" s="107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7">
        <v>15</v>
      </c>
      <c r="B282" s="107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7">
        <v>16</v>
      </c>
      <c r="B283" s="107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7">
        <v>17</v>
      </c>
      <c r="B284" s="107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7">
        <v>18</v>
      </c>
      <c r="B285" s="107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7">
        <v>19</v>
      </c>
      <c r="B286" s="107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7">
        <v>20</v>
      </c>
      <c r="B287" s="107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7">
        <v>21</v>
      </c>
      <c r="B288" s="107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7">
        <v>22</v>
      </c>
      <c r="B289" s="107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7">
        <v>23</v>
      </c>
      <c r="B290" s="107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7">
        <v>24</v>
      </c>
      <c r="B291" s="107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7">
        <v>25</v>
      </c>
      <c r="B292" s="107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7">
        <v>26</v>
      </c>
      <c r="B293" s="107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7">
        <v>27</v>
      </c>
      <c r="B294" s="107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7">
        <v>28</v>
      </c>
      <c r="B295" s="107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7">
        <v>29</v>
      </c>
      <c r="B296" s="107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7">
        <v>30</v>
      </c>
      <c r="B297" s="107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389</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77">
        <v>1</v>
      </c>
      <c r="B301" s="107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7">
        <v>2</v>
      </c>
      <c r="B302" s="107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7">
        <v>3</v>
      </c>
      <c r="B303" s="107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7">
        <v>4</v>
      </c>
      <c r="B304" s="107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7">
        <v>5</v>
      </c>
      <c r="B305" s="107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7">
        <v>6</v>
      </c>
      <c r="B306" s="107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7">
        <v>7</v>
      </c>
      <c r="B307" s="107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7">
        <v>8</v>
      </c>
      <c r="B308" s="107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7">
        <v>9</v>
      </c>
      <c r="B309" s="107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7">
        <v>10</v>
      </c>
      <c r="B310" s="107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7">
        <v>11</v>
      </c>
      <c r="B311" s="107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7">
        <v>12</v>
      </c>
      <c r="B312" s="107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7">
        <v>13</v>
      </c>
      <c r="B313" s="107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7">
        <v>14</v>
      </c>
      <c r="B314" s="107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7">
        <v>15</v>
      </c>
      <c r="B315" s="107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7">
        <v>16</v>
      </c>
      <c r="B316" s="107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7">
        <v>17</v>
      </c>
      <c r="B317" s="107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7">
        <v>18</v>
      </c>
      <c r="B318" s="107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7">
        <v>19</v>
      </c>
      <c r="B319" s="107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7">
        <v>20</v>
      </c>
      <c r="B320" s="107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7">
        <v>21</v>
      </c>
      <c r="B321" s="107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7">
        <v>22</v>
      </c>
      <c r="B322" s="107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7">
        <v>23</v>
      </c>
      <c r="B323" s="107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7">
        <v>24</v>
      </c>
      <c r="B324" s="107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7">
        <v>25</v>
      </c>
      <c r="B325" s="107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7">
        <v>26</v>
      </c>
      <c r="B326" s="107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7">
        <v>27</v>
      </c>
      <c r="B327" s="107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7">
        <v>28</v>
      </c>
      <c r="B328" s="107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7">
        <v>29</v>
      </c>
      <c r="B329" s="107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7">
        <v>30</v>
      </c>
      <c r="B330" s="107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389</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77">
        <v>1</v>
      </c>
      <c r="B334" s="107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7">
        <v>2</v>
      </c>
      <c r="B335" s="107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7">
        <v>3</v>
      </c>
      <c r="B336" s="107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7">
        <v>4</v>
      </c>
      <c r="B337" s="107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7">
        <v>5</v>
      </c>
      <c r="B338" s="107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7">
        <v>6</v>
      </c>
      <c r="B339" s="107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7">
        <v>7</v>
      </c>
      <c r="B340" s="107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7">
        <v>8</v>
      </c>
      <c r="B341" s="107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7">
        <v>9</v>
      </c>
      <c r="B342" s="107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7">
        <v>10</v>
      </c>
      <c r="B343" s="107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7">
        <v>11</v>
      </c>
      <c r="B344" s="107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7">
        <v>12</v>
      </c>
      <c r="B345" s="107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7">
        <v>13</v>
      </c>
      <c r="B346" s="107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7">
        <v>14</v>
      </c>
      <c r="B347" s="107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7">
        <v>15</v>
      </c>
      <c r="B348" s="107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7">
        <v>16</v>
      </c>
      <c r="B349" s="107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7">
        <v>17</v>
      </c>
      <c r="B350" s="107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7">
        <v>18</v>
      </c>
      <c r="B351" s="107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7">
        <v>19</v>
      </c>
      <c r="B352" s="107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7">
        <v>20</v>
      </c>
      <c r="B353" s="107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7">
        <v>21</v>
      </c>
      <c r="B354" s="107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7">
        <v>22</v>
      </c>
      <c r="B355" s="107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7">
        <v>23</v>
      </c>
      <c r="B356" s="107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7">
        <v>24</v>
      </c>
      <c r="B357" s="107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7">
        <v>25</v>
      </c>
      <c r="B358" s="107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7">
        <v>26</v>
      </c>
      <c r="B359" s="107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7">
        <v>27</v>
      </c>
      <c r="B360" s="107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7">
        <v>28</v>
      </c>
      <c r="B361" s="107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7">
        <v>29</v>
      </c>
      <c r="B362" s="107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7">
        <v>30</v>
      </c>
      <c r="B363" s="107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389</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77">
        <v>1</v>
      </c>
      <c r="B367" s="107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7">
        <v>2</v>
      </c>
      <c r="B368" s="107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7">
        <v>3</v>
      </c>
      <c r="B369" s="107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7">
        <v>4</v>
      </c>
      <c r="B370" s="107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7">
        <v>5</v>
      </c>
      <c r="B371" s="107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7">
        <v>6</v>
      </c>
      <c r="B372" s="107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7">
        <v>7</v>
      </c>
      <c r="B373" s="107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7">
        <v>8</v>
      </c>
      <c r="B374" s="107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7">
        <v>9</v>
      </c>
      <c r="B375" s="107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7">
        <v>10</v>
      </c>
      <c r="B376" s="107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7">
        <v>11</v>
      </c>
      <c r="B377" s="107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7">
        <v>12</v>
      </c>
      <c r="B378" s="107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7">
        <v>13</v>
      </c>
      <c r="B379" s="107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7">
        <v>14</v>
      </c>
      <c r="B380" s="107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7">
        <v>15</v>
      </c>
      <c r="B381" s="107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7">
        <v>16</v>
      </c>
      <c r="B382" s="107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7">
        <v>17</v>
      </c>
      <c r="B383" s="107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7">
        <v>18</v>
      </c>
      <c r="B384" s="107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7">
        <v>19</v>
      </c>
      <c r="B385" s="107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7">
        <v>20</v>
      </c>
      <c r="B386" s="107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7">
        <v>21</v>
      </c>
      <c r="B387" s="107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7">
        <v>22</v>
      </c>
      <c r="B388" s="107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7">
        <v>23</v>
      </c>
      <c r="B389" s="107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7">
        <v>24</v>
      </c>
      <c r="B390" s="107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7">
        <v>25</v>
      </c>
      <c r="B391" s="107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7">
        <v>26</v>
      </c>
      <c r="B392" s="107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7">
        <v>27</v>
      </c>
      <c r="B393" s="107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7">
        <v>28</v>
      </c>
      <c r="B394" s="107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7">
        <v>29</v>
      </c>
      <c r="B395" s="107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7">
        <v>30</v>
      </c>
      <c r="B396" s="107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389</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77">
        <v>1</v>
      </c>
      <c r="B400" s="107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7">
        <v>2</v>
      </c>
      <c r="B401" s="107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7">
        <v>3</v>
      </c>
      <c r="B402" s="107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7">
        <v>4</v>
      </c>
      <c r="B403" s="107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7">
        <v>5</v>
      </c>
      <c r="B404" s="107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7">
        <v>6</v>
      </c>
      <c r="B405" s="107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7">
        <v>7</v>
      </c>
      <c r="B406" s="107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7">
        <v>8</v>
      </c>
      <c r="B407" s="107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7">
        <v>9</v>
      </c>
      <c r="B408" s="107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7">
        <v>10</v>
      </c>
      <c r="B409" s="107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7">
        <v>11</v>
      </c>
      <c r="B410" s="107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7">
        <v>12</v>
      </c>
      <c r="B411" s="107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7">
        <v>13</v>
      </c>
      <c r="B412" s="107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7">
        <v>14</v>
      </c>
      <c r="B413" s="107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7">
        <v>15</v>
      </c>
      <c r="B414" s="107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7">
        <v>16</v>
      </c>
      <c r="B415" s="107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7">
        <v>17</v>
      </c>
      <c r="B416" s="107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7">
        <v>18</v>
      </c>
      <c r="B417" s="107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7">
        <v>19</v>
      </c>
      <c r="B418" s="107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7">
        <v>20</v>
      </c>
      <c r="B419" s="107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7">
        <v>21</v>
      </c>
      <c r="B420" s="107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7">
        <v>22</v>
      </c>
      <c r="B421" s="107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7">
        <v>23</v>
      </c>
      <c r="B422" s="107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7">
        <v>24</v>
      </c>
      <c r="B423" s="107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7">
        <v>25</v>
      </c>
      <c r="B424" s="107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7">
        <v>26</v>
      </c>
      <c r="B425" s="107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7">
        <v>27</v>
      </c>
      <c r="B426" s="107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7">
        <v>28</v>
      </c>
      <c r="B427" s="107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7">
        <v>29</v>
      </c>
      <c r="B428" s="107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7">
        <v>30</v>
      </c>
      <c r="B429" s="107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389</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77">
        <v>1</v>
      </c>
      <c r="B433" s="107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7">
        <v>2</v>
      </c>
      <c r="B434" s="107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7">
        <v>3</v>
      </c>
      <c r="B435" s="107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7">
        <v>4</v>
      </c>
      <c r="B436" s="107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7">
        <v>5</v>
      </c>
      <c r="B437" s="107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7">
        <v>6</v>
      </c>
      <c r="B438" s="107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7">
        <v>7</v>
      </c>
      <c r="B439" s="107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7">
        <v>8</v>
      </c>
      <c r="B440" s="107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7">
        <v>9</v>
      </c>
      <c r="B441" s="107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7">
        <v>10</v>
      </c>
      <c r="B442" s="107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7">
        <v>11</v>
      </c>
      <c r="B443" s="107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7">
        <v>12</v>
      </c>
      <c r="B444" s="107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7">
        <v>13</v>
      </c>
      <c r="B445" s="107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7">
        <v>14</v>
      </c>
      <c r="B446" s="107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7">
        <v>15</v>
      </c>
      <c r="B447" s="107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7">
        <v>16</v>
      </c>
      <c r="B448" s="107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7">
        <v>17</v>
      </c>
      <c r="B449" s="107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7">
        <v>18</v>
      </c>
      <c r="B450" s="107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7">
        <v>19</v>
      </c>
      <c r="B451" s="107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7">
        <v>20</v>
      </c>
      <c r="B452" s="107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7">
        <v>21</v>
      </c>
      <c r="B453" s="107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7">
        <v>22</v>
      </c>
      <c r="B454" s="107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7">
        <v>23</v>
      </c>
      <c r="B455" s="107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7">
        <v>24</v>
      </c>
      <c r="B456" s="107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7">
        <v>25</v>
      </c>
      <c r="B457" s="107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7">
        <v>26</v>
      </c>
      <c r="B458" s="107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7">
        <v>27</v>
      </c>
      <c r="B459" s="107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7">
        <v>28</v>
      </c>
      <c r="B460" s="107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7">
        <v>29</v>
      </c>
      <c r="B461" s="107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7">
        <v>30</v>
      </c>
      <c r="B462" s="107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389</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77">
        <v>1</v>
      </c>
      <c r="B466" s="107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7">
        <v>2</v>
      </c>
      <c r="B467" s="107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7">
        <v>3</v>
      </c>
      <c r="B468" s="107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7">
        <v>4</v>
      </c>
      <c r="B469" s="107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7">
        <v>5</v>
      </c>
      <c r="B470" s="107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7">
        <v>6</v>
      </c>
      <c r="B471" s="107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7">
        <v>7</v>
      </c>
      <c r="B472" s="107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7">
        <v>8</v>
      </c>
      <c r="B473" s="107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7">
        <v>9</v>
      </c>
      <c r="B474" s="107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7">
        <v>10</v>
      </c>
      <c r="B475" s="107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7">
        <v>11</v>
      </c>
      <c r="B476" s="107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7">
        <v>12</v>
      </c>
      <c r="B477" s="107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7">
        <v>13</v>
      </c>
      <c r="B478" s="107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7">
        <v>14</v>
      </c>
      <c r="B479" s="107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7">
        <v>15</v>
      </c>
      <c r="B480" s="107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7">
        <v>16</v>
      </c>
      <c r="B481" s="107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7">
        <v>17</v>
      </c>
      <c r="B482" s="107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7">
        <v>18</v>
      </c>
      <c r="B483" s="107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7">
        <v>19</v>
      </c>
      <c r="B484" s="107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7">
        <v>20</v>
      </c>
      <c r="B485" s="107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7">
        <v>21</v>
      </c>
      <c r="B486" s="107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7">
        <v>22</v>
      </c>
      <c r="B487" s="107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7">
        <v>23</v>
      </c>
      <c r="B488" s="107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7">
        <v>24</v>
      </c>
      <c r="B489" s="107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7">
        <v>25</v>
      </c>
      <c r="B490" s="107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7">
        <v>26</v>
      </c>
      <c r="B491" s="107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7">
        <v>27</v>
      </c>
      <c r="B492" s="107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7">
        <v>28</v>
      </c>
      <c r="B493" s="107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7">
        <v>29</v>
      </c>
      <c r="B494" s="107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7">
        <v>30</v>
      </c>
      <c r="B495" s="107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389</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77">
        <v>1</v>
      </c>
      <c r="B499" s="107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7">
        <v>2</v>
      </c>
      <c r="B500" s="107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7">
        <v>3</v>
      </c>
      <c r="B501" s="107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7">
        <v>4</v>
      </c>
      <c r="B502" s="107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7">
        <v>5</v>
      </c>
      <c r="B503" s="107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7">
        <v>6</v>
      </c>
      <c r="B504" s="107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7">
        <v>7</v>
      </c>
      <c r="B505" s="107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7">
        <v>8</v>
      </c>
      <c r="B506" s="107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7">
        <v>9</v>
      </c>
      <c r="B507" s="107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7">
        <v>10</v>
      </c>
      <c r="B508" s="107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7">
        <v>11</v>
      </c>
      <c r="B509" s="107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7">
        <v>12</v>
      </c>
      <c r="B510" s="107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7">
        <v>13</v>
      </c>
      <c r="B511" s="107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7">
        <v>14</v>
      </c>
      <c r="B512" s="107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7">
        <v>15</v>
      </c>
      <c r="B513" s="107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7">
        <v>16</v>
      </c>
      <c r="B514" s="107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7">
        <v>17</v>
      </c>
      <c r="B515" s="107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7">
        <v>18</v>
      </c>
      <c r="B516" s="107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7">
        <v>19</v>
      </c>
      <c r="B517" s="107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7">
        <v>20</v>
      </c>
      <c r="B518" s="107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7">
        <v>21</v>
      </c>
      <c r="B519" s="107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7">
        <v>22</v>
      </c>
      <c r="B520" s="107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7">
        <v>23</v>
      </c>
      <c r="B521" s="107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7">
        <v>24</v>
      </c>
      <c r="B522" s="107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7">
        <v>25</v>
      </c>
      <c r="B523" s="107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7">
        <v>26</v>
      </c>
      <c r="B524" s="107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7">
        <v>27</v>
      </c>
      <c r="B525" s="107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7">
        <v>28</v>
      </c>
      <c r="B526" s="107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7">
        <v>29</v>
      </c>
      <c r="B527" s="107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7">
        <v>30</v>
      </c>
      <c r="B528" s="107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389</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77">
        <v>1</v>
      </c>
      <c r="B532" s="107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7">
        <v>2</v>
      </c>
      <c r="B533" s="107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7">
        <v>3</v>
      </c>
      <c r="B534" s="107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7">
        <v>4</v>
      </c>
      <c r="B535" s="107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7">
        <v>5</v>
      </c>
      <c r="B536" s="107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7">
        <v>6</v>
      </c>
      <c r="B537" s="107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7">
        <v>7</v>
      </c>
      <c r="B538" s="107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7">
        <v>8</v>
      </c>
      <c r="B539" s="107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7">
        <v>9</v>
      </c>
      <c r="B540" s="107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7">
        <v>10</v>
      </c>
      <c r="B541" s="107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7">
        <v>11</v>
      </c>
      <c r="B542" s="107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7">
        <v>12</v>
      </c>
      <c r="B543" s="107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7">
        <v>13</v>
      </c>
      <c r="B544" s="107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7">
        <v>14</v>
      </c>
      <c r="B545" s="107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7">
        <v>15</v>
      </c>
      <c r="B546" s="107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7">
        <v>16</v>
      </c>
      <c r="B547" s="107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7">
        <v>17</v>
      </c>
      <c r="B548" s="107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7">
        <v>18</v>
      </c>
      <c r="B549" s="107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7">
        <v>19</v>
      </c>
      <c r="B550" s="107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7">
        <v>20</v>
      </c>
      <c r="B551" s="107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7">
        <v>21</v>
      </c>
      <c r="B552" s="107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7">
        <v>22</v>
      </c>
      <c r="B553" s="107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7">
        <v>23</v>
      </c>
      <c r="B554" s="107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7">
        <v>24</v>
      </c>
      <c r="B555" s="107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7">
        <v>25</v>
      </c>
      <c r="B556" s="107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7">
        <v>26</v>
      </c>
      <c r="B557" s="107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7">
        <v>27</v>
      </c>
      <c r="B558" s="107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7">
        <v>28</v>
      </c>
      <c r="B559" s="107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7">
        <v>29</v>
      </c>
      <c r="B560" s="107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7">
        <v>30</v>
      </c>
      <c r="B561" s="107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389</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77">
        <v>1</v>
      </c>
      <c r="B565" s="107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7">
        <v>2</v>
      </c>
      <c r="B566" s="107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7">
        <v>3</v>
      </c>
      <c r="B567" s="107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7">
        <v>4</v>
      </c>
      <c r="B568" s="107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7">
        <v>5</v>
      </c>
      <c r="B569" s="107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7">
        <v>6</v>
      </c>
      <c r="B570" s="107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7">
        <v>7</v>
      </c>
      <c r="B571" s="107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7">
        <v>8</v>
      </c>
      <c r="B572" s="107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7">
        <v>9</v>
      </c>
      <c r="B573" s="107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7">
        <v>10</v>
      </c>
      <c r="B574" s="107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7">
        <v>11</v>
      </c>
      <c r="B575" s="107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7">
        <v>12</v>
      </c>
      <c r="B576" s="107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7">
        <v>13</v>
      </c>
      <c r="B577" s="107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7">
        <v>14</v>
      </c>
      <c r="B578" s="107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7">
        <v>15</v>
      </c>
      <c r="B579" s="107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7">
        <v>16</v>
      </c>
      <c r="B580" s="107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7">
        <v>17</v>
      </c>
      <c r="B581" s="107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7">
        <v>18</v>
      </c>
      <c r="B582" s="107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7">
        <v>19</v>
      </c>
      <c r="B583" s="107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7">
        <v>20</v>
      </c>
      <c r="B584" s="107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7">
        <v>21</v>
      </c>
      <c r="B585" s="107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7">
        <v>22</v>
      </c>
      <c r="B586" s="107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7">
        <v>23</v>
      </c>
      <c r="B587" s="107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7">
        <v>24</v>
      </c>
      <c r="B588" s="107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7">
        <v>25</v>
      </c>
      <c r="B589" s="107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7">
        <v>26</v>
      </c>
      <c r="B590" s="107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7">
        <v>27</v>
      </c>
      <c r="B591" s="107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7">
        <v>28</v>
      </c>
      <c r="B592" s="107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7">
        <v>29</v>
      </c>
      <c r="B593" s="107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7">
        <v>30</v>
      </c>
      <c r="B594" s="107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389</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77">
        <v>1</v>
      </c>
      <c r="B598" s="107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7">
        <v>2</v>
      </c>
      <c r="B599" s="107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7">
        <v>3</v>
      </c>
      <c r="B600" s="107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7">
        <v>4</v>
      </c>
      <c r="B601" s="107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7">
        <v>5</v>
      </c>
      <c r="B602" s="107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7">
        <v>6</v>
      </c>
      <c r="B603" s="107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7">
        <v>7</v>
      </c>
      <c r="B604" s="107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7">
        <v>8</v>
      </c>
      <c r="B605" s="107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7">
        <v>9</v>
      </c>
      <c r="B606" s="107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7">
        <v>10</v>
      </c>
      <c r="B607" s="107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7">
        <v>11</v>
      </c>
      <c r="B608" s="107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7">
        <v>12</v>
      </c>
      <c r="B609" s="107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7">
        <v>13</v>
      </c>
      <c r="B610" s="107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7">
        <v>14</v>
      </c>
      <c r="B611" s="107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7">
        <v>15</v>
      </c>
      <c r="B612" s="107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7">
        <v>16</v>
      </c>
      <c r="B613" s="107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7">
        <v>17</v>
      </c>
      <c r="B614" s="107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7">
        <v>18</v>
      </c>
      <c r="B615" s="107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7">
        <v>19</v>
      </c>
      <c r="B616" s="107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7">
        <v>20</v>
      </c>
      <c r="B617" s="107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7">
        <v>21</v>
      </c>
      <c r="B618" s="107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7">
        <v>22</v>
      </c>
      <c r="B619" s="107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7">
        <v>23</v>
      </c>
      <c r="B620" s="107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7">
        <v>24</v>
      </c>
      <c r="B621" s="107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7">
        <v>25</v>
      </c>
      <c r="B622" s="107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7">
        <v>26</v>
      </c>
      <c r="B623" s="107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7">
        <v>27</v>
      </c>
      <c r="B624" s="107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7">
        <v>28</v>
      </c>
      <c r="B625" s="107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7">
        <v>29</v>
      </c>
      <c r="B626" s="107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7">
        <v>30</v>
      </c>
      <c r="B627" s="107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389</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77">
        <v>1</v>
      </c>
      <c r="B631" s="107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7">
        <v>2</v>
      </c>
      <c r="B632" s="107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7">
        <v>3</v>
      </c>
      <c r="B633" s="107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7">
        <v>4</v>
      </c>
      <c r="B634" s="107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7">
        <v>5</v>
      </c>
      <c r="B635" s="107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7">
        <v>6</v>
      </c>
      <c r="B636" s="107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7">
        <v>7</v>
      </c>
      <c r="B637" s="107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7">
        <v>8</v>
      </c>
      <c r="B638" s="107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7">
        <v>9</v>
      </c>
      <c r="B639" s="107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7">
        <v>10</v>
      </c>
      <c r="B640" s="107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7">
        <v>11</v>
      </c>
      <c r="B641" s="107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7">
        <v>12</v>
      </c>
      <c r="B642" s="107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7">
        <v>13</v>
      </c>
      <c r="B643" s="107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7">
        <v>14</v>
      </c>
      <c r="B644" s="107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7">
        <v>15</v>
      </c>
      <c r="B645" s="107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7">
        <v>16</v>
      </c>
      <c r="B646" s="107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7">
        <v>17</v>
      </c>
      <c r="B647" s="107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7">
        <v>18</v>
      </c>
      <c r="B648" s="107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7">
        <v>19</v>
      </c>
      <c r="B649" s="107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7">
        <v>20</v>
      </c>
      <c r="B650" s="107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7">
        <v>21</v>
      </c>
      <c r="B651" s="107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7">
        <v>22</v>
      </c>
      <c r="B652" s="107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7">
        <v>23</v>
      </c>
      <c r="B653" s="107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7">
        <v>24</v>
      </c>
      <c r="B654" s="107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7">
        <v>25</v>
      </c>
      <c r="B655" s="107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7">
        <v>26</v>
      </c>
      <c r="B656" s="107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7">
        <v>27</v>
      </c>
      <c r="B657" s="107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7">
        <v>28</v>
      </c>
      <c r="B658" s="107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7">
        <v>29</v>
      </c>
      <c r="B659" s="107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7">
        <v>30</v>
      </c>
      <c r="B660" s="107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389</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77">
        <v>1</v>
      </c>
      <c r="B664" s="107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7">
        <v>2</v>
      </c>
      <c r="B665" s="107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7">
        <v>3</v>
      </c>
      <c r="B666" s="107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7">
        <v>4</v>
      </c>
      <c r="B667" s="107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7">
        <v>5</v>
      </c>
      <c r="B668" s="107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7">
        <v>6</v>
      </c>
      <c r="B669" s="107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7">
        <v>7</v>
      </c>
      <c r="B670" s="107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7">
        <v>8</v>
      </c>
      <c r="B671" s="107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7">
        <v>9</v>
      </c>
      <c r="B672" s="107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7">
        <v>10</v>
      </c>
      <c r="B673" s="107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7">
        <v>11</v>
      </c>
      <c r="B674" s="107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7">
        <v>12</v>
      </c>
      <c r="B675" s="107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7">
        <v>13</v>
      </c>
      <c r="B676" s="107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7">
        <v>14</v>
      </c>
      <c r="B677" s="107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7">
        <v>15</v>
      </c>
      <c r="B678" s="107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7">
        <v>16</v>
      </c>
      <c r="B679" s="107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7">
        <v>17</v>
      </c>
      <c r="B680" s="107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7">
        <v>18</v>
      </c>
      <c r="B681" s="107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7">
        <v>19</v>
      </c>
      <c r="B682" s="107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7">
        <v>20</v>
      </c>
      <c r="B683" s="107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7">
        <v>21</v>
      </c>
      <c r="B684" s="107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7">
        <v>22</v>
      </c>
      <c r="B685" s="107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7">
        <v>23</v>
      </c>
      <c r="B686" s="107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7">
        <v>24</v>
      </c>
      <c r="B687" s="107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7">
        <v>25</v>
      </c>
      <c r="B688" s="107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7">
        <v>26</v>
      </c>
      <c r="B689" s="107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7">
        <v>27</v>
      </c>
      <c r="B690" s="107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7">
        <v>28</v>
      </c>
      <c r="B691" s="107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7">
        <v>29</v>
      </c>
      <c r="B692" s="107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7">
        <v>30</v>
      </c>
      <c r="B693" s="107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389</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77">
        <v>1</v>
      </c>
      <c r="B697" s="107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7">
        <v>2</v>
      </c>
      <c r="B698" s="107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7">
        <v>3</v>
      </c>
      <c r="B699" s="107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7">
        <v>4</v>
      </c>
      <c r="B700" s="107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7">
        <v>5</v>
      </c>
      <c r="B701" s="107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7">
        <v>6</v>
      </c>
      <c r="B702" s="107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7">
        <v>7</v>
      </c>
      <c r="B703" s="107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7">
        <v>8</v>
      </c>
      <c r="B704" s="107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7">
        <v>9</v>
      </c>
      <c r="B705" s="107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7">
        <v>10</v>
      </c>
      <c r="B706" s="107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7">
        <v>11</v>
      </c>
      <c r="B707" s="107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7">
        <v>12</v>
      </c>
      <c r="B708" s="107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7">
        <v>13</v>
      </c>
      <c r="B709" s="107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7">
        <v>14</v>
      </c>
      <c r="B710" s="107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7">
        <v>15</v>
      </c>
      <c r="B711" s="107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7">
        <v>16</v>
      </c>
      <c r="B712" s="107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7">
        <v>17</v>
      </c>
      <c r="B713" s="107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7">
        <v>18</v>
      </c>
      <c r="B714" s="107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7">
        <v>19</v>
      </c>
      <c r="B715" s="107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7">
        <v>20</v>
      </c>
      <c r="B716" s="107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7">
        <v>21</v>
      </c>
      <c r="B717" s="107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7">
        <v>22</v>
      </c>
      <c r="B718" s="107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7">
        <v>23</v>
      </c>
      <c r="B719" s="107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7">
        <v>24</v>
      </c>
      <c r="B720" s="107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7">
        <v>25</v>
      </c>
      <c r="B721" s="107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7">
        <v>26</v>
      </c>
      <c r="B722" s="107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7">
        <v>27</v>
      </c>
      <c r="B723" s="107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7">
        <v>28</v>
      </c>
      <c r="B724" s="107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7">
        <v>29</v>
      </c>
      <c r="B725" s="107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7">
        <v>30</v>
      </c>
      <c r="B726" s="107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389</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77">
        <v>1</v>
      </c>
      <c r="B730" s="107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7">
        <v>2</v>
      </c>
      <c r="B731" s="107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7">
        <v>3</v>
      </c>
      <c r="B732" s="107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7">
        <v>4</v>
      </c>
      <c r="B733" s="107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7">
        <v>5</v>
      </c>
      <c r="B734" s="107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7">
        <v>6</v>
      </c>
      <c r="B735" s="107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7">
        <v>7</v>
      </c>
      <c r="B736" s="107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7">
        <v>8</v>
      </c>
      <c r="B737" s="107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7">
        <v>9</v>
      </c>
      <c r="B738" s="107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7">
        <v>10</v>
      </c>
      <c r="B739" s="107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7">
        <v>11</v>
      </c>
      <c r="B740" s="107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7">
        <v>12</v>
      </c>
      <c r="B741" s="107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7">
        <v>13</v>
      </c>
      <c r="B742" s="107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7">
        <v>14</v>
      </c>
      <c r="B743" s="107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7">
        <v>15</v>
      </c>
      <c r="B744" s="107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7">
        <v>16</v>
      </c>
      <c r="B745" s="107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7">
        <v>17</v>
      </c>
      <c r="B746" s="107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7">
        <v>18</v>
      </c>
      <c r="B747" s="107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7">
        <v>19</v>
      </c>
      <c r="B748" s="107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7">
        <v>20</v>
      </c>
      <c r="B749" s="107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7">
        <v>21</v>
      </c>
      <c r="B750" s="107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7">
        <v>22</v>
      </c>
      <c r="B751" s="107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7">
        <v>23</v>
      </c>
      <c r="B752" s="107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7">
        <v>24</v>
      </c>
      <c r="B753" s="107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7">
        <v>25</v>
      </c>
      <c r="B754" s="107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7">
        <v>26</v>
      </c>
      <c r="B755" s="107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7">
        <v>27</v>
      </c>
      <c r="B756" s="107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7">
        <v>28</v>
      </c>
      <c r="B757" s="107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7">
        <v>29</v>
      </c>
      <c r="B758" s="107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7">
        <v>30</v>
      </c>
      <c r="B759" s="107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389</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77">
        <v>1</v>
      </c>
      <c r="B763" s="107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7">
        <v>2</v>
      </c>
      <c r="B764" s="107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7">
        <v>3</v>
      </c>
      <c r="B765" s="107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7">
        <v>4</v>
      </c>
      <c r="B766" s="107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7">
        <v>5</v>
      </c>
      <c r="B767" s="107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7">
        <v>6</v>
      </c>
      <c r="B768" s="107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7">
        <v>7</v>
      </c>
      <c r="B769" s="107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7">
        <v>8</v>
      </c>
      <c r="B770" s="107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7">
        <v>9</v>
      </c>
      <c r="B771" s="107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7">
        <v>10</v>
      </c>
      <c r="B772" s="107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7">
        <v>11</v>
      </c>
      <c r="B773" s="107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7">
        <v>12</v>
      </c>
      <c r="B774" s="107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7">
        <v>13</v>
      </c>
      <c r="B775" s="107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7">
        <v>14</v>
      </c>
      <c r="B776" s="107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7">
        <v>15</v>
      </c>
      <c r="B777" s="107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7">
        <v>16</v>
      </c>
      <c r="B778" s="107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7">
        <v>17</v>
      </c>
      <c r="B779" s="107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7">
        <v>18</v>
      </c>
      <c r="B780" s="107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7">
        <v>19</v>
      </c>
      <c r="B781" s="107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7">
        <v>20</v>
      </c>
      <c r="B782" s="107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7">
        <v>21</v>
      </c>
      <c r="B783" s="107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7">
        <v>22</v>
      </c>
      <c r="B784" s="107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7">
        <v>23</v>
      </c>
      <c r="B785" s="107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7">
        <v>24</v>
      </c>
      <c r="B786" s="107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7">
        <v>25</v>
      </c>
      <c r="B787" s="107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7">
        <v>26</v>
      </c>
      <c r="B788" s="107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7">
        <v>27</v>
      </c>
      <c r="B789" s="107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7">
        <v>28</v>
      </c>
      <c r="B790" s="107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7">
        <v>29</v>
      </c>
      <c r="B791" s="107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7">
        <v>30</v>
      </c>
      <c r="B792" s="107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389</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77">
        <v>1</v>
      </c>
      <c r="B796" s="107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7">
        <v>2</v>
      </c>
      <c r="B797" s="107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7">
        <v>3</v>
      </c>
      <c r="B798" s="107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7">
        <v>4</v>
      </c>
      <c r="B799" s="107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7">
        <v>5</v>
      </c>
      <c r="B800" s="107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7">
        <v>6</v>
      </c>
      <c r="B801" s="107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7">
        <v>7</v>
      </c>
      <c r="B802" s="107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7">
        <v>8</v>
      </c>
      <c r="B803" s="107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7">
        <v>9</v>
      </c>
      <c r="B804" s="107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7">
        <v>10</v>
      </c>
      <c r="B805" s="107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7">
        <v>11</v>
      </c>
      <c r="B806" s="107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7">
        <v>12</v>
      </c>
      <c r="B807" s="107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7">
        <v>13</v>
      </c>
      <c r="B808" s="107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7">
        <v>14</v>
      </c>
      <c r="B809" s="107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7">
        <v>15</v>
      </c>
      <c r="B810" s="107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7">
        <v>16</v>
      </c>
      <c r="B811" s="107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7">
        <v>17</v>
      </c>
      <c r="B812" s="107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7">
        <v>18</v>
      </c>
      <c r="B813" s="107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7">
        <v>19</v>
      </c>
      <c r="B814" s="107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7">
        <v>20</v>
      </c>
      <c r="B815" s="107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7">
        <v>21</v>
      </c>
      <c r="B816" s="107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7">
        <v>22</v>
      </c>
      <c r="B817" s="107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7">
        <v>23</v>
      </c>
      <c r="B818" s="107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7">
        <v>24</v>
      </c>
      <c r="B819" s="107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7">
        <v>25</v>
      </c>
      <c r="B820" s="107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7">
        <v>26</v>
      </c>
      <c r="B821" s="107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7">
        <v>27</v>
      </c>
      <c r="B822" s="107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7">
        <v>28</v>
      </c>
      <c r="B823" s="107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7">
        <v>29</v>
      </c>
      <c r="B824" s="107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7">
        <v>30</v>
      </c>
      <c r="B825" s="107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389</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77">
        <v>1</v>
      </c>
      <c r="B829" s="107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7">
        <v>2</v>
      </c>
      <c r="B830" s="107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7">
        <v>3</v>
      </c>
      <c r="B831" s="107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7">
        <v>4</v>
      </c>
      <c r="B832" s="107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7">
        <v>5</v>
      </c>
      <c r="B833" s="107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7">
        <v>6</v>
      </c>
      <c r="B834" s="107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7">
        <v>7</v>
      </c>
      <c r="B835" s="107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7">
        <v>8</v>
      </c>
      <c r="B836" s="107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7">
        <v>9</v>
      </c>
      <c r="B837" s="107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7">
        <v>10</v>
      </c>
      <c r="B838" s="107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7">
        <v>11</v>
      </c>
      <c r="B839" s="107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7">
        <v>12</v>
      </c>
      <c r="B840" s="107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7">
        <v>13</v>
      </c>
      <c r="B841" s="107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7">
        <v>14</v>
      </c>
      <c r="B842" s="107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7">
        <v>15</v>
      </c>
      <c r="B843" s="107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7">
        <v>16</v>
      </c>
      <c r="B844" s="107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7">
        <v>17</v>
      </c>
      <c r="B845" s="107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7">
        <v>18</v>
      </c>
      <c r="B846" s="107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7">
        <v>19</v>
      </c>
      <c r="B847" s="107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7">
        <v>20</v>
      </c>
      <c r="B848" s="107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7">
        <v>21</v>
      </c>
      <c r="B849" s="107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7">
        <v>22</v>
      </c>
      <c r="B850" s="107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7">
        <v>23</v>
      </c>
      <c r="B851" s="107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7">
        <v>24</v>
      </c>
      <c r="B852" s="107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7">
        <v>25</v>
      </c>
      <c r="B853" s="107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7">
        <v>26</v>
      </c>
      <c r="B854" s="107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7">
        <v>27</v>
      </c>
      <c r="B855" s="107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7">
        <v>28</v>
      </c>
      <c r="B856" s="107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7">
        <v>29</v>
      </c>
      <c r="B857" s="107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7">
        <v>30</v>
      </c>
      <c r="B858" s="107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389</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77">
        <v>1</v>
      </c>
      <c r="B862" s="107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7">
        <v>2</v>
      </c>
      <c r="B863" s="107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7">
        <v>3</v>
      </c>
      <c r="B864" s="107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7">
        <v>4</v>
      </c>
      <c r="B865" s="107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7">
        <v>5</v>
      </c>
      <c r="B866" s="107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7">
        <v>6</v>
      </c>
      <c r="B867" s="107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7">
        <v>7</v>
      </c>
      <c r="B868" s="107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7">
        <v>8</v>
      </c>
      <c r="B869" s="107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7">
        <v>9</v>
      </c>
      <c r="B870" s="107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7">
        <v>10</v>
      </c>
      <c r="B871" s="107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7">
        <v>11</v>
      </c>
      <c r="B872" s="107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7">
        <v>12</v>
      </c>
      <c r="B873" s="107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7">
        <v>13</v>
      </c>
      <c r="B874" s="107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7">
        <v>14</v>
      </c>
      <c r="B875" s="107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7">
        <v>15</v>
      </c>
      <c r="B876" s="107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7">
        <v>16</v>
      </c>
      <c r="B877" s="107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7">
        <v>17</v>
      </c>
      <c r="B878" s="107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7">
        <v>18</v>
      </c>
      <c r="B879" s="107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7">
        <v>19</v>
      </c>
      <c r="B880" s="107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7">
        <v>20</v>
      </c>
      <c r="B881" s="107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7">
        <v>21</v>
      </c>
      <c r="B882" s="107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7">
        <v>22</v>
      </c>
      <c r="B883" s="107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7">
        <v>23</v>
      </c>
      <c r="B884" s="107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7">
        <v>24</v>
      </c>
      <c r="B885" s="107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7">
        <v>25</v>
      </c>
      <c r="B886" s="107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7">
        <v>26</v>
      </c>
      <c r="B887" s="107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7">
        <v>27</v>
      </c>
      <c r="B888" s="107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7">
        <v>28</v>
      </c>
      <c r="B889" s="107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7">
        <v>29</v>
      </c>
      <c r="B890" s="107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7">
        <v>30</v>
      </c>
      <c r="B891" s="107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389</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77">
        <v>1</v>
      </c>
      <c r="B895" s="107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7">
        <v>2</v>
      </c>
      <c r="B896" s="107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7">
        <v>3</v>
      </c>
      <c r="B897" s="107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7">
        <v>4</v>
      </c>
      <c r="B898" s="107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7">
        <v>5</v>
      </c>
      <c r="B899" s="107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7">
        <v>6</v>
      </c>
      <c r="B900" s="107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7">
        <v>7</v>
      </c>
      <c r="B901" s="107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7">
        <v>8</v>
      </c>
      <c r="B902" s="107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7">
        <v>9</v>
      </c>
      <c r="B903" s="107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7">
        <v>10</v>
      </c>
      <c r="B904" s="107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7">
        <v>11</v>
      </c>
      <c r="B905" s="107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7">
        <v>12</v>
      </c>
      <c r="B906" s="107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7">
        <v>13</v>
      </c>
      <c r="B907" s="107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7">
        <v>14</v>
      </c>
      <c r="B908" s="107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7">
        <v>15</v>
      </c>
      <c r="B909" s="107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7">
        <v>16</v>
      </c>
      <c r="B910" s="107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7">
        <v>17</v>
      </c>
      <c r="B911" s="107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7">
        <v>18</v>
      </c>
      <c r="B912" s="107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7">
        <v>19</v>
      </c>
      <c r="B913" s="107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7">
        <v>20</v>
      </c>
      <c r="B914" s="107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7">
        <v>21</v>
      </c>
      <c r="B915" s="107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7">
        <v>22</v>
      </c>
      <c r="B916" s="107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7">
        <v>23</v>
      </c>
      <c r="B917" s="107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7">
        <v>24</v>
      </c>
      <c r="B918" s="107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7">
        <v>25</v>
      </c>
      <c r="B919" s="107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7">
        <v>26</v>
      </c>
      <c r="B920" s="107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7">
        <v>27</v>
      </c>
      <c r="B921" s="107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7">
        <v>28</v>
      </c>
      <c r="B922" s="107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7">
        <v>29</v>
      </c>
      <c r="B923" s="107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7">
        <v>30</v>
      </c>
      <c r="B924" s="107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389</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77">
        <v>1</v>
      </c>
      <c r="B928" s="107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7">
        <v>2</v>
      </c>
      <c r="B929" s="107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7">
        <v>3</v>
      </c>
      <c r="B930" s="107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7">
        <v>4</v>
      </c>
      <c r="B931" s="107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7">
        <v>5</v>
      </c>
      <c r="B932" s="107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7">
        <v>6</v>
      </c>
      <c r="B933" s="107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7">
        <v>7</v>
      </c>
      <c r="B934" s="107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7">
        <v>8</v>
      </c>
      <c r="B935" s="107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7">
        <v>9</v>
      </c>
      <c r="B936" s="107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7">
        <v>10</v>
      </c>
      <c r="B937" s="107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7">
        <v>11</v>
      </c>
      <c r="B938" s="107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7">
        <v>12</v>
      </c>
      <c r="B939" s="107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7">
        <v>13</v>
      </c>
      <c r="B940" s="107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7">
        <v>14</v>
      </c>
      <c r="B941" s="107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7">
        <v>15</v>
      </c>
      <c r="B942" s="107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7">
        <v>16</v>
      </c>
      <c r="B943" s="107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7">
        <v>17</v>
      </c>
      <c r="B944" s="107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7">
        <v>18</v>
      </c>
      <c r="B945" s="107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7">
        <v>19</v>
      </c>
      <c r="B946" s="107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7">
        <v>20</v>
      </c>
      <c r="B947" s="107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7">
        <v>21</v>
      </c>
      <c r="B948" s="107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7">
        <v>22</v>
      </c>
      <c r="B949" s="107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7">
        <v>23</v>
      </c>
      <c r="B950" s="107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7">
        <v>24</v>
      </c>
      <c r="B951" s="107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7">
        <v>25</v>
      </c>
      <c r="B952" s="107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7">
        <v>26</v>
      </c>
      <c r="B953" s="107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7">
        <v>27</v>
      </c>
      <c r="B954" s="107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7">
        <v>28</v>
      </c>
      <c r="B955" s="107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7">
        <v>29</v>
      </c>
      <c r="B956" s="107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7">
        <v>30</v>
      </c>
      <c r="B957" s="107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389</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77">
        <v>1</v>
      </c>
      <c r="B961" s="107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7">
        <v>2</v>
      </c>
      <c r="B962" s="107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7">
        <v>3</v>
      </c>
      <c r="B963" s="107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7">
        <v>4</v>
      </c>
      <c r="B964" s="107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7">
        <v>5</v>
      </c>
      <c r="B965" s="107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7">
        <v>6</v>
      </c>
      <c r="B966" s="107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7">
        <v>7</v>
      </c>
      <c r="B967" s="107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7">
        <v>8</v>
      </c>
      <c r="B968" s="107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7">
        <v>9</v>
      </c>
      <c r="B969" s="107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7">
        <v>10</v>
      </c>
      <c r="B970" s="107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7">
        <v>11</v>
      </c>
      <c r="B971" s="107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7">
        <v>12</v>
      </c>
      <c r="B972" s="107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7">
        <v>13</v>
      </c>
      <c r="B973" s="107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7">
        <v>14</v>
      </c>
      <c r="B974" s="107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7">
        <v>15</v>
      </c>
      <c r="B975" s="107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7">
        <v>16</v>
      </c>
      <c r="B976" s="107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7">
        <v>17</v>
      </c>
      <c r="B977" s="107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7">
        <v>18</v>
      </c>
      <c r="B978" s="107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7">
        <v>19</v>
      </c>
      <c r="B979" s="107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7">
        <v>20</v>
      </c>
      <c r="B980" s="107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7">
        <v>21</v>
      </c>
      <c r="B981" s="107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7">
        <v>22</v>
      </c>
      <c r="B982" s="107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7">
        <v>23</v>
      </c>
      <c r="B983" s="107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7">
        <v>24</v>
      </c>
      <c r="B984" s="107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7">
        <v>25</v>
      </c>
      <c r="B985" s="107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7">
        <v>26</v>
      </c>
      <c r="B986" s="107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7">
        <v>27</v>
      </c>
      <c r="B987" s="107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7">
        <v>28</v>
      </c>
      <c r="B988" s="107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7">
        <v>29</v>
      </c>
      <c r="B989" s="107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7">
        <v>30</v>
      </c>
      <c r="B990" s="107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389</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77">
        <v>1</v>
      </c>
      <c r="B994" s="107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7">
        <v>2</v>
      </c>
      <c r="B995" s="107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7">
        <v>3</v>
      </c>
      <c r="B996" s="107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7">
        <v>4</v>
      </c>
      <c r="B997" s="107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7">
        <v>5</v>
      </c>
      <c r="B998" s="107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7">
        <v>6</v>
      </c>
      <c r="B999" s="107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7">
        <v>7</v>
      </c>
      <c r="B1000" s="107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7">
        <v>8</v>
      </c>
      <c r="B1001" s="107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7">
        <v>9</v>
      </c>
      <c r="B1002" s="107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7">
        <v>10</v>
      </c>
      <c r="B1003" s="107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7">
        <v>11</v>
      </c>
      <c r="B1004" s="107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7">
        <v>12</v>
      </c>
      <c r="B1005" s="107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7">
        <v>13</v>
      </c>
      <c r="B1006" s="107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7">
        <v>14</v>
      </c>
      <c r="B1007" s="107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7">
        <v>15</v>
      </c>
      <c r="B1008" s="107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7">
        <v>16</v>
      </c>
      <c r="B1009" s="107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7">
        <v>17</v>
      </c>
      <c r="B1010" s="107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7">
        <v>18</v>
      </c>
      <c r="B1011" s="107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7">
        <v>19</v>
      </c>
      <c r="B1012" s="107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7">
        <v>20</v>
      </c>
      <c r="B1013" s="107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7">
        <v>21</v>
      </c>
      <c r="B1014" s="107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7">
        <v>22</v>
      </c>
      <c r="B1015" s="107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7">
        <v>23</v>
      </c>
      <c r="B1016" s="107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7">
        <v>24</v>
      </c>
      <c r="B1017" s="107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7">
        <v>25</v>
      </c>
      <c r="B1018" s="107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7">
        <v>26</v>
      </c>
      <c r="B1019" s="107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7">
        <v>27</v>
      </c>
      <c r="B1020" s="107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7">
        <v>28</v>
      </c>
      <c r="B1021" s="107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7">
        <v>29</v>
      </c>
      <c r="B1022" s="107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7">
        <v>30</v>
      </c>
      <c r="B1023" s="107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389</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77">
        <v>1</v>
      </c>
      <c r="B1027" s="107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7">
        <v>2</v>
      </c>
      <c r="B1028" s="107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7">
        <v>3</v>
      </c>
      <c r="B1029" s="107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7">
        <v>4</v>
      </c>
      <c r="B1030" s="107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7">
        <v>5</v>
      </c>
      <c r="B1031" s="107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7">
        <v>6</v>
      </c>
      <c r="B1032" s="107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7">
        <v>7</v>
      </c>
      <c r="B1033" s="107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7">
        <v>8</v>
      </c>
      <c r="B1034" s="107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7">
        <v>9</v>
      </c>
      <c r="B1035" s="107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7">
        <v>10</v>
      </c>
      <c r="B1036" s="107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7">
        <v>11</v>
      </c>
      <c r="B1037" s="107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7">
        <v>12</v>
      </c>
      <c r="B1038" s="107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7">
        <v>13</v>
      </c>
      <c r="B1039" s="107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7">
        <v>14</v>
      </c>
      <c r="B1040" s="107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7">
        <v>15</v>
      </c>
      <c r="B1041" s="107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7">
        <v>16</v>
      </c>
      <c r="B1042" s="107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7">
        <v>17</v>
      </c>
      <c r="B1043" s="107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7">
        <v>18</v>
      </c>
      <c r="B1044" s="107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7">
        <v>19</v>
      </c>
      <c r="B1045" s="107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7">
        <v>20</v>
      </c>
      <c r="B1046" s="107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7">
        <v>21</v>
      </c>
      <c r="B1047" s="107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7">
        <v>22</v>
      </c>
      <c r="B1048" s="107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7">
        <v>23</v>
      </c>
      <c r="B1049" s="107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7">
        <v>24</v>
      </c>
      <c r="B1050" s="107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7">
        <v>25</v>
      </c>
      <c r="B1051" s="107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7">
        <v>26</v>
      </c>
      <c r="B1052" s="107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7">
        <v>27</v>
      </c>
      <c r="B1053" s="107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7">
        <v>28</v>
      </c>
      <c r="B1054" s="107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7">
        <v>29</v>
      </c>
      <c r="B1055" s="107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7">
        <v>30</v>
      </c>
      <c r="B1056" s="107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389</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77">
        <v>1</v>
      </c>
      <c r="B1060" s="107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7">
        <v>2</v>
      </c>
      <c r="B1061" s="107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7">
        <v>3</v>
      </c>
      <c r="B1062" s="107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7">
        <v>4</v>
      </c>
      <c r="B1063" s="107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7">
        <v>5</v>
      </c>
      <c r="B1064" s="107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7">
        <v>6</v>
      </c>
      <c r="B1065" s="107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7">
        <v>7</v>
      </c>
      <c r="B1066" s="107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7">
        <v>8</v>
      </c>
      <c r="B1067" s="107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7">
        <v>9</v>
      </c>
      <c r="B1068" s="107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7">
        <v>10</v>
      </c>
      <c r="B1069" s="107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7">
        <v>11</v>
      </c>
      <c r="B1070" s="107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7">
        <v>12</v>
      </c>
      <c r="B1071" s="107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7">
        <v>13</v>
      </c>
      <c r="B1072" s="107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7">
        <v>14</v>
      </c>
      <c r="B1073" s="107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7">
        <v>15</v>
      </c>
      <c r="B1074" s="107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7">
        <v>16</v>
      </c>
      <c r="B1075" s="107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7">
        <v>17</v>
      </c>
      <c r="B1076" s="107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7">
        <v>18</v>
      </c>
      <c r="B1077" s="107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7">
        <v>19</v>
      </c>
      <c r="B1078" s="107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7">
        <v>20</v>
      </c>
      <c r="B1079" s="107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7">
        <v>21</v>
      </c>
      <c r="B1080" s="107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7">
        <v>22</v>
      </c>
      <c r="B1081" s="107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7">
        <v>23</v>
      </c>
      <c r="B1082" s="107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7">
        <v>24</v>
      </c>
      <c r="B1083" s="107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7">
        <v>25</v>
      </c>
      <c r="B1084" s="107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7">
        <v>26</v>
      </c>
      <c r="B1085" s="107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7">
        <v>27</v>
      </c>
      <c r="B1086" s="107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7">
        <v>28</v>
      </c>
      <c r="B1087" s="107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7">
        <v>29</v>
      </c>
      <c r="B1088" s="107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7">
        <v>30</v>
      </c>
      <c r="B1089" s="107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389</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77">
        <v>1</v>
      </c>
      <c r="B1093" s="107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7">
        <v>2</v>
      </c>
      <c r="B1094" s="107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7">
        <v>3</v>
      </c>
      <c r="B1095" s="107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7">
        <v>4</v>
      </c>
      <c r="B1096" s="107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7">
        <v>5</v>
      </c>
      <c r="B1097" s="107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7">
        <v>6</v>
      </c>
      <c r="B1098" s="107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7">
        <v>7</v>
      </c>
      <c r="B1099" s="107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7">
        <v>8</v>
      </c>
      <c r="B1100" s="107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7">
        <v>9</v>
      </c>
      <c r="B1101" s="107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7">
        <v>10</v>
      </c>
      <c r="B1102" s="107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7">
        <v>11</v>
      </c>
      <c r="B1103" s="107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7">
        <v>12</v>
      </c>
      <c r="B1104" s="107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7">
        <v>13</v>
      </c>
      <c r="B1105" s="107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7">
        <v>14</v>
      </c>
      <c r="B1106" s="107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7">
        <v>15</v>
      </c>
      <c r="B1107" s="107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7">
        <v>16</v>
      </c>
      <c r="B1108" s="107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7">
        <v>17</v>
      </c>
      <c r="B1109" s="107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7">
        <v>18</v>
      </c>
      <c r="B1110" s="107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7">
        <v>19</v>
      </c>
      <c r="B1111" s="107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7">
        <v>20</v>
      </c>
      <c r="B1112" s="107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7">
        <v>21</v>
      </c>
      <c r="B1113" s="107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7">
        <v>22</v>
      </c>
      <c r="B1114" s="107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7">
        <v>23</v>
      </c>
      <c r="B1115" s="107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7">
        <v>24</v>
      </c>
      <c r="B1116" s="107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7">
        <v>25</v>
      </c>
      <c r="B1117" s="107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7">
        <v>26</v>
      </c>
      <c r="B1118" s="107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7">
        <v>27</v>
      </c>
      <c r="B1119" s="107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7">
        <v>28</v>
      </c>
      <c r="B1120" s="107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7">
        <v>29</v>
      </c>
      <c r="B1121" s="107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7">
        <v>30</v>
      </c>
      <c r="B1122" s="107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389</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77">
        <v>1</v>
      </c>
      <c r="B1126" s="107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7">
        <v>2</v>
      </c>
      <c r="B1127" s="107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7">
        <v>3</v>
      </c>
      <c r="B1128" s="107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7">
        <v>4</v>
      </c>
      <c r="B1129" s="107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7">
        <v>5</v>
      </c>
      <c r="B1130" s="107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7">
        <v>6</v>
      </c>
      <c r="B1131" s="107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7">
        <v>7</v>
      </c>
      <c r="B1132" s="107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7">
        <v>8</v>
      </c>
      <c r="B1133" s="107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7">
        <v>9</v>
      </c>
      <c r="B1134" s="107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7">
        <v>10</v>
      </c>
      <c r="B1135" s="107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7">
        <v>11</v>
      </c>
      <c r="B1136" s="107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7">
        <v>12</v>
      </c>
      <c r="B1137" s="107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7">
        <v>13</v>
      </c>
      <c r="B1138" s="107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7">
        <v>14</v>
      </c>
      <c r="B1139" s="107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7">
        <v>15</v>
      </c>
      <c r="B1140" s="107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7">
        <v>16</v>
      </c>
      <c r="B1141" s="107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7">
        <v>17</v>
      </c>
      <c r="B1142" s="107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7">
        <v>18</v>
      </c>
      <c r="B1143" s="107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7">
        <v>19</v>
      </c>
      <c r="B1144" s="107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7">
        <v>20</v>
      </c>
      <c r="B1145" s="107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7">
        <v>21</v>
      </c>
      <c r="B1146" s="107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7">
        <v>22</v>
      </c>
      <c r="B1147" s="107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7">
        <v>23</v>
      </c>
      <c r="B1148" s="107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7">
        <v>24</v>
      </c>
      <c r="B1149" s="107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7">
        <v>25</v>
      </c>
      <c r="B1150" s="107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7">
        <v>26</v>
      </c>
      <c r="B1151" s="107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7">
        <v>27</v>
      </c>
      <c r="B1152" s="107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7">
        <v>28</v>
      </c>
      <c r="B1153" s="107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7">
        <v>29</v>
      </c>
      <c r="B1154" s="107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7">
        <v>30</v>
      </c>
      <c r="B1155" s="107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389</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77">
        <v>1</v>
      </c>
      <c r="B1159" s="107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7">
        <v>2</v>
      </c>
      <c r="B1160" s="107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7">
        <v>3</v>
      </c>
      <c r="B1161" s="107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7">
        <v>4</v>
      </c>
      <c r="B1162" s="107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7">
        <v>5</v>
      </c>
      <c r="B1163" s="107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7">
        <v>6</v>
      </c>
      <c r="B1164" s="107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7">
        <v>7</v>
      </c>
      <c r="B1165" s="107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7">
        <v>8</v>
      </c>
      <c r="B1166" s="107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7">
        <v>9</v>
      </c>
      <c r="B1167" s="107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7">
        <v>10</v>
      </c>
      <c r="B1168" s="107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7">
        <v>11</v>
      </c>
      <c r="B1169" s="107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7">
        <v>12</v>
      </c>
      <c r="B1170" s="107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7">
        <v>13</v>
      </c>
      <c r="B1171" s="107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7">
        <v>14</v>
      </c>
      <c r="B1172" s="107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7">
        <v>15</v>
      </c>
      <c r="B1173" s="107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7">
        <v>16</v>
      </c>
      <c r="B1174" s="107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7">
        <v>17</v>
      </c>
      <c r="B1175" s="107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7">
        <v>18</v>
      </c>
      <c r="B1176" s="107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7">
        <v>19</v>
      </c>
      <c r="B1177" s="107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7">
        <v>20</v>
      </c>
      <c r="B1178" s="107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7">
        <v>21</v>
      </c>
      <c r="B1179" s="107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7">
        <v>22</v>
      </c>
      <c r="B1180" s="107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7">
        <v>23</v>
      </c>
      <c r="B1181" s="107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7">
        <v>24</v>
      </c>
      <c r="B1182" s="107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7">
        <v>25</v>
      </c>
      <c r="B1183" s="107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7">
        <v>26</v>
      </c>
      <c r="B1184" s="107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7">
        <v>27</v>
      </c>
      <c r="B1185" s="107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7">
        <v>28</v>
      </c>
      <c r="B1186" s="107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7">
        <v>29</v>
      </c>
      <c r="B1187" s="107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7">
        <v>30</v>
      </c>
      <c r="B1188" s="107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389</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77">
        <v>1</v>
      </c>
      <c r="B1192" s="107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7">
        <v>2</v>
      </c>
      <c r="B1193" s="107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7">
        <v>3</v>
      </c>
      <c r="B1194" s="107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7">
        <v>4</v>
      </c>
      <c r="B1195" s="107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7">
        <v>5</v>
      </c>
      <c r="B1196" s="107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7">
        <v>6</v>
      </c>
      <c r="B1197" s="107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7">
        <v>7</v>
      </c>
      <c r="B1198" s="107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7">
        <v>8</v>
      </c>
      <c r="B1199" s="107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7">
        <v>9</v>
      </c>
      <c r="B1200" s="107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7">
        <v>10</v>
      </c>
      <c r="B1201" s="107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7">
        <v>11</v>
      </c>
      <c r="B1202" s="107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7">
        <v>12</v>
      </c>
      <c r="B1203" s="107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7">
        <v>13</v>
      </c>
      <c r="B1204" s="107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7">
        <v>14</v>
      </c>
      <c r="B1205" s="107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7">
        <v>15</v>
      </c>
      <c r="B1206" s="107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7">
        <v>16</v>
      </c>
      <c r="B1207" s="107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7">
        <v>17</v>
      </c>
      <c r="B1208" s="107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7">
        <v>18</v>
      </c>
      <c r="B1209" s="107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7">
        <v>19</v>
      </c>
      <c r="B1210" s="107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7">
        <v>20</v>
      </c>
      <c r="B1211" s="107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7">
        <v>21</v>
      </c>
      <c r="B1212" s="107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7">
        <v>22</v>
      </c>
      <c r="B1213" s="107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7">
        <v>23</v>
      </c>
      <c r="B1214" s="107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7">
        <v>24</v>
      </c>
      <c r="B1215" s="107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7">
        <v>25</v>
      </c>
      <c r="B1216" s="107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7">
        <v>26</v>
      </c>
      <c r="B1217" s="107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7">
        <v>27</v>
      </c>
      <c r="B1218" s="107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7">
        <v>28</v>
      </c>
      <c r="B1219" s="107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7">
        <v>29</v>
      </c>
      <c r="B1220" s="107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7">
        <v>30</v>
      </c>
      <c r="B1221" s="107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389</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77">
        <v>1</v>
      </c>
      <c r="B1225" s="107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7">
        <v>2</v>
      </c>
      <c r="B1226" s="107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7">
        <v>3</v>
      </c>
      <c r="B1227" s="107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7">
        <v>4</v>
      </c>
      <c r="B1228" s="107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7">
        <v>5</v>
      </c>
      <c r="B1229" s="107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7">
        <v>6</v>
      </c>
      <c r="B1230" s="107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7">
        <v>7</v>
      </c>
      <c r="B1231" s="107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7">
        <v>8</v>
      </c>
      <c r="B1232" s="107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7">
        <v>9</v>
      </c>
      <c r="B1233" s="107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7">
        <v>10</v>
      </c>
      <c r="B1234" s="107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7">
        <v>11</v>
      </c>
      <c r="B1235" s="107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7">
        <v>12</v>
      </c>
      <c r="B1236" s="107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7">
        <v>13</v>
      </c>
      <c r="B1237" s="107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7">
        <v>14</v>
      </c>
      <c r="B1238" s="107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7">
        <v>15</v>
      </c>
      <c r="B1239" s="107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7">
        <v>16</v>
      </c>
      <c r="B1240" s="107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7">
        <v>17</v>
      </c>
      <c r="B1241" s="107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7">
        <v>18</v>
      </c>
      <c r="B1242" s="107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7">
        <v>19</v>
      </c>
      <c r="B1243" s="107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7">
        <v>20</v>
      </c>
      <c r="B1244" s="107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7">
        <v>21</v>
      </c>
      <c r="B1245" s="107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7">
        <v>22</v>
      </c>
      <c r="B1246" s="107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7">
        <v>23</v>
      </c>
      <c r="B1247" s="107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7">
        <v>24</v>
      </c>
      <c r="B1248" s="107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7">
        <v>25</v>
      </c>
      <c r="B1249" s="107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7">
        <v>26</v>
      </c>
      <c r="B1250" s="107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7">
        <v>27</v>
      </c>
      <c r="B1251" s="107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7">
        <v>28</v>
      </c>
      <c r="B1252" s="107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7">
        <v>29</v>
      </c>
      <c r="B1253" s="107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7">
        <v>30</v>
      </c>
      <c r="B1254" s="107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389</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77">
        <v>1</v>
      </c>
      <c r="B1258" s="107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7">
        <v>2</v>
      </c>
      <c r="B1259" s="107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7">
        <v>3</v>
      </c>
      <c r="B1260" s="107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7">
        <v>4</v>
      </c>
      <c r="B1261" s="107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7">
        <v>5</v>
      </c>
      <c r="B1262" s="107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7">
        <v>6</v>
      </c>
      <c r="B1263" s="107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7">
        <v>7</v>
      </c>
      <c r="B1264" s="107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7">
        <v>8</v>
      </c>
      <c r="B1265" s="107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7">
        <v>9</v>
      </c>
      <c r="B1266" s="107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7">
        <v>10</v>
      </c>
      <c r="B1267" s="107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7">
        <v>11</v>
      </c>
      <c r="B1268" s="107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7">
        <v>12</v>
      </c>
      <c r="B1269" s="107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7">
        <v>13</v>
      </c>
      <c r="B1270" s="107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7">
        <v>14</v>
      </c>
      <c r="B1271" s="107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7">
        <v>15</v>
      </c>
      <c r="B1272" s="107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7">
        <v>16</v>
      </c>
      <c r="B1273" s="107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7">
        <v>17</v>
      </c>
      <c r="B1274" s="107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7">
        <v>18</v>
      </c>
      <c r="B1275" s="107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7">
        <v>19</v>
      </c>
      <c r="B1276" s="107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7">
        <v>20</v>
      </c>
      <c r="B1277" s="107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7">
        <v>21</v>
      </c>
      <c r="B1278" s="107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7">
        <v>22</v>
      </c>
      <c r="B1279" s="107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7">
        <v>23</v>
      </c>
      <c r="B1280" s="107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7">
        <v>24</v>
      </c>
      <c r="B1281" s="107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7">
        <v>25</v>
      </c>
      <c r="B1282" s="107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7">
        <v>26</v>
      </c>
      <c r="B1283" s="107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7">
        <v>27</v>
      </c>
      <c r="B1284" s="107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7">
        <v>28</v>
      </c>
      <c r="B1285" s="107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7">
        <v>29</v>
      </c>
      <c r="B1286" s="107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7">
        <v>30</v>
      </c>
      <c r="B1287" s="107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389</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77">
        <v>1</v>
      </c>
      <c r="B1291" s="107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7">
        <v>2</v>
      </c>
      <c r="B1292" s="107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7">
        <v>3</v>
      </c>
      <c r="B1293" s="107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7">
        <v>4</v>
      </c>
      <c r="B1294" s="107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7">
        <v>5</v>
      </c>
      <c r="B1295" s="107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7">
        <v>6</v>
      </c>
      <c r="B1296" s="107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7">
        <v>7</v>
      </c>
      <c r="B1297" s="107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7">
        <v>8</v>
      </c>
      <c r="B1298" s="107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7">
        <v>9</v>
      </c>
      <c r="B1299" s="107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7">
        <v>10</v>
      </c>
      <c r="B1300" s="107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7">
        <v>11</v>
      </c>
      <c r="B1301" s="107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7">
        <v>12</v>
      </c>
      <c r="B1302" s="107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7">
        <v>13</v>
      </c>
      <c r="B1303" s="107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7">
        <v>14</v>
      </c>
      <c r="B1304" s="107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7">
        <v>15</v>
      </c>
      <c r="B1305" s="107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7">
        <v>16</v>
      </c>
      <c r="B1306" s="107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7">
        <v>17</v>
      </c>
      <c r="B1307" s="107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7">
        <v>18</v>
      </c>
      <c r="B1308" s="107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7">
        <v>19</v>
      </c>
      <c r="B1309" s="107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7">
        <v>20</v>
      </c>
      <c r="B1310" s="107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7">
        <v>21</v>
      </c>
      <c r="B1311" s="107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7">
        <v>22</v>
      </c>
      <c r="B1312" s="107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7">
        <v>23</v>
      </c>
      <c r="B1313" s="107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7">
        <v>24</v>
      </c>
      <c r="B1314" s="107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7">
        <v>25</v>
      </c>
      <c r="B1315" s="107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7">
        <v>26</v>
      </c>
      <c r="B1316" s="107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7">
        <v>27</v>
      </c>
      <c r="B1317" s="107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7">
        <v>28</v>
      </c>
      <c r="B1318" s="107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7">
        <v>29</v>
      </c>
      <c r="B1319" s="107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7">
        <v>30</v>
      </c>
      <c r="B1320" s="107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2018-07-25T01:13:22Z</cp:lastPrinted>
  <dcterms:created xsi:type="dcterms:W3CDTF">2012-03-13T00:50:25Z</dcterms:created>
  <dcterms:modified xsi:type="dcterms:W3CDTF">2020-11-18T07:55:06Z</dcterms:modified>
</cp:coreProperties>
</file>